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mc:AlternateContent xmlns:mc="http://schemas.openxmlformats.org/markup-compatibility/2006">
    <mc:Choice Requires="x15">
      <x15ac:absPath xmlns:x15ac="http://schemas.microsoft.com/office/spreadsheetml/2010/11/ac" url="https://digitalgojp-my.sharepoint.com/personal/ryuto_murayama_env_go_jp/Documents/MURAYA16/沖縄奄美自然環境事務所/03_世界遺産関連/★GIS派遣職員業務/R8年度/01_措置請求/"/>
    </mc:Choice>
  </mc:AlternateContent>
  <xr:revisionPtr revIDLastSave="26" documentId="13_ncr:1_{BD184D73-0453-4487-8514-FC6E111A6B65}" xr6:coauthVersionLast="47" xr6:coauthVersionMax="47" xr10:uidLastSave="{8DFBFEE9-6A54-4A78-828B-7158B5691A0C}"/>
  <bookViews>
    <workbookView xWindow="-110" yWindow="-110" windowWidth="19420" windowHeight="11500" xr2:uid="{00000000-000D-0000-FFFF-FFFF00000000}"/>
  </bookViews>
  <sheets>
    <sheet name="(別紙１)勤務報告書" sheetId="1" r:id="rId1"/>
    <sheet name="(別紙２)出張経費報告書" sheetId="3" r:id="rId2"/>
    <sheet name="Sheet4" sheetId="2" state="hidden" r:id="rId3"/>
  </sheets>
  <externalReferences>
    <externalReference r:id="rId4"/>
  </externalReferences>
  <definedNames>
    <definedName name="_xlnm._FilterDatabase" localSheetId="0" hidden="1">'(別紙１)勤務報告書'!$A$1:$M$37</definedName>
    <definedName name="_xlnm.Print_Area" localSheetId="0">'(別紙１)勤務報告書'!$A$1:$L$54</definedName>
    <definedName name="_xlnm.Print_Area" localSheetId="1">'(別紙２)出張経費報告書'!$A$1:$X$34</definedName>
    <definedName name="Z_63B599DA_FA50_43DD_82FC_0EB6E6688038_.wvu.Cols" localSheetId="2" hidden="1">Sheet4!$J:$J</definedName>
    <definedName name="ヒア×">[1]スケジュール!#REF!</definedName>
    <definedName name="ヒア×↑">[1]スケジュール!#REF!</definedName>
    <definedName name="ヒア○">[1]スケジュール!#REF!</definedName>
    <definedName name="ヒア○↑">[1]スケジュール!#REF!</definedName>
    <definedName name="画像">INDIRECT([1]スケジュール!$M$22)</definedName>
    <definedName name="画像２">INDIRECT([1]スケジュール!$N$22)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 i="1" l="1"/>
  <c r="W17" i="3" l="1"/>
  <c r="V17" i="3"/>
  <c r="T17" i="3"/>
  <c r="S17" i="3"/>
  <c r="R17" i="3"/>
  <c r="P17" i="3"/>
  <c r="O17" i="3"/>
  <c r="N17" i="3"/>
  <c r="M17" i="3"/>
  <c r="L17" i="3"/>
  <c r="K17" i="3"/>
  <c r="I17" i="3"/>
  <c r="H17" i="3"/>
  <c r="G17" i="3"/>
  <c r="F17" i="3"/>
  <c r="J14" i="3"/>
  <c r="J13" i="3"/>
  <c r="J12" i="3"/>
  <c r="J11" i="3"/>
  <c r="J17" i="3" l="1"/>
  <c r="J66" i="2"/>
  <c r="J65" i="2"/>
  <c r="J64" i="2"/>
  <c r="J45" i="2"/>
  <c r="J44" i="2"/>
  <c r="J43" i="2"/>
  <c r="A7" i="1"/>
  <c r="A8" i="1" s="1"/>
  <c r="B6" i="1"/>
  <c r="J67" i="2"/>
  <c r="J63" i="2"/>
  <c r="J62" i="2"/>
  <c r="J61" i="2"/>
  <c r="J60" i="2"/>
  <c r="J59" i="2"/>
  <c r="J58" i="2"/>
  <c r="J57" i="2"/>
  <c r="J56" i="2"/>
  <c r="J55" i="2"/>
  <c r="J54" i="2"/>
  <c r="J53" i="2"/>
  <c r="J52" i="2"/>
  <c r="J51" i="2"/>
  <c r="J50" i="2"/>
  <c r="J49" i="2"/>
  <c r="J48" i="2"/>
  <c r="J47" i="2"/>
  <c r="J46" i="2"/>
  <c r="J42" i="2"/>
  <c r="J41" i="2"/>
  <c r="J40" i="2"/>
  <c r="J39" i="2"/>
  <c r="J38" i="2"/>
  <c r="J37" i="2"/>
  <c r="J36" i="2"/>
  <c r="J35" i="2"/>
  <c r="J34" i="2"/>
  <c r="J33" i="2"/>
  <c r="J32" i="2"/>
  <c r="J31" i="2"/>
  <c r="J30" i="2"/>
  <c r="J29" i="2"/>
  <c r="J28" i="2"/>
  <c r="J27" i="2"/>
  <c r="J26" i="2"/>
  <c r="J25" i="2"/>
  <c r="J24" i="2"/>
  <c r="J23" i="2"/>
  <c r="J22" i="2"/>
  <c r="J21" i="2"/>
  <c r="J20" i="2"/>
  <c r="J19" i="2"/>
  <c r="J18" i="2"/>
  <c r="J17" i="2"/>
  <c r="J16" i="2"/>
  <c r="J14" i="2"/>
  <c r="J13" i="2"/>
  <c r="J12" i="2"/>
  <c r="J11" i="2"/>
  <c r="J10" i="2"/>
  <c r="J9" i="2"/>
  <c r="J8" i="2"/>
  <c r="J7" i="2"/>
  <c r="J6" i="2"/>
  <c r="J5" i="2"/>
  <c r="J4" i="2"/>
  <c r="J3" i="2"/>
  <c r="J2" i="2"/>
  <c r="J1" i="2"/>
  <c r="A9" i="1" l="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B33" i="1" s="1"/>
  <c r="B8" i="1"/>
  <c r="B7" i="1"/>
  <c r="B27" i="1" l="1"/>
  <c r="B11" i="1"/>
  <c r="B26" i="1"/>
  <c r="B19" i="1"/>
  <c r="B10" i="1"/>
  <c r="B20" i="1"/>
  <c r="B15" i="1"/>
  <c r="B23" i="1"/>
  <c r="B31" i="1"/>
  <c r="B18" i="1"/>
  <c r="B12" i="1"/>
  <c r="B28" i="1"/>
  <c r="B9" i="1"/>
  <c r="B13" i="1"/>
  <c r="B17" i="1"/>
  <c r="B21" i="1"/>
  <c r="B25" i="1"/>
  <c r="B29" i="1"/>
  <c r="A34" i="1"/>
  <c r="B34" i="1" s="1"/>
  <c r="B14" i="1"/>
  <c r="B22" i="1"/>
  <c r="B30" i="1"/>
  <c r="B16" i="1"/>
  <c r="B24" i="1"/>
  <c r="B32" i="1"/>
  <c r="A35" i="1" l="1"/>
  <c r="A36" i="1" s="1"/>
  <c r="B36" i="1" s="1"/>
  <c r="B35" i="1" l="1"/>
</calcChain>
</file>

<file path=xl/sharedStrings.xml><?xml version="1.0" encoding="utf-8"?>
<sst xmlns="http://schemas.openxmlformats.org/spreadsheetml/2006/main" count="263" uniqueCount="108">
  <si>
    <t>(別紙１)</t>
  </si>
  <si>
    <t>勤務報告書</t>
    <phoneticPr fontId="4"/>
  </si>
  <si>
    <t>派遣職員氏名：○○　○○</t>
    <phoneticPr fontId="4"/>
  </si>
  <si>
    <t>日(曜日)</t>
  </si>
  <si>
    <t xml:space="preserve">  勤務時間</t>
  </si>
  <si>
    <t>休憩</t>
  </si>
  <si>
    <t xml:space="preserve"> 超過勤務時間</t>
  </si>
  <si>
    <t xml:space="preserve"> 深夜勤務時間</t>
  </si>
  <si>
    <t>業務内容</t>
    <phoneticPr fontId="4"/>
  </si>
  <si>
    <t>確認</t>
  </si>
  <si>
    <t>（法定時間内）</t>
  </si>
  <si>
    <t>Ｈ</t>
  </si>
  <si>
    <t>時間</t>
  </si>
  <si>
    <t>（法定時間外）</t>
  </si>
  <si>
    <t>（22時以降）</t>
  </si>
  <si>
    <t xml:space="preserve">　 :　 ～　 :　 </t>
    <phoneticPr fontId="4"/>
  </si>
  <si>
    <t>　計</t>
  </si>
  <si>
    <t>業務名</t>
  </si>
  <si>
    <t>令和８年沖縄奄美自然環境事務所における業務等支援事業に関する派遣業務　　　　　　　　　　　　　　　　　　　　　　　　　</t>
    <rPh sb="0" eb="2">
      <t>レイワ</t>
    </rPh>
    <rPh sb="3" eb="4">
      <t>ネン</t>
    </rPh>
    <phoneticPr fontId="4"/>
  </si>
  <si>
    <t>指揮命令者</t>
    <phoneticPr fontId="4"/>
  </si>
  <si>
    <t>部署名：</t>
    <phoneticPr fontId="4"/>
  </si>
  <si>
    <t>九州地方環境事務所沖縄奄美自然環境事務所国立公園課</t>
    <rPh sb="0" eb="2">
      <t>キュウシュウ</t>
    </rPh>
    <rPh sb="2" eb="4">
      <t>チホウ</t>
    </rPh>
    <rPh sb="4" eb="6">
      <t>カンキョウ</t>
    </rPh>
    <rPh sb="6" eb="9">
      <t>ジムショ</t>
    </rPh>
    <rPh sb="9" eb="11">
      <t>オキナワ</t>
    </rPh>
    <rPh sb="11" eb="13">
      <t>アマミ</t>
    </rPh>
    <rPh sb="13" eb="15">
      <t>シゼン</t>
    </rPh>
    <rPh sb="15" eb="17">
      <t>カンキョウ</t>
    </rPh>
    <rPh sb="17" eb="20">
      <t>ジムショ</t>
    </rPh>
    <rPh sb="20" eb="22">
      <t>コクリツ</t>
    </rPh>
    <rPh sb="22" eb="24">
      <t>コウエン</t>
    </rPh>
    <rPh sb="24" eb="25">
      <t>カ</t>
    </rPh>
    <phoneticPr fontId="4"/>
  </si>
  <si>
    <t>役　職：</t>
    <rPh sb="0" eb="1">
      <t>ヤク</t>
    </rPh>
    <rPh sb="2" eb="3">
      <t>ショク</t>
    </rPh>
    <phoneticPr fontId="4"/>
  </si>
  <si>
    <t>国立公園企画官</t>
    <phoneticPr fontId="4"/>
  </si>
  <si>
    <t>氏　名：</t>
    <rPh sb="0" eb="1">
      <t>シ</t>
    </rPh>
    <rPh sb="2" eb="3">
      <t>メイ</t>
    </rPh>
    <phoneticPr fontId="4"/>
  </si>
  <si>
    <t>○○　○○</t>
    <phoneticPr fontId="4"/>
  </si>
  <si>
    <t>ＴＥＬ：</t>
    <phoneticPr fontId="4"/>
  </si>
  <si>
    <t>０９８－８３６－６４００</t>
    <phoneticPr fontId="4"/>
  </si>
  <si>
    <t>E-mail：</t>
    <phoneticPr fontId="4"/>
  </si>
  <si>
    <t>○○○@env.go.jp</t>
    <phoneticPr fontId="4"/>
  </si>
  <si>
    <t>（勤務報告書記入にあたっての注意）</t>
  </si>
  <si>
    <t>　①勤務時間の欄には、１日実働８時間までの勤務した時間を記載</t>
  </si>
  <si>
    <t>　　（例：9:00～18:00(8時間+休憩1時間)）</t>
  </si>
  <si>
    <t>　②超過勤務時間の欄には、勤務時間の欄に記載した以降に勤務した時間（２２時以前まで）を記載</t>
  </si>
  <si>
    <t>　③深夜勤務時間の欄には、２２時以降に勤務した時間を記載</t>
  </si>
  <si>
    <t>　④全ての勤務時間は、５分単位で記載し、［Ｈ］の欄は「○ｈ○○」と記載</t>
    <phoneticPr fontId="4"/>
  </si>
  <si>
    <t>　⑤指揮命令者は、勤務時間や業務内容を確認した際、確認の欄にチェック（☑）を記載</t>
    <rPh sb="23" eb="24">
      <t>サイ</t>
    </rPh>
    <rPh sb="25" eb="27">
      <t>カクニン</t>
    </rPh>
    <rPh sb="28" eb="29">
      <t>ラン</t>
    </rPh>
    <rPh sb="38" eb="40">
      <t>キサイ</t>
    </rPh>
    <phoneticPr fontId="4"/>
  </si>
  <si>
    <t>（別紙２）</t>
    <phoneticPr fontId="4"/>
  </si>
  <si>
    <t>出　張　経　費　報　告　書</t>
    <rPh sb="0" eb="1">
      <t>デ</t>
    </rPh>
    <rPh sb="2" eb="3">
      <t>バリ</t>
    </rPh>
    <rPh sb="4" eb="5">
      <t>キョウ</t>
    </rPh>
    <rPh sb="6" eb="7">
      <t>ヒ</t>
    </rPh>
    <rPh sb="8" eb="9">
      <t>ホウ</t>
    </rPh>
    <rPh sb="10" eb="11">
      <t>コク</t>
    </rPh>
    <rPh sb="12" eb="13">
      <t>ショ</t>
    </rPh>
    <phoneticPr fontId="8"/>
  </si>
  <si>
    <t>　</t>
  </si>
  <si>
    <t>指揮命令者　殿</t>
    <rPh sb="0" eb="2">
      <t>シキ</t>
    </rPh>
    <rPh sb="2" eb="5">
      <t>メイレイシャ</t>
    </rPh>
    <rPh sb="6" eb="7">
      <t>トノ</t>
    </rPh>
    <phoneticPr fontId="21"/>
  </si>
  <si>
    <t>請求者</t>
    <rPh sb="0" eb="3">
      <t>セイキュウシャ</t>
    </rPh>
    <phoneticPr fontId="8"/>
  </si>
  <si>
    <t>所属</t>
    <rPh sb="0" eb="2">
      <t>ショゾク</t>
    </rPh>
    <phoneticPr fontId="8"/>
  </si>
  <si>
    <t>氏名</t>
    <rPh sb="0" eb="2">
      <t>シメイ</t>
    </rPh>
    <phoneticPr fontId="8"/>
  </si>
  <si>
    <t>　　</t>
  </si>
  <si>
    <t>年月日</t>
  </si>
  <si>
    <t>出発地</t>
  </si>
  <si>
    <t>経　路</t>
  </si>
  <si>
    <t>到着地</t>
  </si>
  <si>
    <t>宿泊地</t>
  </si>
  <si>
    <t>鉄　　　　道　　　　賃</t>
  </si>
  <si>
    <t>船　　　　　　　　　賃</t>
  </si>
  <si>
    <t>航空賃</t>
    <rPh sb="0" eb="2">
      <t>コウクウ</t>
    </rPh>
    <rPh sb="2" eb="3">
      <t>チン</t>
    </rPh>
    <phoneticPr fontId="8"/>
  </si>
  <si>
    <t>車　　賃</t>
  </si>
  <si>
    <t>日　　当</t>
  </si>
  <si>
    <t>宿 泊 料</t>
  </si>
  <si>
    <t>備考</t>
    <rPh sb="0" eb="2">
      <t>ビコウ</t>
    </rPh>
    <phoneticPr fontId="8"/>
  </si>
  <si>
    <t>路　程</t>
    <rPh sb="0" eb="1">
      <t>ミチ</t>
    </rPh>
    <rPh sb="2" eb="3">
      <t>ホド</t>
    </rPh>
    <phoneticPr fontId="8"/>
  </si>
  <si>
    <t>運　賃</t>
    <rPh sb="0" eb="1">
      <t>ウン</t>
    </rPh>
    <rPh sb="2" eb="3">
      <t>チン</t>
    </rPh>
    <phoneticPr fontId="8"/>
  </si>
  <si>
    <t>急　行</t>
  </si>
  <si>
    <t>特別車
両料金
その他</t>
    <rPh sb="4" eb="5">
      <t>リョウ</t>
    </rPh>
    <rPh sb="5" eb="7">
      <t>リョウキン</t>
    </rPh>
    <rPh sb="10" eb="11">
      <t>タ</t>
    </rPh>
    <phoneticPr fontId="8"/>
  </si>
  <si>
    <t>計</t>
    <rPh sb="0" eb="1">
      <t>ケイ</t>
    </rPh>
    <phoneticPr fontId="8"/>
  </si>
  <si>
    <t>特別船
室料金</t>
    <rPh sb="0" eb="2">
      <t>トクベツ</t>
    </rPh>
    <rPh sb="2" eb="3">
      <t>フネ</t>
    </rPh>
    <rPh sb="4" eb="5">
      <t>シツ</t>
    </rPh>
    <rPh sb="5" eb="7">
      <t>リョウキン</t>
    </rPh>
    <phoneticPr fontId="8"/>
  </si>
  <si>
    <t>寝　台
料　金
その他</t>
    <rPh sb="4" eb="5">
      <t>リョウ</t>
    </rPh>
    <rPh sb="6" eb="7">
      <t>キン</t>
    </rPh>
    <rPh sb="10" eb="11">
      <t>タ</t>
    </rPh>
    <phoneticPr fontId="8"/>
  </si>
  <si>
    <t>定額</t>
    <rPh sb="0" eb="2">
      <t>テイガク</t>
    </rPh>
    <phoneticPr fontId="8"/>
  </si>
  <si>
    <t>実費額</t>
    <rPh sb="0" eb="2">
      <t>ジッピ</t>
    </rPh>
    <rPh sb="2" eb="3">
      <t>ガク</t>
    </rPh>
    <phoneticPr fontId="8"/>
  </si>
  <si>
    <t>日数</t>
    <rPh sb="0" eb="2">
      <t>ニッスウ</t>
    </rPh>
    <phoneticPr fontId="8"/>
  </si>
  <si>
    <t>夜数</t>
    <rPh sb="0" eb="1">
      <t>ヨル</t>
    </rPh>
    <rPh sb="1" eb="2">
      <t>カズ</t>
    </rPh>
    <phoneticPr fontId="8"/>
  </si>
  <si>
    <t>ｷﾛﾒｰﾄﾙ</t>
  </si>
  <si>
    <t>円</t>
  </si>
  <si>
    <t>日</t>
  </si>
  <si>
    <t>夜</t>
  </si>
  <si>
    <t>合　　　　　　　計</t>
    <rPh sb="0" eb="9">
      <t>ゴウケイ</t>
    </rPh>
    <phoneticPr fontId="21"/>
  </si>
  <si>
    <t>出          張          用          務</t>
    <rPh sb="0" eb="1">
      <t>デ</t>
    </rPh>
    <rPh sb="11" eb="12">
      <t>バリ</t>
    </rPh>
    <rPh sb="22" eb="23">
      <t>ヨウ</t>
    </rPh>
    <rPh sb="33" eb="34">
      <t>ツトム</t>
    </rPh>
    <phoneticPr fontId="8"/>
  </si>
  <si>
    <t>旅     費     計</t>
    <rPh sb="0" eb="1">
      <t>タビ</t>
    </rPh>
    <rPh sb="6" eb="7">
      <t>ヒ</t>
    </rPh>
    <rPh sb="12" eb="13">
      <t>ケイ</t>
    </rPh>
    <phoneticPr fontId="8"/>
  </si>
  <si>
    <t>円</t>
    <rPh sb="0" eb="1">
      <t>エン</t>
    </rPh>
    <phoneticPr fontId="8"/>
  </si>
  <si>
    <t>そ の 他 経 費 計</t>
    <rPh sb="4" eb="5">
      <t>タ</t>
    </rPh>
    <rPh sb="6" eb="7">
      <t>キョウ</t>
    </rPh>
    <rPh sb="8" eb="9">
      <t>ヒ</t>
    </rPh>
    <rPh sb="10" eb="11">
      <t>ケイ</t>
    </rPh>
    <phoneticPr fontId="8"/>
  </si>
  <si>
    <t>合        計</t>
    <rPh sb="0" eb="1">
      <t>ゴウ</t>
    </rPh>
    <rPh sb="9" eb="10">
      <t>ケイ</t>
    </rPh>
    <phoneticPr fontId="8"/>
  </si>
  <si>
    <t>確認日</t>
    <rPh sb="0" eb="2">
      <t>カクニン</t>
    </rPh>
    <rPh sb="2" eb="3">
      <t>ビ</t>
    </rPh>
    <phoneticPr fontId="8"/>
  </si>
  <si>
    <t>令和　　年　　月　　日</t>
    <rPh sb="0" eb="2">
      <t>レイワ</t>
    </rPh>
    <rPh sb="4" eb="5">
      <t>ネン</t>
    </rPh>
    <rPh sb="7" eb="8">
      <t>ツキ</t>
    </rPh>
    <rPh sb="10" eb="11">
      <t>ヒ</t>
    </rPh>
    <phoneticPr fontId="4"/>
  </si>
  <si>
    <t>部署名：</t>
    <rPh sb="0" eb="3">
      <t>ブショメイ</t>
    </rPh>
    <phoneticPr fontId="4"/>
  </si>
  <si>
    <t>役　職：</t>
    <phoneticPr fontId="4"/>
  </si>
  <si>
    <t>国立公園企画官</t>
    <rPh sb="0" eb="2">
      <t>コクリツ</t>
    </rPh>
    <rPh sb="2" eb="4">
      <t>コウエン</t>
    </rPh>
    <rPh sb="4" eb="7">
      <t>キカクカン</t>
    </rPh>
    <phoneticPr fontId="4"/>
  </si>
  <si>
    <t>氏　名：</t>
    <phoneticPr fontId="4"/>
  </si>
  <si>
    <t>元日</t>
  </si>
  <si>
    <t>←</t>
    <phoneticPr fontId="8"/>
  </si>
  <si>
    <t>2017年から2018年まで（※2017年１月時点※適宜更新してください）</t>
    <rPh sb="4" eb="5">
      <t>ネン</t>
    </rPh>
    <rPh sb="11" eb="12">
      <t>ネン</t>
    </rPh>
    <rPh sb="20" eb="21">
      <t>ネン</t>
    </rPh>
    <rPh sb="22" eb="23">
      <t>ガツ</t>
    </rPh>
    <rPh sb="23" eb="25">
      <t>ジテン</t>
    </rPh>
    <rPh sb="26" eb="28">
      <t>テキギ</t>
    </rPh>
    <rPh sb="28" eb="30">
      <t>コウシン</t>
    </rPh>
    <phoneticPr fontId="8"/>
  </si>
  <si>
    <t>振替休日</t>
  </si>
  <si>
    <t>参照元（例）：</t>
    <rPh sb="0" eb="2">
      <t>サンショウ</t>
    </rPh>
    <rPh sb="2" eb="3">
      <t>モト</t>
    </rPh>
    <rPh sb="4" eb="5">
      <t>レイ</t>
    </rPh>
    <phoneticPr fontId="8"/>
  </si>
  <si>
    <t>http://excel-ubara.com/EXCEL/EXCEL910.html</t>
    <phoneticPr fontId="8"/>
  </si>
  <si>
    <t>成人の日</t>
  </si>
  <si>
    <t>建国記念の日</t>
  </si>
  <si>
    <t>春分の日</t>
  </si>
  <si>
    <t>昭和の日</t>
  </si>
  <si>
    <t>憲法記念日</t>
  </si>
  <si>
    <t>みどりの日</t>
  </si>
  <si>
    <t>こどもの日</t>
  </si>
  <si>
    <t>海の日</t>
  </si>
  <si>
    <t>山の日</t>
  </si>
  <si>
    <t>敬老の日</t>
  </si>
  <si>
    <t>秋分の日</t>
  </si>
  <si>
    <t>体育の日</t>
  </si>
  <si>
    <t>文化の日</t>
  </si>
  <si>
    <t>勤労感謝の日</t>
  </si>
  <si>
    <t>天皇誕生日</t>
  </si>
  <si>
    <t>建国記念の日（振替）</t>
    <rPh sb="7" eb="8">
      <t>フ</t>
    </rPh>
    <rPh sb="8" eb="9">
      <t>カ</t>
    </rPh>
    <phoneticPr fontId="8"/>
  </si>
  <si>
    <t>昭和の日（振替）</t>
    <phoneticPr fontId="8"/>
  </si>
  <si>
    <t>天皇誕生日（振替）</t>
    <rPh sb="6" eb="7">
      <t>フ</t>
    </rPh>
    <rPh sb="7" eb="8">
      <t>カ</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</si>
</sst>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e&quot;年&quot;m&quot;月&quot;"/>
    <numFmt numFmtId="177" formatCode="0&quot;日&quot;"/>
    <numFmt numFmtId="178" formatCode="0&quot;月&quot;"/>
    <numFmt numFmtId="179" formatCode="yyyy/m/d;@"/>
    <numFmt numFmtId="180" formatCode="0_ "/>
    <numFmt numFmtId="181" formatCode="#,##0.0_);[Red]\(#,##0.0\)"/>
    <numFmt numFmtId="182" formatCode="0.0"/>
    <numFmt numFmtId="183" formatCode="#,##0_);[Red]\(#,##0\)"/>
    <numFmt numFmtId="184" formatCode="#,##0.0"/>
    <numFmt numFmtId="185" formatCode="&quot;令和&quot;0&quot;年&quot;"/>
  </numFmts>
  <fonts count="27">
    <font>
      <sz val="11"/>
      <color theme="1"/>
      <name val="游ゴシック"/>
      <family val="2"/>
      <charset val="128"/>
      <scheme val="minor"/>
    </font>
    <font>
      <sz val="11"/>
      <color rgb="FF000000"/>
      <name val="ＭＳ 明朝"/>
      <family val="1"/>
      <charset val="128"/>
    </font>
    <font>
      <sz val="22"/>
      <color rgb="FF000000"/>
      <name val="ＭＳ 明朝"/>
      <family val="1"/>
      <charset val="128"/>
    </font>
    <font>
      <sz val="9"/>
      <color rgb="FF000000"/>
      <name val="ＭＳ 明朝"/>
      <family val="1"/>
      <charset val="128"/>
    </font>
    <font>
      <sz val="6"/>
      <name val="游ゴシック"/>
      <family val="2"/>
      <charset val="128"/>
      <scheme val="minor"/>
    </font>
    <font>
      <sz val="11"/>
      <color theme="1"/>
      <name val="ＭＳ Ｐゴシック"/>
      <family val="3"/>
      <charset val="128"/>
    </font>
    <font>
      <sz val="11"/>
      <name val="ＭＳ Ｐゴシック"/>
      <family val="3"/>
      <charset val="128"/>
    </font>
    <font>
      <sz val="11"/>
      <color indexed="63"/>
      <name val="ＭＳ Ｐゴシック"/>
      <family val="3"/>
      <charset val="128"/>
    </font>
    <font>
      <sz val="6"/>
      <name val="ＭＳ Ｐゴシック"/>
      <family val="3"/>
      <charset val="128"/>
    </font>
    <font>
      <u/>
      <sz val="11"/>
      <color theme="10"/>
      <name val="ＭＳ Ｐゴシック"/>
      <family val="3"/>
      <charset val="128"/>
    </font>
    <font>
      <sz val="11"/>
      <name val="ＭＳ 明朝"/>
      <family val="1"/>
      <charset val="128"/>
    </font>
    <font>
      <b/>
      <sz val="8"/>
      <name val="ＭＳ 明朝"/>
      <family val="1"/>
      <charset val="128"/>
    </font>
    <font>
      <b/>
      <sz val="20"/>
      <name val="ＭＳ 明朝"/>
      <family val="1"/>
      <charset val="128"/>
    </font>
    <font>
      <b/>
      <sz val="11"/>
      <name val="ＭＳ 明朝"/>
      <family val="1"/>
      <charset val="128"/>
    </font>
    <font>
      <sz val="10"/>
      <name val="ＭＳ 明朝"/>
      <family val="1"/>
      <charset val="128"/>
    </font>
    <font>
      <sz val="8"/>
      <name val="ＭＳ 明朝"/>
      <family val="1"/>
      <charset val="128"/>
    </font>
    <font>
      <sz val="14"/>
      <name val="ＭＳ 明朝"/>
      <family val="1"/>
      <charset val="128"/>
    </font>
    <font>
      <b/>
      <sz val="16"/>
      <color indexed="8"/>
      <name val="ＭＳ 明朝"/>
      <family val="1"/>
      <charset val="128"/>
    </font>
    <font>
      <sz val="16"/>
      <name val="ＭＳ 明朝"/>
      <family val="1"/>
      <charset val="128"/>
    </font>
    <font>
      <b/>
      <sz val="14"/>
      <name val="ＭＳ 明朝"/>
      <family val="1"/>
      <charset val="128"/>
    </font>
    <font>
      <b/>
      <sz val="16"/>
      <name val="ＭＳ 明朝"/>
      <family val="1"/>
      <charset val="128"/>
    </font>
    <font>
      <sz val="6"/>
      <name val="ＭＳ Ｐ明朝"/>
      <family val="1"/>
      <charset val="128"/>
    </font>
    <font>
      <b/>
      <sz val="10"/>
      <name val="ＭＳ 明朝"/>
      <family val="1"/>
      <charset val="128"/>
    </font>
    <font>
      <sz val="6"/>
      <name val="ＭＳ 明朝"/>
      <family val="1"/>
      <charset val="128"/>
    </font>
    <font>
      <sz val="11"/>
      <color theme="1"/>
      <name val="ＭＳ 明朝"/>
      <family val="1"/>
      <charset val="128"/>
    </font>
    <font>
      <sz val="11"/>
      <color theme="1"/>
      <name val="游ゴシック"/>
      <family val="3"/>
      <charset val="128"/>
      <scheme val="minor"/>
    </font>
    <font>
      <sz val="9"/>
      <color theme="1"/>
      <name val="ＭＳ 明朝"/>
      <family val="1"/>
      <charset val="128"/>
    </font>
  </fonts>
  <fills count="2">
    <fill>
      <patternFill patternType="none"/>
    </fill>
    <fill>
      <patternFill patternType="gray125"/>
    </fill>
  </fills>
  <borders count="78">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top style="medium">
        <color rgb="FF000000"/>
      </top>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bottom style="medium">
        <color rgb="FF000000"/>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indexed="64"/>
      </left>
      <right/>
      <top style="thin">
        <color indexed="64"/>
      </top>
      <bottom/>
      <diagonal/>
    </border>
    <border>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8"/>
      </right>
      <top style="thin">
        <color indexed="64"/>
      </top>
      <bottom/>
      <diagonal/>
    </border>
    <border>
      <left style="thin">
        <color indexed="8"/>
      </left>
      <right/>
      <top style="thin">
        <color indexed="64"/>
      </top>
      <bottom/>
      <diagonal/>
    </border>
    <border>
      <left/>
      <right style="thin">
        <color indexed="64"/>
      </right>
      <top style="thin">
        <color indexed="64"/>
      </top>
      <bottom/>
      <diagonal/>
    </border>
    <border>
      <left style="thin">
        <color indexed="64"/>
      </left>
      <right/>
      <top/>
      <bottom/>
      <diagonal/>
    </border>
    <border>
      <left/>
      <right style="double">
        <color indexed="64"/>
      </right>
      <top/>
      <bottom/>
      <diagonal/>
    </border>
    <border>
      <left style="double">
        <color indexed="64"/>
      </left>
      <right style="thin">
        <color indexed="64"/>
      </right>
      <top/>
      <bottom/>
      <diagonal/>
    </border>
    <border>
      <left style="thin">
        <color indexed="64"/>
      </left>
      <right style="thin">
        <color indexed="64"/>
      </right>
      <top/>
      <bottom/>
      <diagonal/>
    </border>
    <border>
      <left/>
      <right style="thin">
        <color indexed="8"/>
      </right>
      <top/>
      <bottom/>
      <diagonal/>
    </border>
    <border>
      <left style="thin">
        <color indexed="8"/>
      </left>
      <right/>
      <top/>
      <bottom/>
      <diagonal/>
    </border>
    <border>
      <left/>
      <right style="thin">
        <color indexed="64"/>
      </right>
      <top/>
      <bottom/>
      <diagonal/>
    </border>
    <border>
      <left style="thin">
        <color indexed="64"/>
      </left>
      <right/>
      <top/>
      <bottom style="thin">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right style="thin">
        <color indexed="8"/>
      </right>
      <top/>
      <bottom style="double">
        <color indexed="64"/>
      </bottom>
      <diagonal/>
    </border>
    <border>
      <left/>
      <right style="thin">
        <color indexed="8"/>
      </right>
      <top/>
      <bottom style="thin">
        <color indexed="64"/>
      </bottom>
      <diagonal/>
    </border>
    <border>
      <left style="thin">
        <color indexed="8"/>
      </left>
      <right/>
      <top/>
      <bottom style="double">
        <color indexed="8"/>
      </bottom>
      <diagonal/>
    </border>
    <border>
      <left/>
      <right/>
      <top/>
      <bottom style="double">
        <color indexed="8"/>
      </bottom>
      <diagonal/>
    </border>
    <border>
      <left/>
      <right style="thin">
        <color indexed="64"/>
      </right>
      <top/>
      <bottom style="double">
        <color indexed="8"/>
      </bottom>
      <diagonal/>
    </border>
    <border>
      <left style="medium">
        <color indexed="64"/>
      </left>
      <right/>
      <top style="double">
        <color indexed="8"/>
      </top>
      <bottom/>
      <diagonal/>
    </border>
    <border>
      <left style="thin">
        <color indexed="8"/>
      </left>
      <right style="thin">
        <color indexed="8"/>
      </right>
      <top style="double">
        <color indexed="8"/>
      </top>
      <bottom/>
      <diagonal/>
    </border>
    <border>
      <left/>
      <right style="medium">
        <color indexed="64"/>
      </right>
      <top/>
      <bottom/>
      <diagonal/>
    </border>
    <border>
      <left style="medium">
        <color indexed="64"/>
      </left>
      <right/>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diagonal/>
    </border>
    <border>
      <left style="thin">
        <color indexed="8"/>
      </left>
      <right/>
      <top style="thin">
        <color indexed="8"/>
      </top>
      <bottom style="thin">
        <color indexed="8"/>
      </bottom>
      <diagonal/>
    </border>
    <border>
      <left/>
      <right style="medium">
        <color indexed="64"/>
      </right>
      <top style="thin">
        <color indexed="8"/>
      </top>
      <bottom style="thin">
        <color indexed="8"/>
      </bottom>
      <diagonal/>
    </border>
    <border>
      <left style="medium">
        <color indexed="64"/>
      </left>
      <right/>
      <top style="thin">
        <color indexed="8"/>
      </top>
      <bottom/>
      <diagonal/>
    </border>
    <border>
      <left style="thin">
        <color indexed="8"/>
      </left>
      <right style="thin">
        <color indexed="8"/>
      </right>
      <top style="thin">
        <color indexed="8"/>
      </top>
      <bottom/>
      <diagonal/>
    </border>
    <border>
      <left/>
      <right style="medium">
        <color indexed="64"/>
      </right>
      <top style="thin">
        <color indexed="8"/>
      </top>
      <bottom/>
      <diagonal/>
    </border>
    <border>
      <left style="medium">
        <color indexed="64"/>
      </left>
      <right/>
      <top/>
      <bottom style="thin">
        <color indexed="64"/>
      </bottom>
      <diagonal/>
    </border>
    <border>
      <left style="thin">
        <color indexed="8"/>
      </left>
      <right/>
      <top/>
      <bottom style="thin">
        <color indexed="64"/>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8"/>
      </right>
      <top style="thin">
        <color indexed="64"/>
      </top>
      <bottom style="thin">
        <color indexed="64"/>
      </bottom>
      <diagonal/>
    </border>
    <border>
      <left style="medium">
        <color indexed="64"/>
      </left>
      <right/>
      <top style="thin">
        <color indexed="64"/>
      </top>
      <bottom style="thin">
        <color indexed="8"/>
      </bottom>
      <diagonal/>
    </border>
    <border>
      <left style="thin">
        <color indexed="8"/>
      </left>
      <right/>
      <top style="thin">
        <color indexed="64"/>
      </top>
      <bottom style="thin">
        <color indexed="8"/>
      </bottom>
      <diagonal/>
    </border>
    <border>
      <left/>
      <right style="medium">
        <color indexed="64"/>
      </right>
      <top style="thin">
        <color indexed="64"/>
      </top>
      <bottom style="thin">
        <color indexed="8"/>
      </bottom>
      <diagonal/>
    </border>
    <border>
      <left/>
      <right/>
      <top style="thin">
        <color indexed="8"/>
      </top>
      <bottom/>
      <diagonal/>
    </border>
    <border>
      <left style="thin">
        <color indexed="8"/>
      </left>
      <right style="thin">
        <color indexed="8"/>
      </right>
      <top style="thin">
        <color indexed="64"/>
      </top>
      <bottom/>
      <diagonal/>
    </border>
    <border>
      <left style="medium">
        <color indexed="64"/>
      </left>
      <right/>
      <top/>
      <bottom/>
      <diagonal/>
    </border>
    <border>
      <left style="thin">
        <color indexed="8"/>
      </left>
      <right style="thin">
        <color indexed="8"/>
      </right>
      <top/>
      <bottom/>
      <diagonal/>
    </border>
    <border>
      <left style="medium">
        <color indexed="64"/>
      </left>
      <right/>
      <top/>
      <bottom style="double">
        <color indexed="64"/>
      </bottom>
      <diagonal/>
    </border>
    <border>
      <left style="thin">
        <color indexed="8"/>
      </left>
      <right style="thin">
        <color indexed="8"/>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6" fillId="0" borderId="0">
      <alignment vertical="center"/>
    </xf>
    <xf numFmtId="0" fontId="9" fillId="0" borderId="0" applyNumberFormat="0" applyFill="0" applyBorder="0" applyAlignment="0" applyProtection="0">
      <alignment vertical="center"/>
    </xf>
  </cellStyleXfs>
  <cellXfs count="254">
    <xf numFmtId="0" fontId="0" fillId="0" borderId="0" xfId="0">
      <alignment vertical="center"/>
    </xf>
    <xf numFmtId="0" fontId="1" fillId="0" borderId="0" xfId="0" applyFont="1" applyAlignment="1">
      <alignment horizontal="justify" vertical="center"/>
    </xf>
    <xf numFmtId="0" fontId="1" fillId="0" borderId="4" xfId="0" applyFont="1" applyBorder="1" applyAlignment="1">
      <alignment horizontal="justify" vertical="center" wrapText="1"/>
    </xf>
    <xf numFmtId="0" fontId="1" fillId="0" borderId="7" xfId="0" applyFont="1" applyBorder="1" applyAlignment="1">
      <alignment horizontal="justify" vertical="center" wrapText="1"/>
    </xf>
    <xf numFmtId="0" fontId="1" fillId="0" borderId="7" xfId="0" applyFont="1" applyBorder="1" applyAlignment="1">
      <alignment horizontal="left" vertical="center" wrapText="1"/>
    </xf>
    <xf numFmtId="0" fontId="1" fillId="0" borderId="6" xfId="0" applyFont="1" applyBorder="1" applyAlignment="1">
      <alignment horizontal="justify" vertical="center" wrapText="1"/>
    </xf>
    <xf numFmtId="0" fontId="1" fillId="0" borderId="10" xfId="0" applyFont="1" applyBorder="1" applyAlignment="1">
      <alignment horizontal="justify" vertical="center" wrapText="1"/>
    </xf>
    <xf numFmtId="14" fontId="0" fillId="0" borderId="0" xfId="0" applyNumberFormat="1">
      <alignment vertical="center"/>
    </xf>
    <xf numFmtId="0" fontId="1" fillId="0" borderId="1" xfId="0" applyFont="1" applyBorder="1" applyAlignment="1">
      <alignment horizontal="justify" vertical="center" wrapText="1"/>
    </xf>
    <xf numFmtId="14" fontId="7" fillId="0" borderId="12" xfId="1" applyNumberFormat="1" applyFont="1" applyBorder="1" applyAlignment="1">
      <alignment vertical="center" wrapText="1"/>
    </xf>
    <xf numFmtId="0" fontId="7" fillId="0" borderId="12" xfId="1" applyFont="1" applyBorder="1" applyAlignment="1">
      <alignment vertical="center" wrapText="1"/>
    </xf>
    <xf numFmtId="0" fontId="6" fillId="0" borderId="0" xfId="1" applyAlignment="1">
      <alignment horizontal="right" vertical="center"/>
    </xf>
    <xf numFmtId="0" fontId="6" fillId="0" borderId="0" xfId="1">
      <alignment vertical="center"/>
    </xf>
    <xf numFmtId="14" fontId="6" fillId="0" borderId="0" xfId="1" applyNumberFormat="1">
      <alignment vertical="center"/>
    </xf>
    <xf numFmtId="56" fontId="6" fillId="0" borderId="0" xfId="1" applyNumberFormat="1">
      <alignment vertical="center"/>
    </xf>
    <xf numFmtId="14" fontId="7" fillId="0" borderId="13" xfId="1" applyNumberFormat="1" applyFont="1" applyBorder="1" applyAlignment="1">
      <alignment vertical="center" wrapText="1"/>
    </xf>
    <xf numFmtId="177" fontId="1" fillId="0" borderId="10" xfId="0" quotePrefix="1" applyNumberFormat="1" applyFont="1" applyBorder="1" applyAlignment="1">
      <alignment horizontal="justify" vertical="center" wrapText="1"/>
    </xf>
    <xf numFmtId="179" fontId="0" fillId="0" borderId="0" xfId="0" applyNumberFormat="1">
      <alignment vertical="center"/>
    </xf>
    <xf numFmtId="14" fontId="5" fillId="0" borderId="15" xfId="0" applyNumberFormat="1" applyFont="1" applyBorder="1" applyAlignment="1">
      <alignment vertical="center" wrapText="1"/>
    </xf>
    <xf numFmtId="0" fontId="5" fillId="0" borderId="15" xfId="0" applyFont="1" applyBorder="1" applyAlignment="1">
      <alignment vertical="center" wrapText="1"/>
    </xf>
    <xf numFmtId="0" fontId="0" fillId="0" borderId="16" xfId="0" applyBorder="1" applyAlignment="1">
      <alignment vertical="center" wrapText="1"/>
    </xf>
    <xf numFmtId="14" fontId="7" fillId="0" borderId="0" xfId="1" applyNumberFormat="1" applyFont="1" applyAlignment="1">
      <alignment vertical="center" wrapText="1"/>
    </xf>
    <xf numFmtId="0" fontId="7" fillId="0" borderId="0" xfId="1" applyFont="1" applyAlignment="1">
      <alignment vertical="center" wrapText="1"/>
    </xf>
    <xf numFmtId="177" fontId="1" fillId="0" borderId="10" xfId="0" applyNumberFormat="1" applyFont="1" applyBorder="1" applyAlignment="1">
      <alignment horizontal="right" vertical="center" wrapText="1"/>
    </xf>
    <xf numFmtId="177" fontId="1" fillId="0" borderId="10" xfId="0" quotePrefix="1" applyNumberFormat="1" applyFont="1" applyBorder="1" applyAlignment="1">
      <alignment horizontal="right" vertical="center" wrapText="1"/>
    </xf>
    <xf numFmtId="0" fontId="1" fillId="0" borderId="6" xfId="0" applyFont="1" applyBorder="1" applyAlignment="1">
      <alignment horizontal="left" vertical="center" wrapText="1"/>
    </xf>
    <xf numFmtId="180" fontId="0" fillId="0" borderId="0" xfId="0" applyNumberFormat="1">
      <alignment vertical="center"/>
    </xf>
    <xf numFmtId="0" fontId="10" fillId="0" borderId="0" xfId="0" applyFont="1">
      <alignment vertical="center"/>
    </xf>
    <xf numFmtId="0" fontId="11"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4" fillId="0" borderId="17" xfId="0" applyFont="1" applyBorder="1">
      <alignment vertical="center"/>
    </xf>
    <xf numFmtId="0" fontId="14" fillId="0" borderId="18" xfId="0" applyFont="1" applyBorder="1">
      <alignment vertical="center"/>
    </xf>
    <xf numFmtId="0" fontId="10" fillId="0" borderId="19" xfId="0" applyFont="1" applyBorder="1">
      <alignment vertical="center"/>
    </xf>
    <xf numFmtId="0" fontId="17" fillId="0" borderId="20" xfId="0" applyFont="1" applyBorder="1" applyAlignment="1">
      <alignment vertical="center" wrapText="1"/>
    </xf>
    <xf numFmtId="0" fontId="18" fillId="0" borderId="18" xfId="0" applyFont="1" applyBorder="1" applyAlignment="1">
      <alignment vertical="center" wrapText="1"/>
    </xf>
    <xf numFmtId="0" fontId="19" fillId="0" borderId="18" xfId="0" applyFont="1" applyBorder="1">
      <alignment vertical="center"/>
    </xf>
    <xf numFmtId="0" fontId="16" fillId="0" borderId="18" xfId="0" applyFont="1" applyBorder="1">
      <alignment vertical="center"/>
    </xf>
    <xf numFmtId="0" fontId="20" fillId="0" borderId="21" xfId="0" applyFont="1" applyBorder="1" applyAlignment="1">
      <alignment horizontal="center" vertical="center"/>
    </xf>
    <xf numFmtId="0" fontId="15" fillId="0" borderId="22" xfId="0" applyFont="1" applyBorder="1">
      <alignment vertical="center"/>
    </xf>
    <xf numFmtId="0" fontId="15" fillId="0" borderId="18" xfId="0" applyFont="1" applyBorder="1">
      <alignment vertical="center"/>
    </xf>
    <xf numFmtId="0" fontId="10" fillId="0" borderId="18" xfId="0" applyFont="1" applyBorder="1">
      <alignment vertical="center"/>
    </xf>
    <xf numFmtId="0" fontId="10" fillId="0" borderId="23" xfId="0" applyFont="1" applyBorder="1">
      <alignment vertical="center"/>
    </xf>
    <xf numFmtId="0" fontId="14" fillId="0" borderId="0" xfId="0" applyFont="1" applyAlignment="1">
      <alignment horizontal="center" vertical="center"/>
    </xf>
    <xf numFmtId="0" fontId="14" fillId="0" borderId="31" xfId="0" applyFont="1" applyBorder="1">
      <alignment vertical="center"/>
    </xf>
    <xf numFmtId="0" fontId="14" fillId="0" borderId="14" xfId="0" applyFont="1" applyBorder="1">
      <alignment vertical="center"/>
    </xf>
    <xf numFmtId="0" fontId="14" fillId="0" borderId="32" xfId="0" applyFont="1" applyBorder="1">
      <alignment vertical="center"/>
    </xf>
    <xf numFmtId="0" fontId="14" fillId="0" borderId="33" xfId="0" applyFont="1" applyBorder="1" applyAlignment="1">
      <alignment vertical="center" wrapText="1"/>
    </xf>
    <xf numFmtId="0" fontId="14" fillId="0" borderId="34" xfId="0" applyFont="1" applyBorder="1" applyAlignment="1">
      <alignment vertical="center" wrapText="1"/>
    </xf>
    <xf numFmtId="0" fontId="14" fillId="0" borderId="34"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15" fillId="0" borderId="37" xfId="0" applyFont="1" applyBorder="1">
      <alignment vertical="center"/>
    </xf>
    <xf numFmtId="0" fontId="15" fillId="0" borderId="38" xfId="0" applyFont="1" applyBorder="1">
      <alignment vertical="center"/>
    </xf>
    <xf numFmtId="0" fontId="10" fillId="0" borderId="38" xfId="0" applyFont="1" applyBorder="1">
      <alignment vertical="center"/>
    </xf>
    <xf numFmtId="0" fontId="10" fillId="0" borderId="39" xfId="0" applyFont="1" applyBorder="1">
      <alignment vertical="center"/>
    </xf>
    <xf numFmtId="0" fontId="14" fillId="0" borderId="29" xfId="0" applyFont="1" applyBorder="1" applyAlignment="1">
      <alignment horizontal="centerContinuous" vertical="center"/>
    </xf>
    <xf numFmtId="0" fontId="14" fillId="0" borderId="0" xfId="0" applyFont="1" applyAlignment="1">
      <alignment horizontal="centerContinuous" vertical="center"/>
    </xf>
    <xf numFmtId="0" fontId="14" fillId="0" borderId="42" xfId="0" applyFont="1" applyBorder="1" applyAlignment="1">
      <alignment horizontal="centerContinuous" vertical="center"/>
    </xf>
    <xf numFmtId="0" fontId="15" fillId="0" borderId="45" xfId="0" applyFont="1" applyBorder="1" applyAlignment="1">
      <alignment horizontal="center" vertical="center"/>
    </xf>
    <xf numFmtId="0" fontId="15" fillId="0" borderId="45" xfId="0" applyFont="1" applyBorder="1" applyAlignment="1">
      <alignment horizontal="center" vertical="center" wrapText="1"/>
    </xf>
    <xf numFmtId="0" fontId="15" fillId="0" borderId="45" xfId="0" applyFont="1" applyBorder="1" applyAlignment="1">
      <alignment horizontal="center" vertical="center" textRotation="255"/>
    </xf>
    <xf numFmtId="0" fontId="15" fillId="0" borderId="0" xfId="0" applyFont="1" applyAlignment="1">
      <alignment horizontal="center" vertical="center"/>
    </xf>
    <xf numFmtId="0" fontId="23" fillId="0" borderId="48" xfId="0" applyFont="1" applyBorder="1">
      <alignment vertical="center"/>
    </xf>
    <xf numFmtId="0" fontId="23" fillId="0" borderId="45" xfId="0" applyFont="1" applyBorder="1">
      <alignment vertical="center"/>
    </xf>
    <xf numFmtId="0" fontId="23" fillId="0" borderId="49" xfId="0" applyFont="1" applyBorder="1">
      <alignment vertical="center"/>
    </xf>
    <xf numFmtId="0" fontId="15" fillId="0" borderId="45" xfId="0" applyFont="1" applyBorder="1" applyAlignment="1">
      <alignment horizontal="right" vertical="center"/>
    </xf>
    <xf numFmtId="0" fontId="14" fillId="0" borderId="45" xfId="0" applyFont="1" applyBorder="1" applyAlignment="1">
      <alignment horizontal="center" vertical="center"/>
    </xf>
    <xf numFmtId="57" fontId="14" fillId="0" borderId="51" xfId="0" applyNumberFormat="1" applyFont="1" applyBorder="1" applyAlignment="1">
      <alignment horizontal="center" vertical="center" shrinkToFit="1"/>
    </xf>
    <xf numFmtId="0" fontId="14" fillId="0" borderId="52" xfId="0" applyFont="1" applyBorder="1" applyAlignment="1">
      <alignment horizontal="center" vertical="center" wrapText="1"/>
    </xf>
    <xf numFmtId="0" fontId="14" fillId="0" borderId="53" xfId="0" applyFont="1" applyBorder="1" applyAlignment="1">
      <alignment horizontal="center" vertical="center" wrapText="1"/>
    </xf>
    <xf numFmtId="181" fontId="14" fillId="0" borderId="52" xfId="0" applyNumberFormat="1" applyFont="1" applyBorder="1" applyAlignment="1">
      <alignment horizontal="right" vertical="center"/>
    </xf>
    <xf numFmtId="3" fontId="14" fillId="0" borderId="52" xfId="0" applyNumberFormat="1" applyFont="1" applyBorder="1" applyAlignment="1">
      <alignment horizontal="right" vertical="center"/>
    </xf>
    <xf numFmtId="3" fontId="14" fillId="0" borderId="54" xfId="0" applyNumberFormat="1" applyFont="1" applyBorder="1" applyAlignment="1">
      <alignment horizontal="right" vertical="center"/>
    </xf>
    <xf numFmtId="3" fontId="14" fillId="0" borderId="52" xfId="0" applyNumberFormat="1" applyFont="1" applyBorder="1" applyAlignment="1">
      <alignment horizontal="center" vertical="center"/>
    </xf>
    <xf numFmtId="182" fontId="14" fillId="0" borderId="52" xfId="0" applyNumberFormat="1" applyFont="1" applyBorder="1" applyAlignment="1">
      <alignment horizontal="center" vertical="center"/>
    </xf>
    <xf numFmtId="183" fontId="14" fillId="0" borderId="52" xfId="0" applyNumberFormat="1" applyFont="1" applyBorder="1" applyAlignment="1">
      <alignment horizontal="center" vertical="center"/>
    </xf>
    <xf numFmtId="0" fontId="14" fillId="0" borderId="54" xfId="0" applyFont="1" applyBorder="1" applyAlignment="1">
      <alignment horizontal="center" vertical="center" wrapText="1"/>
    </xf>
    <xf numFmtId="57" fontId="14" fillId="0" borderId="56" xfId="0" applyNumberFormat="1" applyFont="1" applyBorder="1" applyAlignment="1">
      <alignment horizontal="center" vertical="center" shrinkToFit="1"/>
    </xf>
    <xf numFmtId="0" fontId="14" fillId="0" borderId="57" xfId="0" applyFont="1" applyBorder="1" applyAlignment="1">
      <alignment horizontal="center" vertical="center" wrapText="1"/>
    </xf>
    <xf numFmtId="181" fontId="14" fillId="0" borderId="58" xfId="0" applyNumberFormat="1" applyFont="1" applyBorder="1" applyAlignment="1">
      <alignment horizontal="right" vertical="center"/>
    </xf>
    <xf numFmtId="3" fontId="14" fillId="0" borderId="57" xfId="0" applyNumberFormat="1" applyFont="1" applyBorder="1" applyAlignment="1">
      <alignment horizontal="right" vertical="center"/>
    </xf>
    <xf numFmtId="3" fontId="14" fillId="0" borderId="58" xfId="0" applyNumberFormat="1" applyFont="1" applyBorder="1" applyAlignment="1">
      <alignment horizontal="right" vertical="center"/>
    </xf>
    <xf numFmtId="3" fontId="14" fillId="0" borderId="57" xfId="0" applyNumberFormat="1" applyFont="1" applyBorder="1" applyAlignment="1">
      <alignment horizontal="center" vertical="center"/>
    </xf>
    <xf numFmtId="182" fontId="14" fillId="0" borderId="57" xfId="0" applyNumberFormat="1" applyFont="1" applyBorder="1" applyAlignment="1">
      <alignment horizontal="center" vertical="center"/>
    </xf>
    <xf numFmtId="183" fontId="14" fillId="0" borderId="57" xfId="0" quotePrefix="1" applyNumberFormat="1" applyFont="1" applyBorder="1" applyAlignment="1">
      <alignment horizontal="center" vertical="center"/>
    </xf>
    <xf numFmtId="0" fontId="14" fillId="0" borderId="58" xfId="0" applyFont="1" applyBorder="1" applyAlignment="1">
      <alignment horizontal="center" vertical="center" wrapText="1"/>
    </xf>
    <xf numFmtId="181" fontId="14" fillId="0" borderId="58" xfId="0" quotePrefix="1" applyNumberFormat="1" applyFont="1" applyBorder="1" applyAlignment="1">
      <alignment horizontal="right" vertical="center"/>
    </xf>
    <xf numFmtId="183" fontId="14" fillId="0" borderId="57" xfId="0" applyNumberFormat="1" applyFont="1" applyBorder="1" applyAlignment="1">
      <alignment horizontal="center" vertical="center"/>
    </xf>
    <xf numFmtId="0" fontId="14" fillId="0" borderId="57" xfId="0" applyFont="1" applyBorder="1" applyAlignment="1">
      <alignment horizontal="center" vertical="center"/>
    </xf>
    <xf numFmtId="0" fontId="14" fillId="0" borderId="56" xfId="0" applyFont="1" applyBorder="1" applyAlignment="1">
      <alignment horizontal="center" vertical="center" shrinkToFit="1"/>
    </xf>
    <xf numFmtId="0" fontId="14" fillId="0" borderId="60" xfId="0" applyFont="1" applyBorder="1" applyAlignment="1">
      <alignment horizontal="center" vertical="center" wrapText="1"/>
    </xf>
    <xf numFmtId="181" fontId="14" fillId="0" borderId="57" xfId="0" applyNumberFormat="1" applyFont="1" applyBorder="1">
      <alignment vertical="center"/>
    </xf>
    <xf numFmtId="0" fontId="14" fillId="0" borderId="57" xfId="0" applyFont="1" applyBorder="1" applyAlignment="1">
      <alignment horizontal="right" vertical="center"/>
    </xf>
    <xf numFmtId="3" fontId="14" fillId="0" borderId="58" xfId="0" applyNumberFormat="1" applyFont="1" applyBorder="1" applyAlignment="1">
      <alignment horizontal="center" vertical="center"/>
    </xf>
    <xf numFmtId="0" fontId="14" fillId="0" borderId="61" xfId="0" applyFont="1" applyBorder="1" applyAlignment="1">
      <alignment horizontal="center" vertical="center" shrinkToFit="1"/>
    </xf>
    <xf numFmtId="0" fontId="14" fillId="0" borderId="22" xfId="0" applyFont="1" applyBorder="1" applyAlignment="1">
      <alignment horizontal="center" vertical="center" wrapText="1"/>
    </xf>
    <xf numFmtId="3" fontId="14" fillId="0" borderId="22" xfId="0" applyNumberFormat="1" applyFont="1" applyBorder="1" applyAlignment="1">
      <alignment horizontal="right" vertical="center"/>
    </xf>
    <xf numFmtId="3" fontId="14" fillId="0" borderId="22" xfId="0" applyNumberFormat="1" applyFont="1" applyBorder="1" applyAlignment="1">
      <alignment horizontal="center" vertical="center"/>
    </xf>
    <xf numFmtId="182" fontId="14" fillId="0" borderId="22" xfId="0" applyNumberFormat="1" applyFont="1" applyBorder="1" applyAlignment="1">
      <alignment horizontal="center" vertical="center"/>
    </xf>
    <xf numFmtId="183" fontId="14" fillId="0" borderId="22" xfId="0" applyNumberFormat="1" applyFont="1" applyBorder="1" applyAlignment="1">
      <alignment horizontal="center" vertical="center"/>
    </xf>
    <xf numFmtId="0" fontId="14" fillId="0" borderId="22" xfId="0" applyFont="1" applyBorder="1" applyAlignment="1">
      <alignment horizontal="center" vertical="center"/>
    </xf>
    <xf numFmtId="0" fontId="14" fillId="0" borderId="72" xfId="0" applyFont="1" applyBorder="1">
      <alignment vertical="center"/>
    </xf>
    <xf numFmtId="0" fontId="14" fillId="0" borderId="17" xfId="0" applyFont="1" applyBorder="1" applyAlignment="1">
      <alignment vertical="center" wrapText="1"/>
    </xf>
    <xf numFmtId="0" fontId="14" fillId="0" borderId="18" xfId="0" applyFont="1" applyBorder="1" applyAlignment="1">
      <alignment vertical="center" wrapText="1"/>
    </xf>
    <xf numFmtId="0" fontId="14" fillId="0" borderId="23" xfId="0" applyFont="1" applyBorder="1" applyAlignment="1">
      <alignment vertical="center" wrapText="1"/>
    </xf>
    <xf numFmtId="0" fontId="14" fillId="0" borderId="74" xfId="0" applyFont="1" applyBorder="1">
      <alignment vertical="center"/>
    </xf>
    <xf numFmtId="0" fontId="14" fillId="0" borderId="24" xfId="0" applyFont="1" applyBorder="1" applyAlignment="1">
      <alignment vertical="center" wrapText="1"/>
    </xf>
    <xf numFmtId="0" fontId="14" fillId="0" borderId="0" xfId="0" applyFont="1" applyAlignment="1">
      <alignment vertical="center" wrapText="1"/>
    </xf>
    <xf numFmtId="0" fontId="14" fillId="0" borderId="30" xfId="0" applyFont="1" applyBorder="1" applyAlignment="1">
      <alignment vertical="center" wrapText="1"/>
    </xf>
    <xf numFmtId="0" fontId="10" fillId="0" borderId="24" xfId="0" applyFont="1" applyBorder="1">
      <alignment vertical="center"/>
    </xf>
    <xf numFmtId="0" fontId="14" fillId="0" borderId="30" xfId="0" applyFont="1" applyBorder="1">
      <alignment vertical="center"/>
    </xf>
    <xf numFmtId="0" fontId="14" fillId="0" borderId="23" xfId="0" applyFont="1" applyBorder="1">
      <alignment vertical="center"/>
    </xf>
    <xf numFmtId="0" fontId="14" fillId="0" borderId="31" xfId="0" applyFont="1" applyBorder="1" applyAlignment="1">
      <alignment vertical="center" wrapText="1"/>
    </xf>
    <xf numFmtId="0" fontId="14" fillId="0" borderId="14" xfId="0" applyFont="1" applyBorder="1" applyAlignment="1">
      <alignment vertical="center" wrapText="1"/>
    </xf>
    <xf numFmtId="0" fontId="14" fillId="0" borderId="74" xfId="0" applyFont="1" applyBorder="1" applyAlignment="1">
      <alignment vertical="center" wrapText="1"/>
    </xf>
    <xf numFmtId="0" fontId="10" fillId="0" borderId="0" xfId="0" applyFont="1" applyAlignment="1">
      <alignment vertical="center" textRotation="255"/>
    </xf>
    <xf numFmtId="0" fontId="10" fillId="0" borderId="0" xfId="0" applyFont="1" applyAlignment="1">
      <alignment horizontal="right" vertical="center"/>
    </xf>
    <xf numFmtId="0" fontId="10" fillId="0" borderId="14" xfId="0" applyFont="1" applyBorder="1">
      <alignment vertical="center"/>
    </xf>
    <xf numFmtId="178" fontId="24" fillId="0" borderId="9" xfId="0" applyNumberFormat="1" applyFont="1" applyBorder="1">
      <alignment vertical="center"/>
    </xf>
    <xf numFmtId="178" fontId="0" fillId="0" borderId="9" xfId="0" applyNumberFormat="1" applyBorder="1">
      <alignment vertical="center"/>
    </xf>
    <xf numFmtId="176" fontId="0" fillId="0" borderId="9" xfId="0" applyNumberFormat="1" applyBorder="1">
      <alignment vertical="center"/>
    </xf>
    <xf numFmtId="0" fontId="0" fillId="0" borderId="9" xfId="0" applyBorder="1">
      <alignment vertical="center"/>
    </xf>
    <xf numFmtId="0" fontId="1" fillId="0" borderId="7" xfId="0" applyFont="1" applyBorder="1" applyAlignment="1">
      <alignment horizontal="center" vertical="center" wrapText="1"/>
    </xf>
    <xf numFmtId="0" fontId="10" fillId="0" borderId="26" xfId="0" applyFont="1" applyBorder="1" applyAlignment="1">
      <alignment horizontal="center" vertical="center"/>
    </xf>
    <xf numFmtId="0" fontId="10" fillId="0" borderId="27" xfId="0" applyFont="1" applyBorder="1" applyAlignment="1">
      <alignment horizontal="center" vertical="center" wrapText="1"/>
    </xf>
    <xf numFmtId="0" fontId="10" fillId="0" borderId="0" xfId="0" applyFont="1" applyAlignment="1">
      <alignment horizontal="center" vertical="center"/>
    </xf>
    <xf numFmtId="0" fontId="10" fillId="0" borderId="24" xfId="0" applyFont="1" applyBorder="1" applyAlignment="1">
      <alignment horizontal="right" vertical="center"/>
    </xf>
    <xf numFmtId="0" fontId="10" fillId="0" borderId="30" xfId="0" applyFont="1" applyBorder="1" applyAlignment="1">
      <alignment horizontal="right" vertical="center"/>
    </xf>
    <xf numFmtId="0" fontId="10" fillId="0" borderId="31" xfId="0" applyFont="1" applyBorder="1">
      <alignment vertical="center"/>
    </xf>
    <xf numFmtId="0" fontId="10" fillId="0" borderId="74" xfId="0" applyFont="1" applyBorder="1">
      <alignment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0" borderId="23" xfId="0" applyFont="1" applyBorder="1" applyAlignment="1">
      <alignment horizontal="center" vertical="center"/>
    </xf>
    <xf numFmtId="0" fontId="1" fillId="0" borderId="14" xfId="0" applyFont="1" applyBorder="1" applyAlignment="1">
      <alignment horizontal="justify" vertical="center"/>
    </xf>
    <xf numFmtId="0" fontId="1" fillId="0" borderId="11" xfId="0" applyFont="1" applyBorder="1" applyAlignment="1">
      <alignment horizontal="left" vertical="center" wrapText="1"/>
    </xf>
    <xf numFmtId="0" fontId="0" fillId="0" borderId="6" xfId="0" applyBorder="1" applyAlignment="1">
      <alignment horizontal="left" vertical="center" wrapText="1"/>
    </xf>
    <xf numFmtId="0" fontId="1" fillId="0" borderId="0" xfId="0" applyFont="1" applyAlignment="1">
      <alignment horizontal="justify" vertical="center"/>
    </xf>
    <xf numFmtId="0" fontId="3" fillId="0" borderId="0" xfId="0" applyFont="1" applyAlignment="1">
      <alignment horizontal="justify" vertical="center"/>
    </xf>
    <xf numFmtId="0" fontId="1" fillId="0" borderId="0" xfId="0" applyFont="1" applyAlignment="1">
      <alignment horizontal="justify" vertical="center" shrinkToFit="1"/>
    </xf>
    <xf numFmtId="0" fontId="0" fillId="0" borderId="0" xfId="0" applyAlignment="1">
      <alignment vertical="center" shrinkToFit="1"/>
    </xf>
    <xf numFmtId="0" fontId="1" fillId="0" borderId="14" xfId="0" applyFont="1" applyBorder="1" applyAlignment="1">
      <alignment horizontal="justify" vertical="center" shrinkToFit="1"/>
    </xf>
    <xf numFmtId="0" fontId="0" fillId="0" borderId="14" xfId="0" applyBorder="1" applyAlignment="1">
      <alignment vertical="center" shrinkToFit="1"/>
    </xf>
    <xf numFmtId="0" fontId="1" fillId="0" borderId="11" xfId="0" applyFont="1" applyBorder="1" applyAlignment="1">
      <alignment horizontal="justify" vertical="center" wrapText="1"/>
    </xf>
    <xf numFmtId="0" fontId="0" fillId="0" borderId="6" xfId="0" applyBorder="1" applyAlignment="1">
      <alignment horizontal="justify" vertical="center" wrapText="1"/>
    </xf>
    <xf numFmtId="0" fontId="0" fillId="0" borderId="0" xfId="0" applyAlignment="1">
      <alignment horizontal="justify" vertical="center"/>
    </xf>
    <xf numFmtId="185" fontId="1" fillId="0" borderId="9" xfId="0" applyNumberFormat="1" applyFont="1" applyBorder="1" applyAlignment="1">
      <alignment horizontal="center" vertical="center"/>
    </xf>
    <xf numFmtId="185" fontId="0" fillId="0" borderId="9" xfId="0" applyNumberFormat="1" applyBorder="1" applyAlignment="1">
      <alignment horizontal="center" vertical="center"/>
    </xf>
    <xf numFmtId="0" fontId="1" fillId="0" borderId="10" xfId="0" applyFont="1" applyBorder="1" applyAlignment="1">
      <alignment horizontal="justify" vertical="center" wrapText="1"/>
    </xf>
    <xf numFmtId="0" fontId="0" fillId="0" borderId="7" xfId="0" applyBorder="1" applyAlignment="1">
      <alignment horizontal="justify" vertical="center" wrapText="1"/>
    </xf>
    <xf numFmtId="0" fontId="2" fillId="0" borderId="0" xfId="0" applyFont="1" applyAlignment="1">
      <alignment horizontal="center" vertical="center"/>
    </xf>
    <xf numFmtId="0" fontId="1" fillId="0" borderId="2" xfId="0" applyFont="1" applyBorder="1" applyAlignment="1">
      <alignment horizontal="center" vertical="center" wrapText="1"/>
    </xf>
    <xf numFmtId="0" fontId="0" fillId="0" borderId="3" xfId="0" applyBorder="1" applyAlignment="1">
      <alignment horizontal="center" vertical="center" wrapText="1"/>
    </xf>
    <xf numFmtId="0" fontId="1" fillId="0" borderId="8"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0" fillId="0" borderId="4" xfId="0" applyBorder="1" applyAlignment="1">
      <alignment horizontal="center" vertical="center" wrapText="1"/>
    </xf>
    <xf numFmtId="0" fontId="1" fillId="0" borderId="10" xfId="0" applyFont="1" applyBorder="1" applyAlignment="1">
      <alignment horizontal="center" vertical="center" wrapText="1"/>
    </xf>
    <xf numFmtId="0" fontId="0" fillId="0" borderId="7" xfId="0" applyBorder="1" applyAlignment="1">
      <alignment horizontal="center" vertical="center" wrapText="1"/>
    </xf>
    <xf numFmtId="0" fontId="1" fillId="0" borderId="6" xfId="0" applyFont="1" applyBorder="1" applyAlignment="1">
      <alignment horizontal="justify" vertical="center" wrapText="1"/>
    </xf>
    <xf numFmtId="0" fontId="1" fillId="0" borderId="5" xfId="0" applyFont="1" applyBorder="1" applyAlignment="1">
      <alignment horizontal="justify" vertical="center" wrapText="1"/>
    </xf>
    <xf numFmtId="3" fontId="14" fillId="0" borderId="49" xfId="0" applyNumberFormat="1" applyFont="1" applyBorder="1" applyAlignment="1">
      <alignment horizontal="center" vertical="center"/>
    </xf>
    <xf numFmtId="3" fontId="14" fillId="0" borderId="67" xfId="0" applyNumberFormat="1" applyFont="1" applyBorder="1" applyAlignment="1">
      <alignment horizontal="center" vertical="center"/>
    </xf>
    <xf numFmtId="3" fontId="14" fillId="0" borderId="69" xfId="0" applyNumberFormat="1" applyFont="1" applyBorder="1" applyAlignment="1">
      <alignment horizontal="center" vertical="center"/>
    </xf>
    <xf numFmtId="182" fontId="15" fillId="0" borderId="49" xfId="0" applyNumberFormat="1" applyFont="1" applyBorder="1" applyAlignment="1">
      <alignment horizontal="center" vertical="center"/>
    </xf>
    <xf numFmtId="182" fontId="15" fillId="0" borderId="67" xfId="0" applyNumberFormat="1" applyFont="1" applyBorder="1" applyAlignment="1">
      <alignment horizontal="center" vertical="center"/>
    </xf>
    <xf numFmtId="182" fontId="15" fillId="0" borderId="69" xfId="0" applyNumberFormat="1" applyFont="1" applyBorder="1" applyAlignment="1">
      <alignment horizontal="center" vertical="center"/>
    </xf>
    <xf numFmtId="0" fontId="10" fillId="0" borderId="75" xfId="0" applyFont="1" applyBorder="1" applyAlignment="1">
      <alignment horizontal="center" vertical="center"/>
    </xf>
    <xf numFmtId="0" fontId="24" fillId="0" borderId="76" xfId="0" applyFont="1" applyBorder="1" applyAlignment="1">
      <alignment horizontal="center" vertical="center"/>
    </xf>
    <xf numFmtId="0" fontId="24" fillId="0" borderId="77" xfId="0" applyFont="1" applyBorder="1" applyAlignment="1">
      <alignment horizontal="center" vertical="center"/>
    </xf>
    <xf numFmtId="0" fontId="10" fillId="0" borderId="70" xfId="0" applyFont="1" applyBorder="1" applyAlignment="1">
      <alignment horizontal="center" vertical="center"/>
    </xf>
    <xf numFmtId="0" fontId="10" fillId="0" borderId="71" xfId="0" applyFont="1" applyBorder="1" applyAlignment="1">
      <alignment horizontal="center" vertical="center"/>
    </xf>
    <xf numFmtId="0" fontId="10" fillId="0" borderId="72" xfId="0" applyFont="1" applyBorder="1" applyAlignment="1">
      <alignment horizontal="center" vertical="center"/>
    </xf>
    <xf numFmtId="0" fontId="10" fillId="0" borderId="31" xfId="0" applyFont="1" applyBorder="1" applyAlignment="1">
      <alignment horizontal="center" vertical="center"/>
    </xf>
    <xf numFmtId="0" fontId="10" fillId="0" borderId="14" xfId="0" applyFont="1" applyBorder="1" applyAlignment="1">
      <alignment horizontal="center" vertical="center"/>
    </xf>
    <xf numFmtId="0" fontId="10" fillId="0" borderId="74" xfId="0" applyFont="1" applyBorder="1" applyAlignment="1">
      <alignment horizontal="center" vertical="center"/>
    </xf>
    <xf numFmtId="0" fontId="10" fillId="0" borderId="73" xfId="0" applyFont="1" applyBorder="1" applyAlignment="1">
      <alignment horizontal="center" vertical="center"/>
    </xf>
    <xf numFmtId="0" fontId="10" fillId="0" borderId="13" xfId="0" applyFont="1" applyBorder="1" applyAlignment="1">
      <alignment horizontal="center" vertical="center"/>
    </xf>
    <xf numFmtId="0" fontId="14" fillId="0" borderId="70" xfId="0" applyFont="1" applyBorder="1" applyAlignment="1">
      <alignment horizontal="center" vertical="center"/>
    </xf>
    <xf numFmtId="0" fontId="14" fillId="0" borderId="71" xfId="0" applyFont="1" applyBorder="1" applyAlignment="1">
      <alignment horizontal="center" vertical="center"/>
    </xf>
    <xf numFmtId="0" fontId="14" fillId="0" borderId="31" xfId="0" applyFont="1" applyBorder="1" applyAlignment="1">
      <alignment horizontal="center" vertical="center"/>
    </xf>
    <xf numFmtId="0" fontId="14" fillId="0" borderId="14" xfId="0" applyFont="1" applyBorder="1" applyAlignment="1">
      <alignment horizontal="center" vertical="center"/>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10" fillId="0" borderId="76" xfId="0" applyFont="1" applyBorder="1" applyAlignment="1">
      <alignment horizontal="center" vertical="center"/>
    </xf>
    <xf numFmtId="0" fontId="10" fillId="0" borderId="77" xfId="0" applyFont="1" applyBorder="1" applyAlignment="1">
      <alignment horizontal="center" vertical="center"/>
    </xf>
    <xf numFmtId="0" fontId="10" fillId="0" borderId="24" xfId="0" applyFont="1" applyBorder="1" applyAlignment="1">
      <alignment horizontal="center" vertical="center"/>
    </xf>
    <xf numFmtId="0" fontId="24" fillId="0" borderId="0" xfId="0" applyFont="1" applyAlignment="1">
      <alignment horizontal="center" vertical="center"/>
    </xf>
    <xf numFmtId="0" fontId="24" fillId="0" borderId="30" xfId="0" applyFont="1" applyBorder="1" applyAlignment="1">
      <alignment horizontal="center" vertical="center"/>
    </xf>
    <xf numFmtId="183" fontId="14" fillId="0" borderId="57" xfId="0" applyNumberFormat="1" applyFont="1" applyBorder="1" applyAlignment="1">
      <alignment horizontal="center" vertical="center"/>
    </xf>
    <xf numFmtId="183" fontId="14" fillId="0" borderId="59" xfId="0" applyNumberFormat="1" applyFont="1" applyBorder="1" applyAlignment="1">
      <alignment horizontal="center" vertical="center"/>
    </xf>
    <xf numFmtId="183" fontId="14" fillId="0" borderId="62" xfId="0" applyNumberFormat="1" applyFont="1" applyBorder="1" applyAlignment="1">
      <alignment horizontal="center" vertical="center"/>
    </xf>
    <xf numFmtId="183" fontId="14" fillId="0" borderId="63" xfId="0" applyNumberFormat="1" applyFont="1" applyBorder="1" applyAlignment="1">
      <alignment horizontal="center" vertical="center"/>
    </xf>
    <xf numFmtId="0" fontId="14" fillId="0" borderId="48" xfId="0" applyFont="1" applyBorder="1" applyAlignment="1">
      <alignment horizontal="center" vertical="center"/>
    </xf>
    <xf numFmtId="0" fontId="10" fillId="0" borderId="64" xfId="0" applyFont="1" applyBorder="1" applyAlignment="1">
      <alignment horizontal="center" vertical="center"/>
    </xf>
    <xf numFmtId="0" fontId="10" fillId="0" borderId="66" xfId="0" applyFont="1" applyBorder="1" applyAlignment="1">
      <alignment horizontal="center" vertical="center"/>
    </xf>
    <xf numFmtId="0" fontId="10" fillId="0" borderId="0" xfId="0" applyFont="1" applyAlignment="1">
      <alignment horizontal="center" vertical="center"/>
    </xf>
    <xf numFmtId="0" fontId="10" fillId="0" borderId="68" xfId="0" applyFont="1" applyBorder="1" applyAlignment="1">
      <alignment horizontal="center" vertical="center"/>
    </xf>
    <xf numFmtId="0" fontId="10" fillId="0" borderId="34" xfId="0" applyFont="1" applyBorder="1" applyAlignment="1">
      <alignment horizontal="center" vertical="center"/>
    </xf>
    <xf numFmtId="184" fontId="14" fillId="0" borderId="65" xfId="0" applyNumberFormat="1" applyFont="1" applyBorder="1" applyAlignment="1">
      <alignment horizontal="center" vertical="center"/>
    </xf>
    <xf numFmtId="184" fontId="14" fillId="0" borderId="67" xfId="0" applyNumberFormat="1" applyFont="1" applyBorder="1" applyAlignment="1">
      <alignment horizontal="center" vertical="center"/>
    </xf>
    <xf numFmtId="184" fontId="14" fillId="0" borderId="69" xfId="0" applyNumberFormat="1" applyFont="1" applyBorder="1" applyAlignment="1">
      <alignment horizontal="center" vertical="center"/>
    </xf>
    <xf numFmtId="182" fontId="14" fillId="0" borderId="49" xfId="0" applyNumberFormat="1" applyFont="1" applyBorder="1" applyAlignment="1">
      <alignment horizontal="center" vertical="center"/>
    </xf>
    <xf numFmtId="182" fontId="14" fillId="0" borderId="67" xfId="0" applyNumberFormat="1" applyFont="1" applyBorder="1" applyAlignment="1">
      <alignment horizontal="center" vertical="center"/>
    </xf>
    <xf numFmtId="182" fontId="14" fillId="0" borderId="69" xfId="0" applyNumberFormat="1" applyFont="1" applyBorder="1" applyAlignment="1">
      <alignment horizontal="center" vertical="center"/>
    </xf>
    <xf numFmtId="0" fontId="14" fillId="0" borderId="49" xfId="0" applyFont="1" applyBorder="1" applyAlignment="1">
      <alignment horizontal="center" vertical="center"/>
    </xf>
    <xf numFmtId="0" fontId="14" fillId="0" borderId="67" xfId="0" applyFont="1" applyBorder="1" applyAlignment="1">
      <alignment horizontal="center" vertical="center"/>
    </xf>
    <xf numFmtId="183" fontId="14" fillId="0" borderId="45" xfId="0" applyNumberFormat="1" applyFont="1" applyBorder="1" applyAlignment="1">
      <alignment horizontal="center" vertical="center"/>
    </xf>
    <xf numFmtId="183" fontId="14" fillId="0" borderId="50" xfId="0" applyNumberFormat="1" applyFont="1" applyBorder="1" applyAlignment="1">
      <alignment horizontal="center" vertical="center"/>
    </xf>
    <xf numFmtId="183" fontId="14" fillId="0" borderId="29" xfId="0" applyNumberFormat="1" applyFont="1" applyBorder="1" applyAlignment="1">
      <alignment horizontal="center" vertical="center"/>
    </xf>
    <xf numFmtId="183" fontId="14" fillId="0" borderId="42" xfId="0" applyNumberFormat="1" applyFont="1" applyBorder="1" applyAlignment="1">
      <alignment horizontal="center" vertical="center"/>
    </xf>
    <xf numFmtId="0" fontId="12" fillId="0" borderId="0" xfId="0" applyFont="1" applyAlignment="1">
      <alignment horizontal="center" vertical="center"/>
    </xf>
    <xf numFmtId="0" fontId="17" fillId="0" borderId="24" xfId="0" applyFont="1" applyBorder="1" applyAlignment="1">
      <alignment horizontal="center" vertical="center"/>
    </xf>
    <xf numFmtId="0" fontId="10" fillId="0" borderId="25" xfId="0" applyFont="1" applyBorder="1" applyAlignment="1">
      <alignment horizontal="center" vertical="center"/>
    </xf>
    <xf numFmtId="0" fontId="15" fillId="0" borderId="40" xfId="0" applyFont="1" applyBorder="1" applyAlignment="1">
      <alignment horizontal="center" vertical="center"/>
    </xf>
    <xf numFmtId="0" fontId="15" fillId="0" borderId="43" xfId="0" applyFont="1" applyBorder="1" applyAlignment="1">
      <alignment horizontal="center" vertical="center"/>
    </xf>
    <xf numFmtId="0" fontId="15" fillId="0" borderId="41" xfId="0" applyFont="1" applyBorder="1" applyAlignment="1">
      <alignment horizontal="center" vertical="center"/>
    </xf>
    <xf numFmtId="0" fontId="15" fillId="0" borderId="44" xfId="0" applyFont="1" applyBorder="1" applyAlignment="1">
      <alignment horizontal="center" vertical="center"/>
    </xf>
    <xf numFmtId="0" fontId="15" fillId="0" borderId="41" xfId="0" applyFont="1" applyBorder="1" applyAlignment="1">
      <alignment horizontal="center" vertical="center" textRotation="255"/>
    </xf>
    <xf numFmtId="0" fontId="15" fillId="0" borderId="44" xfId="0" applyFont="1" applyBorder="1" applyAlignment="1">
      <alignment horizontal="center" vertical="center" textRotation="255"/>
    </xf>
    <xf numFmtId="0" fontId="15" fillId="0" borderId="46" xfId="0" applyFont="1" applyBorder="1" applyAlignment="1">
      <alignment horizontal="center" vertical="center" textRotation="255"/>
    </xf>
    <xf numFmtId="0" fontId="15" fillId="0" borderId="47" xfId="0" applyFont="1" applyBorder="1" applyAlignment="1">
      <alignment horizontal="center" vertical="center" textRotation="255"/>
    </xf>
    <xf numFmtId="0" fontId="15" fillId="0" borderId="45" xfId="0" applyFont="1" applyBorder="1" applyAlignment="1">
      <alignment horizontal="center" vertical="center"/>
    </xf>
    <xf numFmtId="0" fontId="15" fillId="0" borderId="50" xfId="0" applyFont="1" applyBorder="1" applyAlignment="1">
      <alignment horizontal="center" vertical="center"/>
    </xf>
    <xf numFmtId="0" fontId="15" fillId="0" borderId="52" xfId="0" applyFont="1" applyBorder="1" applyAlignment="1">
      <alignment horizontal="center" vertical="center"/>
    </xf>
    <xf numFmtId="0" fontId="15" fillId="0" borderId="55" xfId="0" applyFont="1" applyBorder="1" applyAlignment="1">
      <alignment horizontal="center" vertical="center"/>
    </xf>
    <xf numFmtId="0" fontId="15" fillId="0" borderId="29" xfId="0" applyFont="1" applyBorder="1" applyAlignment="1">
      <alignment horizontal="center" vertical="center"/>
    </xf>
    <xf numFmtId="0" fontId="0" fillId="0" borderId="0" xfId="0" applyAlignment="1">
      <alignment horizontal="center" vertical="center"/>
    </xf>
    <xf numFmtId="0" fontId="0" fillId="0" borderId="30" xfId="0" applyBorder="1" applyAlignment="1">
      <alignment horizontal="center" vertical="center"/>
    </xf>
    <xf numFmtId="0" fontId="10" fillId="0" borderId="24" xfId="0" applyFont="1" applyBorder="1" applyAlignment="1">
      <alignment vertical="center" wrapText="1"/>
    </xf>
    <xf numFmtId="0" fontId="9" fillId="0" borderId="0" xfId="2" applyAlignment="1">
      <alignment horizontal="left" vertical="center"/>
    </xf>
    <xf numFmtId="0" fontId="0" fillId="0" borderId="0" xfId="0" applyAlignment="1">
      <alignment vertical="center"/>
    </xf>
    <xf numFmtId="0" fontId="0" fillId="0" borderId="9" xfId="0" applyBorder="1" applyAlignment="1">
      <alignment vertical="center"/>
    </xf>
    <xf numFmtId="0" fontId="25" fillId="0" borderId="9" xfId="0" applyFont="1" applyBorder="1" applyAlignment="1">
      <alignment vertical="center"/>
    </xf>
    <xf numFmtId="0" fontId="0" fillId="0" borderId="14" xfId="0" applyBorder="1" applyAlignment="1">
      <alignment vertical="center"/>
    </xf>
    <xf numFmtId="0" fontId="26" fillId="0" borderId="0" xfId="0" applyFont="1" applyAlignment="1">
      <alignment vertical="center"/>
    </xf>
    <xf numFmtId="0" fontId="0" fillId="0" borderId="28" xfId="0" applyBorder="1" applyAlignment="1">
      <alignment vertical="center"/>
    </xf>
    <xf numFmtId="0" fontId="10" fillId="0" borderId="24" xfId="0" applyFont="1" applyBorder="1" applyAlignment="1">
      <alignment vertical="center"/>
    </xf>
    <xf numFmtId="0" fontId="0" fillId="0" borderId="30" xfId="0" applyBorder="1" applyAlignment="1">
      <alignment vertical="center"/>
    </xf>
    <xf numFmtId="0" fontId="0" fillId="0" borderId="24" xfId="0" applyBorder="1" applyAlignment="1">
      <alignment vertical="center"/>
    </xf>
    <xf numFmtId="0" fontId="10" fillId="0" borderId="17" xfId="0" applyFont="1" applyBorder="1" applyAlignment="1">
      <alignment vertical="center"/>
    </xf>
    <xf numFmtId="0" fontId="24" fillId="0" borderId="18" xfId="0" applyFont="1" applyBorder="1" applyAlignment="1">
      <alignment vertical="center"/>
    </xf>
    <xf numFmtId="0" fontId="10" fillId="0" borderId="18" xfId="0" applyFont="1" applyBorder="1" applyAlignment="1">
      <alignment vertical="center"/>
    </xf>
    <xf numFmtId="0" fontId="24" fillId="0" borderId="23" xfId="0" applyFont="1" applyBorder="1" applyAlignment="1">
      <alignment vertical="center"/>
    </xf>
    <xf numFmtId="0" fontId="24" fillId="0" borderId="0" xfId="0" applyFont="1" applyAlignment="1">
      <alignment vertical="center"/>
    </xf>
    <xf numFmtId="0" fontId="10" fillId="0" borderId="0" xfId="0" applyFont="1" applyAlignment="1">
      <alignment vertical="center"/>
    </xf>
    <xf numFmtId="0" fontId="24" fillId="0" borderId="30" xfId="0" applyFont="1" applyBorder="1" applyAlignment="1">
      <alignment vertical="center"/>
    </xf>
    <xf numFmtId="0" fontId="10" fillId="0" borderId="31" xfId="0" applyFont="1" applyBorder="1" applyAlignment="1">
      <alignment vertical="center"/>
    </xf>
    <xf numFmtId="0" fontId="24" fillId="0" borderId="14" xfId="0" applyFont="1" applyBorder="1" applyAlignment="1">
      <alignment vertical="center"/>
    </xf>
    <xf numFmtId="0" fontId="10" fillId="0" borderId="14" xfId="0" applyFont="1" applyBorder="1" applyAlignment="1">
      <alignment vertical="center"/>
    </xf>
    <xf numFmtId="0" fontId="24" fillId="0" borderId="74" xfId="0" applyFont="1" applyBorder="1" applyAlignment="1">
      <alignment vertical="center"/>
    </xf>
  </cellXfs>
  <cellStyles count="3">
    <cellStyle name="ハイパーリンク" xfId="2" builtinId="8"/>
    <cellStyle name="標準" xfId="0" builtinId="0"/>
    <cellStyle name="標準 2" xfId="1" xr:uid="{00000000-0005-0000-0000-000002000000}"/>
  </cellStyles>
  <dxfs count="3">
    <dxf>
      <fill>
        <patternFill>
          <bgColor theme="6"/>
        </patternFill>
      </fill>
    </dxf>
    <dxf>
      <fill>
        <patternFill>
          <bgColor theme="6"/>
        </patternFill>
      </fill>
    </dxf>
    <dxf>
      <fill>
        <patternFill>
          <bgColor theme="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9</xdr:col>
      <xdr:colOff>28575</xdr:colOff>
      <xdr:row>2</xdr:row>
      <xdr:rowOff>38100</xdr:rowOff>
    </xdr:from>
    <xdr:to>
      <xdr:col>10</xdr:col>
      <xdr:colOff>495300</xdr:colOff>
      <xdr:row>2</xdr:row>
      <xdr:rowOff>38100</xdr:rowOff>
    </xdr:to>
    <xdr:sp macro="" textlink="">
      <xdr:nvSpPr>
        <xdr:cNvPr id="32" name="Line 1">
          <a:extLst>
            <a:ext uri="{FF2B5EF4-FFF2-40B4-BE49-F238E27FC236}">
              <a16:creationId xmlns:a16="http://schemas.microsoft.com/office/drawing/2014/main" id="{00000000-0008-0000-0100-000020000000}"/>
            </a:ext>
          </a:extLst>
        </xdr:cNvPr>
        <xdr:cNvSpPr>
          <a:spLocks noChangeShapeType="1"/>
        </xdr:cNvSpPr>
      </xdr:nvSpPr>
      <xdr:spPr bwMode="auto">
        <a:xfrm>
          <a:off x="6029325" y="266700"/>
          <a:ext cx="1009650" cy="0"/>
        </a:xfrm>
        <a:prstGeom prst="line">
          <a:avLst/>
        </a:prstGeom>
        <a:noFill/>
        <a:ln w="9525">
          <a:noFill/>
          <a:round/>
          <a:headEnd/>
          <a:tailEnd/>
        </a:ln>
      </xdr:spPr>
    </xdr:sp>
    <xdr:clientData/>
  </xdr:twoCellAnchor>
  <xdr:twoCellAnchor>
    <xdr:from>
      <xdr:col>9</xdr:col>
      <xdr:colOff>28575</xdr:colOff>
      <xdr:row>2</xdr:row>
      <xdr:rowOff>114300</xdr:rowOff>
    </xdr:from>
    <xdr:to>
      <xdr:col>10</xdr:col>
      <xdr:colOff>495300</xdr:colOff>
      <xdr:row>2</xdr:row>
      <xdr:rowOff>114300</xdr:rowOff>
    </xdr:to>
    <xdr:sp macro="" textlink="">
      <xdr:nvSpPr>
        <xdr:cNvPr id="33" name="Line 2">
          <a:extLst>
            <a:ext uri="{FF2B5EF4-FFF2-40B4-BE49-F238E27FC236}">
              <a16:creationId xmlns:a16="http://schemas.microsoft.com/office/drawing/2014/main" id="{00000000-0008-0000-0100-000021000000}"/>
            </a:ext>
          </a:extLst>
        </xdr:cNvPr>
        <xdr:cNvSpPr>
          <a:spLocks noChangeShapeType="1"/>
        </xdr:cNvSpPr>
      </xdr:nvSpPr>
      <xdr:spPr bwMode="auto">
        <a:xfrm>
          <a:off x="6029325" y="342900"/>
          <a:ext cx="1009650" cy="0"/>
        </a:xfrm>
        <a:prstGeom prst="line">
          <a:avLst/>
        </a:prstGeom>
        <a:noFill/>
        <a:ln w="9525">
          <a:noFill/>
          <a:round/>
          <a:headEnd/>
          <a:tailEnd/>
        </a:ln>
      </xdr:spPr>
    </xdr:sp>
    <xdr:clientData/>
  </xdr:twoCellAnchor>
  <xdr:twoCellAnchor>
    <xdr:from>
      <xdr:col>9</xdr:col>
      <xdr:colOff>28575</xdr:colOff>
      <xdr:row>2</xdr:row>
      <xdr:rowOff>38100</xdr:rowOff>
    </xdr:from>
    <xdr:to>
      <xdr:col>10</xdr:col>
      <xdr:colOff>495300</xdr:colOff>
      <xdr:row>2</xdr:row>
      <xdr:rowOff>38100</xdr:rowOff>
    </xdr:to>
    <xdr:sp macro="" textlink="">
      <xdr:nvSpPr>
        <xdr:cNvPr id="34" name="Line 1">
          <a:extLst>
            <a:ext uri="{FF2B5EF4-FFF2-40B4-BE49-F238E27FC236}">
              <a16:creationId xmlns:a16="http://schemas.microsoft.com/office/drawing/2014/main" id="{00000000-0008-0000-0100-000022000000}"/>
            </a:ext>
          </a:extLst>
        </xdr:cNvPr>
        <xdr:cNvSpPr>
          <a:spLocks noChangeShapeType="1"/>
        </xdr:cNvSpPr>
      </xdr:nvSpPr>
      <xdr:spPr bwMode="auto">
        <a:xfrm>
          <a:off x="6029325" y="266700"/>
          <a:ext cx="1009650" cy="0"/>
        </a:xfrm>
        <a:prstGeom prst="line">
          <a:avLst/>
        </a:prstGeom>
        <a:noFill/>
        <a:ln w="9525">
          <a:noFill/>
          <a:round/>
          <a:headEnd/>
          <a:tailEnd/>
        </a:ln>
      </xdr:spPr>
    </xdr:sp>
    <xdr:clientData/>
  </xdr:twoCellAnchor>
  <xdr:twoCellAnchor>
    <xdr:from>
      <xdr:col>9</xdr:col>
      <xdr:colOff>28575</xdr:colOff>
      <xdr:row>2</xdr:row>
      <xdr:rowOff>114300</xdr:rowOff>
    </xdr:from>
    <xdr:to>
      <xdr:col>10</xdr:col>
      <xdr:colOff>495300</xdr:colOff>
      <xdr:row>2</xdr:row>
      <xdr:rowOff>114300</xdr:rowOff>
    </xdr:to>
    <xdr:sp macro="" textlink="">
      <xdr:nvSpPr>
        <xdr:cNvPr id="35" name="Line 2">
          <a:extLst>
            <a:ext uri="{FF2B5EF4-FFF2-40B4-BE49-F238E27FC236}">
              <a16:creationId xmlns:a16="http://schemas.microsoft.com/office/drawing/2014/main" id="{00000000-0008-0000-0100-000023000000}"/>
            </a:ext>
          </a:extLst>
        </xdr:cNvPr>
        <xdr:cNvSpPr>
          <a:spLocks noChangeShapeType="1"/>
        </xdr:cNvSpPr>
      </xdr:nvSpPr>
      <xdr:spPr bwMode="auto">
        <a:xfrm>
          <a:off x="6029325" y="342900"/>
          <a:ext cx="1009650" cy="0"/>
        </a:xfrm>
        <a:prstGeom prst="line">
          <a:avLst/>
        </a:prstGeom>
        <a:noFill/>
        <a:ln w="9525">
          <a:noFill/>
          <a:round/>
          <a:headEnd/>
          <a:tailEnd/>
        </a:ln>
      </xdr:spPr>
    </xdr:sp>
    <xdr:clientData/>
  </xdr:twoCellAnchor>
  <xdr:twoCellAnchor>
    <xdr:from>
      <xdr:col>9</xdr:col>
      <xdr:colOff>28575</xdr:colOff>
      <xdr:row>2</xdr:row>
      <xdr:rowOff>38100</xdr:rowOff>
    </xdr:from>
    <xdr:to>
      <xdr:col>10</xdr:col>
      <xdr:colOff>495300</xdr:colOff>
      <xdr:row>2</xdr:row>
      <xdr:rowOff>38100</xdr:rowOff>
    </xdr:to>
    <xdr:sp macro="" textlink="">
      <xdr:nvSpPr>
        <xdr:cNvPr id="36" name="Line 1">
          <a:extLst>
            <a:ext uri="{FF2B5EF4-FFF2-40B4-BE49-F238E27FC236}">
              <a16:creationId xmlns:a16="http://schemas.microsoft.com/office/drawing/2014/main" id="{00000000-0008-0000-0100-000024000000}"/>
            </a:ext>
          </a:extLst>
        </xdr:cNvPr>
        <xdr:cNvSpPr>
          <a:spLocks noChangeShapeType="1"/>
        </xdr:cNvSpPr>
      </xdr:nvSpPr>
      <xdr:spPr bwMode="auto">
        <a:xfrm>
          <a:off x="6029325" y="266700"/>
          <a:ext cx="1009650" cy="0"/>
        </a:xfrm>
        <a:prstGeom prst="line">
          <a:avLst/>
        </a:prstGeom>
        <a:noFill/>
        <a:ln w="9525">
          <a:noFill/>
          <a:round/>
          <a:headEnd/>
          <a:tailEnd/>
        </a:ln>
      </xdr:spPr>
    </xdr:sp>
    <xdr:clientData/>
  </xdr:twoCellAnchor>
  <xdr:twoCellAnchor>
    <xdr:from>
      <xdr:col>9</xdr:col>
      <xdr:colOff>28575</xdr:colOff>
      <xdr:row>2</xdr:row>
      <xdr:rowOff>114300</xdr:rowOff>
    </xdr:from>
    <xdr:to>
      <xdr:col>10</xdr:col>
      <xdr:colOff>495300</xdr:colOff>
      <xdr:row>2</xdr:row>
      <xdr:rowOff>114300</xdr:rowOff>
    </xdr:to>
    <xdr:sp macro="" textlink="">
      <xdr:nvSpPr>
        <xdr:cNvPr id="37" name="Line 2">
          <a:extLst>
            <a:ext uri="{FF2B5EF4-FFF2-40B4-BE49-F238E27FC236}">
              <a16:creationId xmlns:a16="http://schemas.microsoft.com/office/drawing/2014/main" id="{00000000-0008-0000-0100-000025000000}"/>
            </a:ext>
          </a:extLst>
        </xdr:cNvPr>
        <xdr:cNvSpPr>
          <a:spLocks noChangeShapeType="1"/>
        </xdr:cNvSpPr>
      </xdr:nvSpPr>
      <xdr:spPr bwMode="auto">
        <a:xfrm>
          <a:off x="6029325" y="342900"/>
          <a:ext cx="1009650" cy="0"/>
        </a:xfrm>
        <a:prstGeom prst="line">
          <a:avLst/>
        </a:prstGeom>
        <a:noFill/>
        <a:ln w="9525">
          <a:noFill/>
          <a:round/>
          <a:headEnd/>
          <a:tailEnd/>
        </a:ln>
      </xdr:spPr>
    </xdr:sp>
    <xdr:clientData/>
  </xdr:twoCellAnchor>
  <xdr:twoCellAnchor>
    <xdr:from>
      <xdr:col>9</xdr:col>
      <xdr:colOff>28575</xdr:colOff>
      <xdr:row>2</xdr:row>
      <xdr:rowOff>38100</xdr:rowOff>
    </xdr:from>
    <xdr:to>
      <xdr:col>10</xdr:col>
      <xdr:colOff>495300</xdr:colOff>
      <xdr:row>2</xdr:row>
      <xdr:rowOff>38100</xdr:rowOff>
    </xdr:to>
    <xdr:sp macro="" textlink="">
      <xdr:nvSpPr>
        <xdr:cNvPr id="38" name="Line 1">
          <a:extLst>
            <a:ext uri="{FF2B5EF4-FFF2-40B4-BE49-F238E27FC236}">
              <a16:creationId xmlns:a16="http://schemas.microsoft.com/office/drawing/2014/main" id="{00000000-0008-0000-0100-000026000000}"/>
            </a:ext>
          </a:extLst>
        </xdr:cNvPr>
        <xdr:cNvSpPr>
          <a:spLocks noChangeShapeType="1"/>
        </xdr:cNvSpPr>
      </xdr:nvSpPr>
      <xdr:spPr bwMode="auto">
        <a:xfrm>
          <a:off x="6029325" y="266700"/>
          <a:ext cx="1009650" cy="0"/>
        </a:xfrm>
        <a:prstGeom prst="line">
          <a:avLst/>
        </a:prstGeom>
        <a:noFill/>
        <a:ln w="9525">
          <a:noFill/>
          <a:round/>
          <a:headEnd/>
          <a:tailEnd/>
        </a:ln>
      </xdr:spPr>
    </xdr:sp>
    <xdr:clientData/>
  </xdr:twoCellAnchor>
  <xdr:twoCellAnchor>
    <xdr:from>
      <xdr:col>9</xdr:col>
      <xdr:colOff>28575</xdr:colOff>
      <xdr:row>2</xdr:row>
      <xdr:rowOff>114300</xdr:rowOff>
    </xdr:from>
    <xdr:to>
      <xdr:col>10</xdr:col>
      <xdr:colOff>495300</xdr:colOff>
      <xdr:row>2</xdr:row>
      <xdr:rowOff>114300</xdr:rowOff>
    </xdr:to>
    <xdr:sp macro="" textlink="">
      <xdr:nvSpPr>
        <xdr:cNvPr id="39" name="Line 2">
          <a:extLst>
            <a:ext uri="{FF2B5EF4-FFF2-40B4-BE49-F238E27FC236}">
              <a16:creationId xmlns:a16="http://schemas.microsoft.com/office/drawing/2014/main" id="{00000000-0008-0000-0100-000027000000}"/>
            </a:ext>
          </a:extLst>
        </xdr:cNvPr>
        <xdr:cNvSpPr>
          <a:spLocks noChangeShapeType="1"/>
        </xdr:cNvSpPr>
      </xdr:nvSpPr>
      <xdr:spPr bwMode="auto">
        <a:xfrm>
          <a:off x="6029325" y="342900"/>
          <a:ext cx="1009650" cy="0"/>
        </a:xfrm>
        <a:prstGeom prst="line">
          <a:avLst/>
        </a:prstGeom>
        <a:noFill/>
        <a:ln w="9525">
          <a:noFill/>
          <a:round/>
          <a:headEnd/>
          <a:tailEnd/>
        </a:ln>
      </xdr:spPr>
    </xdr:sp>
    <xdr:clientData/>
  </xdr:twoCellAnchor>
  <xdr:twoCellAnchor>
    <xdr:from>
      <xdr:col>9</xdr:col>
      <xdr:colOff>28575</xdr:colOff>
      <xdr:row>2</xdr:row>
      <xdr:rowOff>38100</xdr:rowOff>
    </xdr:from>
    <xdr:to>
      <xdr:col>10</xdr:col>
      <xdr:colOff>495300</xdr:colOff>
      <xdr:row>2</xdr:row>
      <xdr:rowOff>38100</xdr:rowOff>
    </xdr:to>
    <xdr:sp macro="" textlink="">
      <xdr:nvSpPr>
        <xdr:cNvPr id="40" name="Line 1">
          <a:extLst>
            <a:ext uri="{FF2B5EF4-FFF2-40B4-BE49-F238E27FC236}">
              <a16:creationId xmlns:a16="http://schemas.microsoft.com/office/drawing/2014/main" id="{00000000-0008-0000-0100-000028000000}"/>
            </a:ext>
          </a:extLst>
        </xdr:cNvPr>
        <xdr:cNvSpPr>
          <a:spLocks noChangeShapeType="1"/>
        </xdr:cNvSpPr>
      </xdr:nvSpPr>
      <xdr:spPr bwMode="auto">
        <a:xfrm>
          <a:off x="6029325" y="266700"/>
          <a:ext cx="1009650" cy="0"/>
        </a:xfrm>
        <a:prstGeom prst="line">
          <a:avLst/>
        </a:prstGeom>
        <a:noFill/>
        <a:ln w="9525">
          <a:noFill/>
          <a:round/>
          <a:headEnd/>
          <a:tailEnd/>
        </a:ln>
      </xdr:spPr>
    </xdr:sp>
    <xdr:clientData/>
  </xdr:twoCellAnchor>
  <xdr:twoCellAnchor>
    <xdr:from>
      <xdr:col>9</xdr:col>
      <xdr:colOff>28575</xdr:colOff>
      <xdr:row>2</xdr:row>
      <xdr:rowOff>114300</xdr:rowOff>
    </xdr:from>
    <xdr:to>
      <xdr:col>10</xdr:col>
      <xdr:colOff>495300</xdr:colOff>
      <xdr:row>2</xdr:row>
      <xdr:rowOff>114300</xdr:rowOff>
    </xdr:to>
    <xdr:sp macro="" textlink="">
      <xdr:nvSpPr>
        <xdr:cNvPr id="41" name="Line 2">
          <a:extLst>
            <a:ext uri="{FF2B5EF4-FFF2-40B4-BE49-F238E27FC236}">
              <a16:creationId xmlns:a16="http://schemas.microsoft.com/office/drawing/2014/main" id="{00000000-0008-0000-0100-000029000000}"/>
            </a:ext>
          </a:extLst>
        </xdr:cNvPr>
        <xdr:cNvSpPr>
          <a:spLocks noChangeShapeType="1"/>
        </xdr:cNvSpPr>
      </xdr:nvSpPr>
      <xdr:spPr bwMode="auto">
        <a:xfrm>
          <a:off x="6029325" y="342900"/>
          <a:ext cx="1009650" cy="0"/>
        </a:xfrm>
        <a:prstGeom prst="line">
          <a:avLst/>
        </a:prstGeom>
        <a:noFill/>
        <a:ln w="9525">
          <a:noFill/>
          <a:round/>
          <a:headEnd/>
          <a:tailEnd/>
        </a:ln>
      </xdr:spPr>
    </xdr:sp>
    <xdr:clientData/>
  </xdr:twoCellAnchor>
</xdr:wsDr>
</file>

<file path=xl/externalLinks/_rels/externalLink1.xml.rels><?xml version="1.0" encoding="UTF-8" standalone="yes"?><Relationships xmlns="http://schemas.openxmlformats.org/package/2006/relationships"><Relationship Id="rId1" Target="file://///fsst01/&#65288;&#37096;&#23616;&#20869;&#65289;&#22823;&#33251;&#23448;&#25151;&#20250;&#35336;&#35506;/&#22865;&#32004;&#20418;/&#20837;&#26413;&#20844;&#21578;&#31561;&#20316;&#25104;&#25903;&#25588;/&#26368;&#20302;&#20385;&#26684;/&#20302;&#65289;&#9633;&#9633;&#26989;&#21209;&#65288;&#35500;&#215;&#9675;&#12539;&#26465;&#9675;&#215;&#65289;/&#12473;&#12465;&#12472;&#12517;&#12540;&#12523;&#12539;&#36215;&#26696;&#31561;&#65288;&#9633;&#9633;&#26989;&#21209;&#65289;&#65308;&#26368;&#20302;&#20385;&#26684;&#6531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スケジュール"/>
      <sheetName val="公告起案"/>
      <sheetName val="予定価格"/>
      <sheetName val="説明会参加者リスト"/>
      <sheetName val="参加者リスト"/>
      <sheetName val="Sheet2"/>
      <sheetName val="宛名ラベル"/>
      <sheetName val="合否通知起案"/>
      <sheetName val="開札調書"/>
      <sheetName val="契約締結起案"/>
      <sheetName val="Sheet1"/>
      <sheetName val="Sheet3"/>
      <sheetName val="Sheet4"/>
      <sheetName val="封筒"/>
      <sheetName val="Sheet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http://excel-ubara.com/EXCEL/EXCEL910.html" TargetMode="External" Type="http://schemas.openxmlformats.org/officeDocument/2006/relationships/hyperlink"/><Relationship Id="rId2"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4"/>
  <sheetViews>
    <sheetView tabSelected="1" view="pageBreakPreview" zoomScaleNormal="100" zoomScaleSheetLayoutView="100" workbookViewId="0">
      <selection activeCell="A2" sqref="A2:L2"/>
    </sheetView>
  </sheetViews>
  <sheetFormatPr defaultRowHeight="18"/>
  <cols>
    <col min="1" max="1" width="4.625" customWidth="1"/>
    <col min="2" max="2" width="7.125" customWidth="1"/>
    <col min="3" max="3" width="5.625" customWidth="1"/>
    <col min="4" max="4" width="10.625" customWidth="1"/>
    <col min="5" max="5" width="5.625" customWidth="1"/>
    <col min="7" max="7" width="15.625" customWidth="1"/>
    <col min="8" max="8" width="5.625" customWidth="1"/>
    <col min="9" max="9" width="15.625" customWidth="1"/>
    <col min="10" max="10" width="5.625" customWidth="1"/>
    <col min="11" max="11" width="20.625" customWidth="1"/>
    <col min="13" max="13" width="5.875" hidden="1" customWidth="1"/>
  </cols>
  <sheetData>
    <row r="1" spans="1:13">
      <c r="A1" s="139" t="s">
        <v>0</v>
      </c>
      <c r="B1" s="147"/>
    </row>
    <row r="2" spans="1:13" ht="25.5">
      <c r="A2" s="152" t="s">
        <v>1</v>
      </c>
      <c r="B2" s="152"/>
      <c r="C2" s="234"/>
      <c r="D2" s="234"/>
      <c r="E2" s="234"/>
      <c r="F2" s="234"/>
      <c r="G2" s="234"/>
      <c r="H2" s="234"/>
      <c r="I2" s="234"/>
      <c r="J2" s="234"/>
      <c r="K2" s="234"/>
      <c r="L2" s="234"/>
      <c r="M2" s="26">
        <f>A3+2018</f>
        <v>2026</v>
      </c>
    </row>
    <row r="3" spans="1:13" ht="18.600000000000001" thickBot="1">
      <c r="A3" s="148">
        <v>8</v>
      </c>
      <c r="B3" s="149"/>
      <c r="C3" s="121">
        <v>4</v>
      </c>
      <c r="D3" s="122"/>
      <c r="E3" s="123"/>
      <c r="F3" s="123"/>
      <c r="G3" s="123"/>
      <c r="H3" s="124"/>
      <c r="I3" s="124"/>
      <c r="J3" s="235" t="s">
        <v>2</v>
      </c>
      <c r="K3" s="236"/>
      <c r="L3" s="236"/>
      <c r="M3" s="17"/>
    </row>
    <row r="4" spans="1:13" ht="18.600000000000001" thickBot="1">
      <c r="A4" s="158" t="s">
        <v>3</v>
      </c>
      <c r="B4" s="159"/>
      <c r="C4" s="155" t="s">
        <v>4</v>
      </c>
      <c r="D4" s="163"/>
      <c r="E4" s="156"/>
      <c r="F4" s="2" t="s">
        <v>5</v>
      </c>
      <c r="G4" s="155" t="s">
        <v>6</v>
      </c>
      <c r="H4" s="156"/>
      <c r="I4" s="155" t="s">
        <v>7</v>
      </c>
      <c r="J4" s="156"/>
      <c r="K4" s="153" t="s">
        <v>8</v>
      </c>
      <c r="L4" s="153" t="s">
        <v>9</v>
      </c>
      <c r="M4" s="17"/>
    </row>
    <row r="5" spans="1:13" ht="18.399999999999999" customHeight="1" thickBot="1">
      <c r="A5" s="160"/>
      <c r="B5" s="161"/>
      <c r="C5" s="150" t="s">
        <v>10</v>
      </c>
      <c r="D5" s="151"/>
      <c r="E5" s="8" t="s">
        <v>11</v>
      </c>
      <c r="F5" s="3" t="s">
        <v>12</v>
      </c>
      <c r="G5" s="3" t="s">
        <v>13</v>
      </c>
      <c r="H5" s="5" t="s">
        <v>11</v>
      </c>
      <c r="I5" s="3" t="s">
        <v>14</v>
      </c>
      <c r="J5" s="5" t="s">
        <v>11</v>
      </c>
      <c r="K5" s="157"/>
      <c r="L5" s="154"/>
    </row>
    <row r="6" spans="1:13" ht="24.95" customHeight="1" thickBot="1">
      <c r="A6" s="23">
        <v>1</v>
      </c>
      <c r="B6" s="25" t="str">
        <f>TEXT(DATE($M$2,$C$3,A6),"(aaa)")</f>
        <v>(水)</v>
      </c>
      <c r="C6" s="145" t="s">
        <v>15</v>
      </c>
      <c r="D6" s="162"/>
      <c r="E6" s="4"/>
      <c r="F6" s="4"/>
      <c r="G6" s="3" t="s">
        <v>15</v>
      </c>
      <c r="H6" s="4"/>
      <c r="I6" s="3" t="s">
        <v>15</v>
      </c>
      <c r="J6" s="4"/>
      <c r="K6" s="4"/>
      <c r="L6" s="125"/>
    </row>
    <row r="7" spans="1:13" ht="24.95" customHeight="1" thickBot="1">
      <c r="A7" s="23">
        <f>A6+1</f>
        <v>2</v>
      </c>
      <c r="B7" s="25" t="str">
        <f t="shared" ref="B7:B35" si="0">TEXT(DATE($M$2,$C$3,A7),"(aaa)")</f>
        <v>(木)</v>
      </c>
      <c r="C7" s="145" t="s">
        <v>15</v>
      </c>
      <c r="D7" s="162"/>
      <c r="E7" s="4"/>
      <c r="F7" s="4"/>
      <c r="G7" s="3" t="s">
        <v>15</v>
      </c>
      <c r="H7" s="4"/>
      <c r="I7" s="3" t="s">
        <v>15</v>
      </c>
      <c r="J7" s="4"/>
      <c r="K7" s="4"/>
      <c r="L7" s="125"/>
    </row>
    <row r="8" spans="1:13" ht="24.95" customHeight="1" thickBot="1">
      <c r="A8" s="23">
        <f t="shared" ref="A8:A33" si="1">A7+1</f>
        <v>3</v>
      </c>
      <c r="B8" s="25" t="str">
        <f t="shared" si="0"/>
        <v>(金)</v>
      </c>
      <c r="C8" s="145" t="s">
        <v>15</v>
      </c>
      <c r="D8" s="162"/>
      <c r="E8" s="4"/>
      <c r="F8" s="4"/>
      <c r="G8" s="3" t="s">
        <v>15</v>
      </c>
      <c r="H8" s="4"/>
      <c r="I8" s="3" t="s">
        <v>15</v>
      </c>
      <c r="J8" s="4"/>
      <c r="K8" s="4"/>
      <c r="L8" s="125"/>
    </row>
    <row r="9" spans="1:13" ht="24.95" customHeight="1" thickBot="1">
      <c r="A9" s="23">
        <f t="shared" si="1"/>
        <v>4</v>
      </c>
      <c r="B9" s="25" t="str">
        <f t="shared" si="0"/>
        <v>(土)</v>
      </c>
      <c r="C9" s="145" t="s">
        <v>15</v>
      </c>
      <c r="D9" s="146"/>
      <c r="E9" s="4"/>
      <c r="F9" s="4"/>
      <c r="G9" s="3" t="s">
        <v>15</v>
      </c>
      <c r="H9" s="4"/>
      <c r="I9" s="3" t="s">
        <v>15</v>
      </c>
      <c r="J9" s="4"/>
      <c r="K9" s="4"/>
      <c r="L9" s="125"/>
    </row>
    <row r="10" spans="1:13" ht="24.95" customHeight="1" thickBot="1">
      <c r="A10" s="23">
        <f t="shared" si="1"/>
        <v>5</v>
      </c>
      <c r="B10" s="25" t="str">
        <f t="shared" si="0"/>
        <v>(日)</v>
      </c>
      <c r="C10" s="145" t="s">
        <v>15</v>
      </c>
      <c r="D10" s="146"/>
      <c r="E10" s="4"/>
      <c r="F10" s="4"/>
      <c r="G10" s="3" t="s">
        <v>15</v>
      </c>
      <c r="H10" s="4"/>
      <c r="I10" s="3" t="s">
        <v>15</v>
      </c>
      <c r="J10" s="4"/>
      <c r="K10" s="4"/>
      <c r="L10" s="125"/>
    </row>
    <row r="11" spans="1:13" ht="24.95" customHeight="1" thickBot="1">
      <c r="A11" s="23">
        <f t="shared" si="1"/>
        <v>6</v>
      </c>
      <c r="B11" s="25" t="str">
        <f t="shared" si="0"/>
        <v>(月)</v>
      </c>
      <c r="C11" s="145" t="s">
        <v>15</v>
      </c>
      <c r="D11" s="146"/>
      <c r="E11" s="4"/>
      <c r="F11" s="4"/>
      <c r="G11" s="3" t="s">
        <v>15</v>
      </c>
      <c r="H11" s="4"/>
      <c r="I11" s="3" t="s">
        <v>15</v>
      </c>
      <c r="J11" s="4"/>
      <c r="K11" s="4"/>
      <c r="L11" s="125"/>
    </row>
    <row r="12" spans="1:13" ht="24.95" customHeight="1" thickBot="1">
      <c r="A12" s="23">
        <f t="shared" si="1"/>
        <v>7</v>
      </c>
      <c r="B12" s="25" t="str">
        <f t="shared" si="0"/>
        <v>(火)</v>
      </c>
      <c r="C12" s="145" t="s">
        <v>15</v>
      </c>
      <c r="D12" s="146"/>
      <c r="E12" s="4"/>
      <c r="F12" s="4"/>
      <c r="G12" s="3" t="s">
        <v>15</v>
      </c>
      <c r="H12" s="4"/>
      <c r="I12" s="3" t="s">
        <v>15</v>
      </c>
      <c r="J12" s="4"/>
      <c r="K12" s="4"/>
      <c r="L12" s="125"/>
    </row>
    <row r="13" spans="1:13" ht="24.95" customHeight="1" thickBot="1">
      <c r="A13" s="23">
        <f t="shared" si="1"/>
        <v>8</v>
      </c>
      <c r="B13" s="25" t="str">
        <f t="shared" si="0"/>
        <v>(水)</v>
      </c>
      <c r="C13" s="145" t="s">
        <v>15</v>
      </c>
      <c r="D13" s="146"/>
      <c r="E13" s="4"/>
      <c r="F13" s="4"/>
      <c r="G13" s="3" t="s">
        <v>15</v>
      </c>
      <c r="H13" s="4"/>
      <c r="I13" s="3" t="s">
        <v>15</v>
      </c>
      <c r="J13" s="4"/>
      <c r="K13" s="4"/>
      <c r="L13" s="125"/>
    </row>
    <row r="14" spans="1:13" ht="24.95" customHeight="1" thickBot="1">
      <c r="A14" s="23">
        <f t="shared" si="1"/>
        <v>9</v>
      </c>
      <c r="B14" s="25" t="str">
        <f t="shared" si="0"/>
        <v>(木)</v>
      </c>
      <c r="C14" s="145" t="s">
        <v>15</v>
      </c>
      <c r="D14" s="146"/>
      <c r="E14" s="4"/>
      <c r="F14" s="4"/>
      <c r="G14" s="3" t="s">
        <v>15</v>
      </c>
      <c r="H14" s="4"/>
      <c r="I14" s="3" t="s">
        <v>15</v>
      </c>
      <c r="J14" s="4"/>
      <c r="K14" s="4"/>
      <c r="L14" s="125"/>
    </row>
    <row r="15" spans="1:13" ht="24.95" customHeight="1" thickBot="1">
      <c r="A15" s="23">
        <f t="shared" si="1"/>
        <v>10</v>
      </c>
      <c r="B15" s="25" t="str">
        <f t="shared" si="0"/>
        <v>(金)</v>
      </c>
      <c r="C15" s="145" t="s">
        <v>15</v>
      </c>
      <c r="D15" s="146"/>
      <c r="E15" s="4"/>
      <c r="F15" s="4"/>
      <c r="G15" s="3" t="s">
        <v>15</v>
      </c>
      <c r="H15" s="4"/>
      <c r="I15" s="3" t="s">
        <v>15</v>
      </c>
      <c r="J15" s="4"/>
      <c r="K15" s="4"/>
      <c r="L15" s="125"/>
    </row>
    <row r="16" spans="1:13" ht="24.95" customHeight="1" thickBot="1">
      <c r="A16" s="23">
        <f t="shared" si="1"/>
        <v>11</v>
      </c>
      <c r="B16" s="25" t="str">
        <f t="shared" si="0"/>
        <v>(土)</v>
      </c>
      <c r="C16" s="145" t="s">
        <v>15</v>
      </c>
      <c r="D16" s="146"/>
      <c r="E16" s="4"/>
      <c r="F16" s="4"/>
      <c r="G16" s="3" t="s">
        <v>15</v>
      </c>
      <c r="H16" s="4"/>
      <c r="I16" s="3" t="s">
        <v>15</v>
      </c>
      <c r="J16" s="4"/>
      <c r="K16" s="4"/>
      <c r="L16" s="125"/>
    </row>
    <row r="17" spans="1:12" ht="24.95" customHeight="1" thickBot="1">
      <c r="A17" s="23">
        <f t="shared" si="1"/>
        <v>12</v>
      </c>
      <c r="B17" s="25" t="str">
        <f t="shared" si="0"/>
        <v>(日)</v>
      </c>
      <c r="C17" s="145" t="s">
        <v>15</v>
      </c>
      <c r="D17" s="146"/>
      <c r="E17" s="4"/>
      <c r="F17" s="4"/>
      <c r="G17" s="3" t="s">
        <v>15</v>
      </c>
      <c r="H17" s="4"/>
      <c r="I17" s="3" t="s">
        <v>15</v>
      </c>
      <c r="J17" s="4"/>
      <c r="K17" s="4"/>
      <c r="L17" s="125"/>
    </row>
    <row r="18" spans="1:12" ht="24.95" customHeight="1" thickBot="1">
      <c r="A18" s="23">
        <f t="shared" si="1"/>
        <v>13</v>
      </c>
      <c r="B18" s="25" t="str">
        <f t="shared" si="0"/>
        <v>(月)</v>
      </c>
      <c r="C18" s="145" t="s">
        <v>15</v>
      </c>
      <c r="D18" s="146"/>
      <c r="E18" s="4"/>
      <c r="F18" s="4"/>
      <c r="G18" s="3" t="s">
        <v>15</v>
      </c>
      <c r="H18" s="4"/>
      <c r="I18" s="3" t="s">
        <v>15</v>
      </c>
      <c r="J18" s="4"/>
      <c r="K18" s="4"/>
      <c r="L18" s="125"/>
    </row>
    <row r="19" spans="1:12" ht="24.95" customHeight="1" thickBot="1">
      <c r="A19" s="23">
        <f t="shared" si="1"/>
        <v>14</v>
      </c>
      <c r="B19" s="25" t="str">
        <f t="shared" si="0"/>
        <v>(火)</v>
      </c>
      <c r="C19" s="145" t="s">
        <v>15</v>
      </c>
      <c r="D19" s="146"/>
      <c r="E19" s="4"/>
      <c r="F19" s="4"/>
      <c r="G19" s="3" t="s">
        <v>15</v>
      </c>
      <c r="H19" s="4"/>
      <c r="I19" s="3" t="s">
        <v>15</v>
      </c>
      <c r="J19" s="4"/>
      <c r="K19" s="4"/>
      <c r="L19" s="125"/>
    </row>
    <row r="20" spans="1:12" ht="24.95" customHeight="1" thickBot="1">
      <c r="A20" s="23">
        <f t="shared" si="1"/>
        <v>15</v>
      </c>
      <c r="B20" s="25" t="str">
        <f t="shared" si="0"/>
        <v>(水)</v>
      </c>
      <c r="C20" s="145" t="s">
        <v>15</v>
      </c>
      <c r="D20" s="146"/>
      <c r="E20" s="4"/>
      <c r="F20" s="4"/>
      <c r="G20" s="3" t="s">
        <v>15</v>
      </c>
      <c r="H20" s="4"/>
      <c r="I20" s="3" t="s">
        <v>15</v>
      </c>
      <c r="J20" s="4"/>
      <c r="K20" s="4"/>
      <c r="L20" s="125"/>
    </row>
    <row r="21" spans="1:12" ht="24.95" customHeight="1" thickBot="1">
      <c r="A21" s="23">
        <f t="shared" si="1"/>
        <v>16</v>
      </c>
      <c r="B21" s="25" t="str">
        <f t="shared" si="0"/>
        <v>(木)</v>
      </c>
      <c r="C21" s="145" t="s">
        <v>15</v>
      </c>
      <c r="D21" s="146"/>
      <c r="E21" s="4"/>
      <c r="F21" s="4"/>
      <c r="G21" s="3" t="s">
        <v>15</v>
      </c>
      <c r="H21" s="4"/>
      <c r="I21" s="3" t="s">
        <v>15</v>
      </c>
      <c r="J21" s="4"/>
      <c r="K21" s="4"/>
      <c r="L21" s="125"/>
    </row>
    <row r="22" spans="1:12" ht="24.95" customHeight="1" thickBot="1">
      <c r="A22" s="23">
        <f t="shared" si="1"/>
        <v>17</v>
      </c>
      <c r="B22" s="25" t="str">
        <f t="shared" si="0"/>
        <v>(金)</v>
      </c>
      <c r="C22" s="145" t="s">
        <v>15</v>
      </c>
      <c r="D22" s="146"/>
      <c r="E22" s="4"/>
      <c r="F22" s="4"/>
      <c r="G22" s="3" t="s">
        <v>15</v>
      </c>
      <c r="H22" s="4"/>
      <c r="I22" s="3" t="s">
        <v>15</v>
      </c>
      <c r="J22" s="4"/>
      <c r="K22" s="4"/>
      <c r="L22" s="125"/>
    </row>
    <row r="23" spans="1:12" ht="24.95" customHeight="1" thickBot="1">
      <c r="A23" s="23">
        <f t="shared" si="1"/>
        <v>18</v>
      </c>
      <c r="B23" s="25" t="str">
        <f t="shared" si="0"/>
        <v>(土)</v>
      </c>
      <c r="C23" s="145" t="s">
        <v>15</v>
      </c>
      <c r="D23" s="146"/>
      <c r="E23" s="4"/>
      <c r="F23" s="4"/>
      <c r="G23" s="3" t="s">
        <v>15</v>
      </c>
      <c r="H23" s="4"/>
      <c r="I23" s="3" t="s">
        <v>15</v>
      </c>
      <c r="J23" s="4"/>
      <c r="K23" s="4"/>
      <c r="L23" s="125"/>
    </row>
    <row r="24" spans="1:12" ht="24.95" customHeight="1" thickBot="1">
      <c r="A24" s="23">
        <f t="shared" si="1"/>
        <v>19</v>
      </c>
      <c r="B24" s="25" t="str">
        <f t="shared" si="0"/>
        <v>(日)</v>
      </c>
      <c r="C24" s="145" t="s">
        <v>15</v>
      </c>
      <c r="D24" s="146"/>
      <c r="E24" s="4"/>
      <c r="F24" s="4"/>
      <c r="G24" s="3" t="s">
        <v>15</v>
      </c>
      <c r="H24" s="4"/>
      <c r="I24" s="3" t="s">
        <v>15</v>
      </c>
      <c r="J24" s="4"/>
      <c r="K24" s="4"/>
      <c r="L24" s="125"/>
    </row>
    <row r="25" spans="1:12" ht="24.95" customHeight="1" thickBot="1">
      <c r="A25" s="23">
        <f t="shared" si="1"/>
        <v>20</v>
      </c>
      <c r="B25" s="25" t="str">
        <f t="shared" si="0"/>
        <v>(月)</v>
      </c>
      <c r="C25" s="145" t="s">
        <v>15</v>
      </c>
      <c r="D25" s="146"/>
      <c r="E25" s="4"/>
      <c r="F25" s="4"/>
      <c r="G25" s="3" t="s">
        <v>15</v>
      </c>
      <c r="H25" s="4"/>
      <c r="I25" s="3" t="s">
        <v>15</v>
      </c>
      <c r="J25" s="4"/>
      <c r="K25" s="4"/>
      <c r="L25" s="125"/>
    </row>
    <row r="26" spans="1:12" ht="24.95" customHeight="1" thickBot="1">
      <c r="A26" s="23">
        <f t="shared" si="1"/>
        <v>21</v>
      </c>
      <c r="B26" s="25" t="str">
        <f t="shared" si="0"/>
        <v>(火)</v>
      </c>
      <c r="C26" s="145" t="s">
        <v>15</v>
      </c>
      <c r="D26" s="146"/>
      <c r="E26" s="4"/>
      <c r="F26" s="4"/>
      <c r="G26" s="3" t="s">
        <v>15</v>
      </c>
      <c r="H26" s="4"/>
      <c r="I26" s="3" t="s">
        <v>15</v>
      </c>
      <c r="J26" s="4"/>
      <c r="K26" s="4"/>
      <c r="L26" s="125"/>
    </row>
    <row r="27" spans="1:12" ht="24.95" customHeight="1" thickBot="1">
      <c r="A27" s="23">
        <f t="shared" si="1"/>
        <v>22</v>
      </c>
      <c r="B27" s="25" t="str">
        <f t="shared" si="0"/>
        <v>(水)</v>
      </c>
      <c r="C27" s="145" t="s">
        <v>15</v>
      </c>
      <c r="D27" s="146"/>
      <c r="E27" s="4"/>
      <c r="F27" s="4"/>
      <c r="G27" s="3" t="s">
        <v>15</v>
      </c>
      <c r="H27" s="4"/>
      <c r="I27" s="3" t="s">
        <v>15</v>
      </c>
      <c r="J27" s="4"/>
      <c r="K27" s="4"/>
      <c r="L27" s="125"/>
    </row>
    <row r="28" spans="1:12" ht="24.95" customHeight="1" thickBot="1">
      <c r="A28" s="23">
        <f t="shared" si="1"/>
        <v>23</v>
      </c>
      <c r="B28" s="25" t="str">
        <f t="shared" si="0"/>
        <v>(木)</v>
      </c>
      <c r="C28" s="145" t="s">
        <v>15</v>
      </c>
      <c r="D28" s="146"/>
      <c r="E28" s="4"/>
      <c r="F28" s="4"/>
      <c r="G28" s="3" t="s">
        <v>15</v>
      </c>
      <c r="H28" s="4"/>
      <c r="I28" s="3" t="s">
        <v>15</v>
      </c>
      <c r="J28" s="4"/>
      <c r="K28" s="4"/>
      <c r="L28" s="125"/>
    </row>
    <row r="29" spans="1:12" ht="24.95" customHeight="1" thickBot="1">
      <c r="A29" s="23">
        <f t="shared" si="1"/>
        <v>24</v>
      </c>
      <c r="B29" s="25" t="str">
        <f t="shared" si="0"/>
        <v>(金)</v>
      </c>
      <c r="C29" s="145" t="s">
        <v>15</v>
      </c>
      <c r="D29" s="146"/>
      <c r="E29" s="4"/>
      <c r="F29" s="4"/>
      <c r="G29" s="3" t="s">
        <v>15</v>
      </c>
      <c r="H29" s="4"/>
      <c r="I29" s="3" t="s">
        <v>15</v>
      </c>
      <c r="J29" s="4"/>
      <c r="K29" s="4"/>
      <c r="L29" s="125"/>
    </row>
    <row r="30" spans="1:12" ht="24.95" customHeight="1" thickBot="1">
      <c r="A30" s="23">
        <f t="shared" si="1"/>
        <v>25</v>
      </c>
      <c r="B30" s="25" t="str">
        <f t="shared" si="0"/>
        <v>(土)</v>
      </c>
      <c r="C30" s="145" t="s">
        <v>15</v>
      </c>
      <c r="D30" s="146"/>
      <c r="E30" s="4"/>
      <c r="F30" s="4"/>
      <c r="G30" s="3" t="s">
        <v>15</v>
      </c>
      <c r="H30" s="4"/>
      <c r="I30" s="3" t="s">
        <v>15</v>
      </c>
      <c r="J30" s="4"/>
      <c r="K30" s="4"/>
      <c r="L30" s="125"/>
    </row>
    <row r="31" spans="1:12" ht="24.95" customHeight="1" thickBot="1">
      <c r="A31" s="23">
        <f t="shared" si="1"/>
        <v>26</v>
      </c>
      <c r="B31" s="25" t="str">
        <f t="shared" si="0"/>
        <v>(日)</v>
      </c>
      <c r="C31" s="145" t="s">
        <v>15</v>
      </c>
      <c r="D31" s="146"/>
      <c r="E31" s="4"/>
      <c r="F31" s="4"/>
      <c r="G31" s="3" t="s">
        <v>15</v>
      </c>
      <c r="H31" s="4"/>
      <c r="I31" s="3" t="s">
        <v>15</v>
      </c>
      <c r="J31" s="4"/>
      <c r="K31" s="4"/>
      <c r="L31" s="125"/>
    </row>
    <row r="32" spans="1:12" ht="24.95" customHeight="1" thickBot="1">
      <c r="A32" s="23">
        <f t="shared" si="1"/>
        <v>27</v>
      </c>
      <c r="B32" s="25" t="str">
        <f t="shared" si="0"/>
        <v>(月)</v>
      </c>
      <c r="C32" s="145" t="s">
        <v>15</v>
      </c>
      <c r="D32" s="146"/>
      <c r="E32" s="4"/>
      <c r="F32" s="4"/>
      <c r="G32" s="3" t="s">
        <v>15</v>
      </c>
      <c r="H32" s="4"/>
      <c r="I32" s="3" t="s">
        <v>15</v>
      </c>
      <c r="J32" s="4"/>
      <c r="K32" s="4"/>
      <c r="L32" s="125"/>
    </row>
    <row r="33" spans="1:13" ht="24.95" customHeight="1" thickBot="1">
      <c r="A33" s="23">
        <f t="shared" si="1"/>
        <v>28</v>
      </c>
      <c r="B33" s="25" t="str">
        <f t="shared" si="0"/>
        <v>(火)</v>
      </c>
      <c r="C33" s="145" t="s">
        <v>15</v>
      </c>
      <c r="D33" s="146"/>
      <c r="E33" s="4"/>
      <c r="F33" s="4"/>
      <c r="G33" s="3" t="s">
        <v>15</v>
      </c>
      <c r="H33" s="4"/>
      <c r="I33" s="3" t="s">
        <v>15</v>
      </c>
      <c r="J33" s="4"/>
      <c r="K33" s="4"/>
      <c r="L33" s="125"/>
    </row>
    <row r="34" spans="1:13" ht="24.95" customHeight="1" thickBot="1">
      <c r="A34" s="23">
        <f>IF(DATE(M2,C3,A33)=EOMONTH(DATE(M2,C3,A6),0),"",A33+1)</f>
        <v>29</v>
      </c>
      <c r="B34" s="25" t="str">
        <f t="shared" si="0"/>
        <v>(水)</v>
      </c>
      <c r="C34" s="145" t="s">
        <v>15</v>
      </c>
      <c r="D34" s="146"/>
      <c r="E34" s="4"/>
      <c r="F34" s="4"/>
      <c r="G34" s="3" t="s">
        <v>15</v>
      </c>
      <c r="H34" s="4"/>
      <c r="I34" s="3" t="s">
        <v>15</v>
      </c>
      <c r="J34" s="4"/>
      <c r="K34" s="4"/>
      <c r="L34" s="125"/>
    </row>
    <row r="35" spans="1:13" ht="24.95" customHeight="1" thickBot="1">
      <c r="A35" s="24">
        <f>IF(OR(A34="",DATE(M2,C3,A34)=EOMONTH(DATE(M2,C3,A6),0)),"",A34+1)</f>
        <v>30</v>
      </c>
      <c r="B35" s="25" t="str">
        <f t="shared" si="0"/>
        <v>(木)</v>
      </c>
      <c r="C35" s="145" t="s">
        <v>15</v>
      </c>
      <c r="D35" s="146"/>
      <c r="E35" s="4"/>
      <c r="F35" s="4"/>
      <c r="G35" s="3" t="s">
        <v>15</v>
      </c>
      <c r="H35" s="4"/>
      <c r="I35" s="3" t="s">
        <v>15</v>
      </c>
      <c r="J35" s="4"/>
      <c r="K35" s="4"/>
      <c r="L35" s="125"/>
    </row>
    <row r="36" spans="1:13" ht="24.95" customHeight="1" thickBot="1">
      <c r="A36" s="16" t="str">
        <f>IF(OR(A35="",DATE(M2,C3,A35)=EOMONTH(DATE(M2,C3,A6),0)),"",A35+1)</f>
        <v/>
      </c>
      <c r="B36" s="5" t="str">
        <f>IF(A36="","",TEXT(DATE($M$2,$C$3,A36),"(aaa)"))</f>
        <v/>
      </c>
      <c r="C36" s="145" t="s">
        <v>15</v>
      </c>
      <c r="D36" s="146"/>
      <c r="E36" s="4"/>
      <c r="F36" s="4"/>
      <c r="G36" s="3" t="s">
        <v>15</v>
      </c>
      <c r="H36" s="4"/>
      <c r="I36" s="3" t="s">
        <v>15</v>
      </c>
      <c r="J36" s="4"/>
      <c r="K36" s="4"/>
      <c r="L36" s="125"/>
      <c r="M36" s="7"/>
    </row>
    <row r="37" spans="1:13" ht="24.95" customHeight="1" thickBot="1">
      <c r="A37" s="6" t="s">
        <v>16</v>
      </c>
      <c r="B37" s="5"/>
      <c r="C37" s="137"/>
      <c r="D37" s="138"/>
      <c r="E37" s="4"/>
      <c r="F37" s="4"/>
      <c r="G37" s="4"/>
      <c r="H37" s="4"/>
      <c r="I37" s="4"/>
      <c r="J37" s="4"/>
      <c r="K37" s="4"/>
      <c r="L37" s="125"/>
    </row>
    <row r="38" spans="1:13" ht="11.25" customHeight="1">
      <c r="A38" s="1"/>
      <c r="B38" s="1"/>
    </row>
    <row r="39" spans="1:13" ht="18.75" customHeight="1">
      <c r="A39" s="139" t="s">
        <v>17</v>
      </c>
      <c r="B39" s="234"/>
      <c r="C39" s="234"/>
    </row>
    <row r="40" spans="1:13" ht="18.75" customHeight="1">
      <c r="B40" s="136" t="s">
        <v>18</v>
      </c>
      <c r="C40" s="237"/>
      <c r="D40" s="237"/>
      <c r="E40" s="237"/>
      <c r="F40" s="237"/>
      <c r="G40" s="237"/>
      <c r="H40" s="237"/>
      <c r="I40" s="237"/>
      <c r="J40" s="237"/>
      <c r="K40" s="237"/>
    </row>
    <row r="41" spans="1:13" ht="18.75" customHeight="1">
      <c r="A41" s="139" t="s">
        <v>19</v>
      </c>
      <c r="B41" s="234"/>
      <c r="C41" s="234"/>
    </row>
    <row r="42" spans="1:13" ht="14.1" customHeight="1">
      <c r="B42" s="141" t="s">
        <v>20</v>
      </c>
      <c r="C42" s="142"/>
      <c r="D42" s="142" t="s">
        <v>21</v>
      </c>
      <c r="E42" s="142"/>
      <c r="F42" s="142"/>
      <c r="G42" s="142"/>
      <c r="H42" s="142"/>
      <c r="I42" s="142"/>
      <c r="J42" s="142"/>
      <c r="K42" s="142"/>
    </row>
    <row r="43" spans="1:13" ht="14.1" customHeight="1">
      <c r="B43" s="141" t="s">
        <v>22</v>
      </c>
      <c r="C43" s="142"/>
      <c r="D43" s="142" t="s">
        <v>23</v>
      </c>
      <c r="E43" s="142"/>
      <c r="F43" s="142"/>
      <c r="G43" s="142"/>
      <c r="H43" s="142"/>
      <c r="I43" s="142"/>
      <c r="J43" s="142"/>
      <c r="K43" s="142"/>
    </row>
    <row r="44" spans="1:13" ht="14.1" customHeight="1">
      <c r="B44" s="141" t="s">
        <v>24</v>
      </c>
      <c r="C44" s="142"/>
      <c r="D44" s="142" t="s">
        <v>25</v>
      </c>
      <c r="E44" s="142"/>
      <c r="F44" s="142"/>
      <c r="G44" s="142"/>
      <c r="H44" s="142"/>
      <c r="I44" s="142"/>
      <c r="J44" s="142"/>
      <c r="K44" s="142"/>
    </row>
    <row r="45" spans="1:13" ht="14.1" customHeight="1">
      <c r="B45" s="141" t="s">
        <v>26</v>
      </c>
      <c r="C45" s="142"/>
      <c r="D45" s="142" t="s">
        <v>27</v>
      </c>
      <c r="E45" s="142"/>
      <c r="F45" s="142"/>
      <c r="G45" s="142"/>
      <c r="H45" s="142"/>
      <c r="I45" s="142"/>
      <c r="J45" s="142"/>
      <c r="K45" s="142"/>
    </row>
    <row r="46" spans="1:13" ht="14.1" customHeight="1">
      <c r="B46" s="143" t="s">
        <v>28</v>
      </c>
      <c r="C46" s="144"/>
      <c r="D46" s="144" t="s">
        <v>29</v>
      </c>
      <c r="E46" s="144"/>
      <c r="F46" s="144"/>
      <c r="G46" s="144"/>
      <c r="H46" s="144"/>
      <c r="I46" s="144"/>
      <c r="J46" s="144"/>
      <c r="K46" s="144"/>
    </row>
    <row r="47" spans="1:13" ht="11.85" customHeight="1">
      <c r="A47" s="1"/>
      <c r="B47" s="1"/>
    </row>
    <row r="48" spans="1:13" ht="12" customHeight="1">
      <c r="A48" s="140" t="s">
        <v>30</v>
      </c>
      <c r="B48" s="234"/>
      <c r="C48" s="234"/>
      <c r="D48" s="234"/>
      <c r="E48" s="234"/>
      <c r="F48" s="234"/>
      <c r="G48" s="234"/>
      <c r="H48" s="234"/>
      <c r="I48" s="234"/>
      <c r="J48" s="234"/>
      <c r="K48" s="234"/>
      <c r="L48" s="234"/>
    </row>
    <row r="49" spans="1:12" ht="12" customHeight="1">
      <c r="A49" s="140" t="s">
        <v>31</v>
      </c>
      <c r="B49" s="234"/>
      <c r="C49" s="234"/>
      <c r="D49" s="234"/>
      <c r="E49" s="234"/>
      <c r="F49" s="234"/>
      <c r="G49" s="234"/>
      <c r="H49" s="234"/>
      <c r="I49" s="234"/>
      <c r="J49" s="234"/>
      <c r="K49" s="234"/>
      <c r="L49" s="234"/>
    </row>
    <row r="50" spans="1:12" ht="12" customHeight="1">
      <c r="A50" s="140" t="s">
        <v>32</v>
      </c>
      <c r="B50" s="234"/>
      <c r="C50" s="234"/>
      <c r="D50" s="234"/>
      <c r="E50" s="234"/>
      <c r="F50" s="234"/>
      <c r="G50" s="234"/>
      <c r="H50" s="234"/>
      <c r="I50" s="234"/>
      <c r="J50" s="234"/>
      <c r="K50" s="234"/>
      <c r="L50" s="234"/>
    </row>
    <row r="51" spans="1:12" ht="12" customHeight="1">
      <c r="A51" s="140" t="s">
        <v>33</v>
      </c>
      <c r="B51" s="234"/>
      <c r="C51" s="234"/>
      <c r="D51" s="234"/>
      <c r="E51" s="234"/>
      <c r="F51" s="234"/>
      <c r="G51" s="234"/>
      <c r="H51" s="234"/>
      <c r="I51" s="234"/>
      <c r="J51" s="234"/>
      <c r="K51" s="234"/>
      <c r="L51" s="234"/>
    </row>
    <row r="52" spans="1:12" ht="12" customHeight="1">
      <c r="A52" s="140" t="s">
        <v>34</v>
      </c>
      <c r="B52" s="234"/>
      <c r="C52" s="234"/>
      <c r="D52" s="234"/>
      <c r="E52" s="234"/>
      <c r="F52" s="234"/>
      <c r="G52" s="234"/>
      <c r="H52" s="234"/>
      <c r="I52" s="234"/>
      <c r="J52" s="234"/>
      <c r="K52" s="234"/>
      <c r="L52" s="234"/>
    </row>
    <row r="53" spans="1:12" ht="12" customHeight="1">
      <c r="A53" s="140" t="s">
        <v>35</v>
      </c>
      <c r="B53" s="234"/>
      <c r="C53" s="234"/>
      <c r="D53" s="234"/>
      <c r="E53" s="234"/>
      <c r="F53" s="234"/>
      <c r="G53" s="234"/>
      <c r="H53" s="234"/>
      <c r="I53" s="234"/>
      <c r="J53" s="234"/>
      <c r="K53" s="234"/>
      <c r="L53" s="234"/>
    </row>
    <row r="54" spans="1:12" ht="12" customHeight="1">
      <c r="A54" s="238" t="s">
        <v>36</v>
      </c>
      <c r="B54" s="234"/>
      <c r="C54" s="234"/>
      <c r="D54" s="234"/>
      <c r="E54" s="234"/>
      <c r="F54" s="234"/>
      <c r="G54" s="234"/>
      <c r="H54" s="234"/>
      <c r="I54" s="234"/>
      <c r="J54" s="234"/>
      <c r="K54" s="234"/>
      <c r="L54" s="234"/>
    </row>
  </sheetData>
  <mergeCells count="63">
    <mergeCell ref="C7:D7"/>
    <mergeCell ref="C8:D8"/>
    <mergeCell ref="C9:D9"/>
    <mergeCell ref="C6:D6"/>
    <mergeCell ref="C4:E4"/>
    <mergeCell ref="A1:B1"/>
    <mergeCell ref="A3:B3"/>
    <mergeCell ref="C5:D5"/>
    <mergeCell ref="A2:L2"/>
    <mergeCell ref="L4:L5"/>
    <mergeCell ref="G4:H4"/>
    <mergeCell ref="I4:J4"/>
    <mergeCell ref="K4:K5"/>
    <mergeCell ref="J3:L3"/>
    <mergeCell ref="A4:B5"/>
    <mergeCell ref="C10:D10"/>
    <mergeCell ref="C11:D11"/>
    <mergeCell ref="C24:D24"/>
    <mergeCell ref="C13:D13"/>
    <mergeCell ref="C14:D14"/>
    <mergeCell ref="C15:D15"/>
    <mergeCell ref="C16:D16"/>
    <mergeCell ref="C17:D17"/>
    <mergeCell ref="C18:D18"/>
    <mergeCell ref="C19:D19"/>
    <mergeCell ref="C20:D20"/>
    <mergeCell ref="C21:D21"/>
    <mergeCell ref="C22:D22"/>
    <mergeCell ref="C23:D23"/>
    <mergeCell ref="C12:D12"/>
    <mergeCell ref="C36:D36"/>
    <mergeCell ref="C25:D25"/>
    <mergeCell ref="C26:D26"/>
    <mergeCell ref="C27:D27"/>
    <mergeCell ref="C28:D28"/>
    <mergeCell ref="C29:D29"/>
    <mergeCell ref="C30:D30"/>
    <mergeCell ref="C31:D31"/>
    <mergeCell ref="C32:D32"/>
    <mergeCell ref="C33:D33"/>
    <mergeCell ref="C34:D34"/>
    <mergeCell ref="C35:D35"/>
    <mergeCell ref="A51:L51"/>
    <mergeCell ref="A52:L52"/>
    <mergeCell ref="A53:L53"/>
    <mergeCell ref="A49:L49"/>
    <mergeCell ref="A48:L48"/>
    <mergeCell ref="A54:L54"/>
    <mergeCell ref="B40:K40"/>
    <mergeCell ref="C37:D37"/>
    <mergeCell ref="A39:C39"/>
    <mergeCell ref="A50:L50"/>
    <mergeCell ref="A41:C41"/>
    <mergeCell ref="B42:C42"/>
    <mergeCell ref="B43:C43"/>
    <mergeCell ref="B44:C44"/>
    <mergeCell ref="B45:C45"/>
    <mergeCell ref="B46:C46"/>
    <mergeCell ref="D42:K42"/>
    <mergeCell ref="D43:K43"/>
    <mergeCell ref="D44:K44"/>
    <mergeCell ref="D45:K45"/>
    <mergeCell ref="D46:K46"/>
  </mergeCells>
  <phoneticPr fontId="4"/>
  <conditionalFormatting sqref="A6:L36 A37:C37 E37:L37">
    <cfRule type="expression" dxfId="2" priority="2">
      <formula>$B6="(土)"</formula>
    </cfRule>
    <cfRule type="expression" dxfId="1" priority="3">
      <formula>$B6="(日)"</formula>
    </cfRule>
  </conditionalFormatting>
  <dataValidations count="2">
    <dataValidation type="list" allowBlank="1" showInputMessage="1" showErrorMessage="1" sqref="C3" xr:uid="{00000000-0002-0000-0000-000000000000}">
      <formula1>"4,5,6,7,8,9,10,11,12,1,2,3"</formula1>
    </dataValidation>
    <dataValidation type="list" allowBlank="1" showInputMessage="1" showErrorMessage="1" sqref="A3:B3" xr:uid="{00000000-0002-0000-0000-000001000000}">
      <formula1>"8,9"</formula1>
    </dataValidation>
  </dataValidations>
  <printOptions horizontalCentered="1"/>
  <pageMargins left="0.70866141732283472" right="0.70866141732283472" top="0.39370078740157483" bottom="0.39370078740157483" header="0.31496062992125984" footer="0.31496062992125984"/>
  <pageSetup paperSize="9" scale="67" orientation="portrait" r:id="rId1"/>
  <extLst>
    <ext xmlns:x14="http://schemas.microsoft.com/office/spreadsheetml/2009/9/main" uri="{78C0D931-6437-407d-A8EE-F0AAD7539E65}">
      <x14:conditionalFormattings>
        <x14:conditionalFormatting xmlns:xm="http://schemas.microsoft.com/office/excel/2006/main">
          <x14:cfRule type="expression" priority="1" id="{578F00E9-D1E6-46C8-976A-A6F1D04176B6}">
            <xm:f>COUNTIF(Sheet4!$A$1:$A$66,DATE($M$2,$C$3,$A6))=1</xm:f>
            <x14:dxf>
              <fill>
                <patternFill>
                  <bgColor theme="6"/>
                </patternFill>
              </fill>
            </x14:dxf>
          </x14:cfRule>
          <xm:sqref>A6:L36 A37:C37 E37:L37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35"/>
  <sheetViews>
    <sheetView view="pageBreakPreview" topLeftCell="A12" zoomScale="85" zoomScaleNormal="100" zoomScaleSheetLayoutView="85" workbookViewId="0">
      <selection activeCell="H12" sqref="H12"/>
    </sheetView>
  </sheetViews>
  <sheetFormatPr defaultColWidth="4.25" defaultRowHeight="12.95"/>
  <cols>
    <col min="1" max="6" width="9.5" style="27" customWidth="1"/>
    <col min="7" max="8" width="7.625" style="27" customWidth="1"/>
    <col min="9" max="9" width="6.5" style="27" customWidth="1"/>
    <col min="10" max="10" width="7.25" style="27" customWidth="1"/>
    <col min="11" max="11" width="6.375" style="27" customWidth="1"/>
    <col min="12" max="12" width="5.75" style="27" customWidth="1"/>
    <col min="13" max="15" width="5.25" style="27" customWidth="1"/>
    <col min="16" max="16" width="6.125" style="27" customWidth="1"/>
    <col min="17" max="17" width="5.625" style="27" customWidth="1"/>
    <col min="18" max="18" width="6.125" style="27" customWidth="1"/>
    <col min="19" max="19" width="3.375" style="27" customWidth="1"/>
    <col min="20" max="20" width="6.875" style="27" customWidth="1"/>
    <col min="21" max="21" width="3.375" style="27" customWidth="1"/>
    <col min="22" max="22" width="6.875" style="27" customWidth="1"/>
    <col min="23" max="23" width="3.375" style="27" customWidth="1"/>
    <col min="24" max="24" width="6.875" style="27" customWidth="1"/>
    <col min="25" max="25" width="2.125" style="27" customWidth="1"/>
    <col min="26" max="26" width="9.5" style="27" customWidth="1"/>
    <col min="27" max="253" width="4.25" style="27"/>
    <col min="254" max="254" width="1.875" style="27" customWidth="1"/>
    <col min="255" max="257" width="2.875" style="27" customWidth="1"/>
    <col min="258" max="259" width="7.625" style="27" customWidth="1"/>
    <col min="260" max="260" width="8.125" style="27" customWidth="1"/>
    <col min="261" max="261" width="7.875" style="27" customWidth="1"/>
    <col min="262" max="262" width="7.25" style="27" customWidth="1"/>
    <col min="263" max="263" width="6.625" style="27" customWidth="1"/>
    <col min="264" max="265" width="6.5" style="27" customWidth="1"/>
    <col min="266" max="266" width="7.25" style="27" customWidth="1"/>
    <col min="267" max="267" width="7.625" style="27" customWidth="1"/>
    <col min="268" max="268" width="5.75" style="27" customWidth="1"/>
    <col min="269" max="271" width="5.25" style="27" customWidth="1"/>
    <col min="272" max="274" width="6.125" style="27" customWidth="1"/>
    <col min="275" max="275" width="4.75" style="27" customWidth="1"/>
    <col min="276" max="276" width="6.875" style="27" customWidth="1"/>
    <col min="277" max="277" width="3.5" style="27" customWidth="1"/>
    <col min="278" max="278" width="6.875" style="27" customWidth="1"/>
    <col min="279" max="279" width="4.25" style="27"/>
    <col min="280" max="280" width="6.875" style="27" customWidth="1"/>
    <col min="281" max="281" width="2.125" style="27" customWidth="1"/>
    <col min="282" max="282" width="9.5" style="27" customWidth="1"/>
    <col min="283" max="509" width="4.25" style="27"/>
    <col min="510" max="510" width="1.875" style="27" customWidth="1"/>
    <col min="511" max="513" width="2.875" style="27" customWidth="1"/>
    <col min="514" max="515" width="7.625" style="27" customWidth="1"/>
    <col min="516" max="516" width="8.125" style="27" customWidth="1"/>
    <col min="517" max="517" width="7.875" style="27" customWidth="1"/>
    <col min="518" max="518" width="7.25" style="27" customWidth="1"/>
    <col min="519" max="519" width="6.625" style="27" customWidth="1"/>
    <col min="520" max="521" width="6.5" style="27" customWidth="1"/>
    <col min="522" max="522" width="7.25" style="27" customWidth="1"/>
    <col min="523" max="523" width="7.625" style="27" customWidth="1"/>
    <col min="524" max="524" width="5.75" style="27" customWidth="1"/>
    <col min="525" max="527" width="5.25" style="27" customWidth="1"/>
    <col min="528" max="530" width="6.125" style="27" customWidth="1"/>
    <col min="531" max="531" width="4.75" style="27" customWidth="1"/>
    <col min="532" max="532" width="6.875" style="27" customWidth="1"/>
    <col min="533" max="533" width="3.5" style="27" customWidth="1"/>
    <col min="534" max="534" width="6.875" style="27" customWidth="1"/>
    <col min="535" max="535" width="4.25" style="27"/>
    <col min="536" max="536" width="6.875" style="27" customWidth="1"/>
    <col min="537" max="537" width="2.125" style="27" customWidth="1"/>
    <col min="538" max="538" width="9.5" style="27" customWidth="1"/>
    <col min="539" max="765" width="4.25" style="27"/>
    <col min="766" max="766" width="1.875" style="27" customWidth="1"/>
    <col min="767" max="769" width="2.875" style="27" customWidth="1"/>
    <col min="770" max="771" width="7.625" style="27" customWidth="1"/>
    <col min="772" max="772" width="8.125" style="27" customWidth="1"/>
    <col min="773" max="773" width="7.875" style="27" customWidth="1"/>
    <col min="774" max="774" width="7.25" style="27" customWidth="1"/>
    <col min="775" max="775" width="6.625" style="27" customWidth="1"/>
    <col min="776" max="777" width="6.5" style="27" customWidth="1"/>
    <col min="778" max="778" width="7.25" style="27" customWidth="1"/>
    <col min="779" max="779" width="7.625" style="27" customWidth="1"/>
    <col min="780" max="780" width="5.75" style="27" customWidth="1"/>
    <col min="781" max="783" width="5.25" style="27" customWidth="1"/>
    <col min="784" max="786" width="6.125" style="27" customWidth="1"/>
    <col min="787" max="787" width="4.75" style="27" customWidth="1"/>
    <col min="788" max="788" width="6.875" style="27" customWidth="1"/>
    <col min="789" max="789" width="3.5" style="27" customWidth="1"/>
    <col min="790" max="790" width="6.875" style="27" customWidth="1"/>
    <col min="791" max="791" width="4.25" style="27"/>
    <col min="792" max="792" width="6.875" style="27" customWidth="1"/>
    <col min="793" max="793" width="2.125" style="27" customWidth="1"/>
    <col min="794" max="794" width="9.5" style="27" customWidth="1"/>
    <col min="795" max="1021" width="4.25" style="27"/>
    <col min="1022" max="1022" width="1.875" style="27" customWidth="1"/>
    <col min="1023" max="1025" width="2.875" style="27" customWidth="1"/>
    <col min="1026" max="1027" width="7.625" style="27" customWidth="1"/>
    <col min="1028" max="1028" width="8.125" style="27" customWidth="1"/>
    <col min="1029" max="1029" width="7.875" style="27" customWidth="1"/>
    <col min="1030" max="1030" width="7.25" style="27" customWidth="1"/>
    <col min="1031" max="1031" width="6.625" style="27" customWidth="1"/>
    <col min="1032" max="1033" width="6.5" style="27" customWidth="1"/>
    <col min="1034" max="1034" width="7.25" style="27" customWidth="1"/>
    <col min="1035" max="1035" width="7.625" style="27" customWidth="1"/>
    <col min="1036" max="1036" width="5.75" style="27" customWidth="1"/>
    <col min="1037" max="1039" width="5.25" style="27" customWidth="1"/>
    <col min="1040" max="1042" width="6.125" style="27" customWidth="1"/>
    <col min="1043" max="1043" width="4.75" style="27" customWidth="1"/>
    <col min="1044" max="1044" width="6.875" style="27" customWidth="1"/>
    <col min="1045" max="1045" width="3.5" style="27" customWidth="1"/>
    <col min="1046" max="1046" width="6.875" style="27" customWidth="1"/>
    <col min="1047" max="1047" width="4.25" style="27"/>
    <col min="1048" max="1048" width="6.875" style="27" customWidth="1"/>
    <col min="1049" max="1049" width="2.125" style="27" customWidth="1"/>
    <col min="1050" max="1050" width="9.5" style="27" customWidth="1"/>
    <col min="1051" max="1277" width="4.25" style="27"/>
    <col min="1278" max="1278" width="1.875" style="27" customWidth="1"/>
    <col min="1279" max="1281" width="2.875" style="27" customWidth="1"/>
    <col min="1282" max="1283" width="7.625" style="27" customWidth="1"/>
    <col min="1284" max="1284" width="8.125" style="27" customWidth="1"/>
    <col min="1285" max="1285" width="7.875" style="27" customWidth="1"/>
    <col min="1286" max="1286" width="7.25" style="27" customWidth="1"/>
    <col min="1287" max="1287" width="6.625" style="27" customWidth="1"/>
    <col min="1288" max="1289" width="6.5" style="27" customWidth="1"/>
    <col min="1290" max="1290" width="7.25" style="27" customWidth="1"/>
    <col min="1291" max="1291" width="7.625" style="27" customWidth="1"/>
    <col min="1292" max="1292" width="5.75" style="27" customWidth="1"/>
    <col min="1293" max="1295" width="5.25" style="27" customWidth="1"/>
    <col min="1296" max="1298" width="6.125" style="27" customWidth="1"/>
    <col min="1299" max="1299" width="4.75" style="27" customWidth="1"/>
    <col min="1300" max="1300" width="6.875" style="27" customWidth="1"/>
    <col min="1301" max="1301" width="3.5" style="27" customWidth="1"/>
    <col min="1302" max="1302" width="6.875" style="27" customWidth="1"/>
    <col min="1303" max="1303" width="4.25" style="27"/>
    <col min="1304" max="1304" width="6.875" style="27" customWidth="1"/>
    <col min="1305" max="1305" width="2.125" style="27" customWidth="1"/>
    <col min="1306" max="1306" width="9.5" style="27" customWidth="1"/>
    <col min="1307" max="1533" width="4.25" style="27"/>
    <col min="1534" max="1534" width="1.875" style="27" customWidth="1"/>
    <col min="1535" max="1537" width="2.875" style="27" customWidth="1"/>
    <col min="1538" max="1539" width="7.625" style="27" customWidth="1"/>
    <col min="1540" max="1540" width="8.125" style="27" customWidth="1"/>
    <col min="1541" max="1541" width="7.875" style="27" customWidth="1"/>
    <col min="1542" max="1542" width="7.25" style="27" customWidth="1"/>
    <col min="1543" max="1543" width="6.625" style="27" customWidth="1"/>
    <col min="1544" max="1545" width="6.5" style="27" customWidth="1"/>
    <col min="1546" max="1546" width="7.25" style="27" customWidth="1"/>
    <col min="1547" max="1547" width="7.625" style="27" customWidth="1"/>
    <col min="1548" max="1548" width="5.75" style="27" customWidth="1"/>
    <col min="1549" max="1551" width="5.25" style="27" customWidth="1"/>
    <col min="1552" max="1554" width="6.125" style="27" customWidth="1"/>
    <col min="1555" max="1555" width="4.75" style="27" customWidth="1"/>
    <col min="1556" max="1556" width="6.875" style="27" customWidth="1"/>
    <col min="1557" max="1557" width="3.5" style="27" customWidth="1"/>
    <col min="1558" max="1558" width="6.875" style="27" customWidth="1"/>
    <col min="1559" max="1559" width="4.25" style="27"/>
    <col min="1560" max="1560" width="6.875" style="27" customWidth="1"/>
    <col min="1561" max="1561" width="2.125" style="27" customWidth="1"/>
    <col min="1562" max="1562" width="9.5" style="27" customWidth="1"/>
    <col min="1563" max="1789" width="4.25" style="27"/>
    <col min="1790" max="1790" width="1.875" style="27" customWidth="1"/>
    <col min="1791" max="1793" width="2.875" style="27" customWidth="1"/>
    <col min="1794" max="1795" width="7.625" style="27" customWidth="1"/>
    <col min="1796" max="1796" width="8.125" style="27" customWidth="1"/>
    <col min="1797" max="1797" width="7.875" style="27" customWidth="1"/>
    <col min="1798" max="1798" width="7.25" style="27" customWidth="1"/>
    <col min="1799" max="1799" width="6.625" style="27" customWidth="1"/>
    <col min="1800" max="1801" width="6.5" style="27" customWidth="1"/>
    <col min="1802" max="1802" width="7.25" style="27" customWidth="1"/>
    <col min="1803" max="1803" width="7.625" style="27" customWidth="1"/>
    <col min="1804" max="1804" width="5.75" style="27" customWidth="1"/>
    <col min="1805" max="1807" width="5.25" style="27" customWidth="1"/>
    <col min="1808" max="1810" width="6.125" style="27" customWidth="1"/>
    <col min="1811" max="1811" width="4.75" style="27" customWidth="1"/>
    <col min="1812" max="1812" width="6.875" style="27" customWidth="1"/>
    <col min="1813" max="1813" width="3.5" style="27" customWidth="1"/>
    <col min="1814" max="1814" width="6.875" style="27" customWidth="1"/>
    <col min="1815" max="1815" width="4.25" style="27"/>
    <col min="1816" max="1816" width="6.875" style="27" customWidth="1"/>
    <col min="1817" max="1817" width="2.125" style="27" customWidth="1"/>
    <col min="1818" max="1818" width="9.5" style="27" customWidth="1"/>
    <col min="1819" max="2045" width="4.25" style="27"/>
    <col min="2046" max="2046" width="1.875" style="27" customWidth="1"/>
    <col min="2047" max="2049" width="2.875" style="27" customWidth="1"/>
    <col min="2050" max="2051" width="7.625" style="27" customWidth="1"/>
    <col min="2052" max="2052" width="8.125" style="27" customWidth="1"/>
    <col min="2053" max="2053" width="7.875" style="27" customWidth="1"/>
    <col min="2054" max="2054" width="7.25" style="27" customWidth="1"/>
    <col min="2055" max="2055" width="6.625" style="27" customWidth="1"/>
    <col min="2056" max="2057" width="6.5" style="27" customWidth="1"/>
    <col min="2058" max="2058" width="7.25" style="27" customWidth="1"/>
    <col min="2059" max="2059" width="7.625" style="27" customWidth="1"/>
    <col min="2060" max="2060" width="5.75" style="27" customWidth="1"/>
    <col min="2061" max="2063" width="5.25" style="27" customWidth="1"/>
    <col min="2064" max="2066" width="6.125" style="27" customWidth="1"/>
    <col min="2067" max="2067" width="4.75" style="27" customWidth="1"/>
    <col min="2068" max="2068" width="6.875" style="27" customWidth="1"/>
    <col min="2069" max="2069" width="3.5" style="27" customWidth="1"/>
    <col min="2070" max="2070" width="6.875" style="27" customWidth="1"/>
    <col min="2071" max="2071" width="4.25" style="27"/>
    <col min="2072" max="2072" width="6.875" style="27" customWidth="1"/>
    <col min="2073" max="2073" width="2.125" style="27" customWidth="1"/>
    <col min="2074" max="2074" width="9.5" style="27" customWidth="1"/>
    <col min="2075" max="2301" width="4.25" style="27"/>
    <col min="2302" max="2302" width="1.875" style="27" customWidth="1"/>
    <col min="2303" max="2305" width="2.875" style="27" customWidth="1"/>
    <col min="2306" max="2307" width="7.625" style="27" customWidth="1"/>
    <col min="2308" max="2308" width="8.125" style="27" customWidth="1"/>
    <col min="2309" max="2309" width="7.875" style="27" customWidth="1"/>
    <col min="2310" max="2310" width="7.25" style="27" customWidth="1"/>
    <col min="2311" max="2311" width="6.625" style="27" customWidth="1"/>
    <col min="2312" max="2313" width="6.5" style="27" customWidth="1"/>
    <col min="2314" max="2314" width="7.25" style="27" customWidth="1"/>
    <col min="2315" max="2315" width="7.625" style="27" customWidth="1"/>
    <col min="2316" max="2316" width="5.75" style="27" customWidth="1"/>
    <col min="2317" max="2319" width="5.25" style="27" customWidth="1"/>
    <col min="2320" max="2322" width="6.125" style="27" customWidth="1"/>
    <col min="2323" max="2323" width="4.75" style="27" customWidth="1"/>
    <col min="2324" max="2324" width="6.875" style="27" customWidth="1"/>
    <col min="2325" max="2325" width="3.5" style="27" customWidth="1"/>
    <col min="2326" max="2326" width="6.875" style="27" customWidth="1"/>
    <col min="2327" max="2327" width="4.25" style="27"/>
    <col min="2328" max="2328" width="6.875" style="27" customWidth="1"/>
    <col min="2329" max="2329" width="2.125" style="27" customWidth="1"/>
    <col min="2330" max="2330" width="9.5" style="27" customWidth="1"/>
    <col min="2331" max="2557" width="4.25" style="27"/>
    <col min="2558" max="2558" width="1.875" style="27" customWidth="1"/>
    <col min="2559" max="2561" width="2.875" style="27" customWidth="1"/>
    <col min="2562" max="2563" width="7.625" style="27" customWidth="1"/>
    <col min="2564" max="2564" width="8.125" style="27" customWidth="1"/>
    <col min="2565" max="2565" width="7.875" style="27" customWidth="1"/>
    <col min="2566" max="2566" width="7.25" style="27" customWidth="1"/>
    <col min="2567" max="2567" width="6.625" style="27" customWidth="1"/>
    <col min="2568" max="2569" width="6.5" style="27" customWidth="1"/>
    <col min="2570" max="2570" width="7.25" style="27" customWidth="1"/>
    <col min="2571" max="2571" width="7.625" style="27" customWidth="1"/>
    <col min="2572" max="2572" width="5.75" style="27" customWidth="1"/>
    <col min="2573" max="2575" width="5.25" style="27" customWidth="1"/>
    <col min="2576" max="2578" width="6.125" style="27" customWidth="1"/>
    <col min="2579" max="2579" width="4.75" style="27" customWidth="1"/>
    <col min="2580" max="2580" width="6.875" style="27" customWidth="1"/>
    <col min="2581" max="2581" width="3.5" style="27" customWidth="1"/>
    <col min="2582" max="2582" width="6.875" style="27" customWidth="1"/>
    <col min="2583" max="2583" width="4.25" style="27"/>
    <col min="2584" max="2584" width="6.875" style="27" customWidth="1"/>
    <col min="2585" max="2585" width="2.125" style="27" customWidth="1"/>
    <col min="2586" max="2586" width="9.5" style="27" customWidth="1"/>
    <col min="2587" max="2813" width="4.25" style="27"/>
    <col min="2814" max="2814" width="1.875" style="27" customWidth="1"/>
    <col min="2815" max="2817" width="2.875" style="27" customWidth="1"/>
    <col min="2818" max="2819" width="7.625" style="27" customWidth="1"/>
    <col min="2820" max="2820" width="8.125" style="27" customWidth="1"/>
    <col min="2821" max="2821" width="7.875" style="27" customWidth="1"/>
    <col min="2822" max="2822" width="7.25" style="27" customWidth="1"/>
    <col min="2823" max="2823" width="6.625" style="27" customWidth="1"/>
    <col min="2824" max="2825" width="6.5" style="27" customWidth="1"/>
    <col min="2826" max="2826" width="7.25" style="27" customWidth="1"/>
    <col min="2827" max="2827" width="7.625" style="27" customWidth="1"/>
    <col min="2828" max="2828" width="5.75" style="27" customWidth="1"/>
    <col min="2829" max="2831" width="5.25" style="27" customWidth="1"/>
    <col min="2832" max="2834" width="6.125" style="27" customWidth="1"/>
    <col min="2835" max="2835" width="4.75" style="27" customWidth="1"/>
    <col min="2836" max="2836" width="6.875" style="27" customWidth="1"/>
    <col min="2837" max="2837" width="3.5" style="27" customWidth="1"/>
    <col min="2838" max="2838" width="6.875" style="27" customWidth="1"/>
    <col min="2839" max="2839" width="4.25" style="27"/>
    <col min="2840" max="2840" width="6.875" style="27" customWidth="1"/>
    <col min="2841" max="2841" width="2.125" style="27" customWidth="1"/>
    <col min="2842" max="2842" width="9.5" style="27" customWidth="1"/>
    <col min="2843" max="3069" width="4.25" style="27"/>
    <col min="3070" max="3070" width="1.875" style="27" customWidth="1"/>
    <col min="3071" max="3073" width="2.875" style="27" customWidth="1"/>
    <col min="3074" max="3075" width="7.625" style="27" customWidth="1"/>
    <col min="3076" max="3076" width="8.125" style="27" customWidth="1"/>
    <col min="3077" max="3077" width="7.875" style="27" customWidth="1"/>
    <col min="3078" max="3078" width="7.25" style="27" customWidth="1"/>
    <col min="3079" max="3079" width="6.625" style="27" customWidth="1"/>
    <col min="3080" max="3081" width="6.5" style="27" customWidth="1"/>
    <col min="3082" max="3082" width="7.25" style="27" customWidth="1"/>
    <col min="3083" max="3083" width="7.625" style="27" customWidth="1"/>
    <col min="3084" max="3084" width="5.75" style="27" customWidth="1"/>
    <col min="3085" max="3087" width="5.25" style="27" customWidth="1"/>
    <col min="3088" max="3090" width="6.125" style="27" customWidth="1"/>
    <col min="3091" max="3091" width="4.75" style="27" customWidth="1"/>
    <col min="3092" max="3092" width="6.875" style="27" customWidth="1"/>
    <col min="3093" max="3093" width="3.5" style="27" customWidth="1"/>
    <col min="3094" max="3094" width="6.875" style="27" customWidth="1"/>
    <col min="3095" max="3095" width="4.25" style="27"/>
    <col min="3096" max="3096" width="6.875" style="27" customWidth="1"/>
    <col min="3097" max="3097" width="2.125" style="27" customWidth="1"/>
    <col min="3098" max="3098" width="9.5" style="27" customWidth="1"/>
    <col min="3099" max="3325" width="4.25" style="27"/>
    <col min="3326" max="3326" width="1.875" style="27" customWidth="1"/>
    <col min="3327" max="3329" width="2.875" style="27" customWidth="1"/>
    <col min="3330" max="3331" width="7.625" style="27" customWidth="1"/>
    <col min="3332" max="3332" width="8.125" style="27" customWidth="1"/>
    <col min="3333" max="3333" width="7.875" style="27" customWidth="1"/>
    <col min="3334" max="3334" width="7.25" style="27" customWidth="1"/>
    <col min="3335" max="3335" width="6.625" style="27" customWidth="1"/>
    <col min="3336" max="3337" width="6.5" style="27" customWidth="1"/>
    <col min="3338" max="3338" width="7.25" style="27" customWidth="1"/>
    <col min="3339" max="3339" width="7.625" style="27" customWidth="1"/>
    <col min="3340" max="3340" width="5.75" style="27" customWidth="1"/>
    <col min="3341" max="3343" width="5.25" style="27" customWidth="1"/>
    <col min="3344" max="3346" width="6.125" style="27" customWidth="1"/>
    <col min="3347" max="3347" width="4.75" style="27" customWidth="1"/>
    <col min="3348" max="3348" width="6.875" style="27" customWidth="1"/>
    <col min="3349" max="3349" width="3.5" style="27" customWidth="1"/>
    <col min="3350" max="3350" width="6.875" style="27" customWidth="1"/>
    <col min="3351" max="3351" width="4.25" style="27"/>
    <col min="3352" max="3352" width="6.875" style="27" customWidth="1"/>
    <col min="3353" max="3353" width="2.125" style="27" customWidth="1"/>
    <col min="3354" max="3354" width="9.5" style="27" customWidth="1"/>
    <col min="3355" max="3581" width="4.25" style="27"/>
    <col min="3582" max="3582" width="1.875" style="27" customWidth="1"/>
    <col min="3583" max="3585" width="2.875" style="27" customWidth="1"/>
    <col min="3586" max="3587" width="7.625" style="27" customWidth="1"/>
    <col min="3588" max="3588" width="8.125" style="27" customWidth="1"/>
    <col min="3589" max="3589" width="7.875" style="27" customWidth="1"/>
    <col min="3590" max="3590" width="7.25" style="27" customWidth="1"/>
    <col min="3591" max="3591" width="6.625" style="27" customWidth="1"/>
    <col min="3592" max="3593" width="6.5" style="27" customWidth="1"/>
    <col min="3594" max="3594" width="7.25" style="27" customWidth="1"/>
    <col min="3595" max="3595" width="7.625" style="27" customWidth="1"/>
    <col min="3596" max="3596" width="5.75" style="27" customWidth="1"/>
    <col min="3597" max="3599" width="5.25" style="27" customWidth="1"/>
    <col min="3600" max="3602" width="6.125" style="27" customWidth="1"/>
    <col min="3603" max="3603" width="4.75" style="27" customWidth="1"/>
    <col min="3604" max="3604" width="6.875" style="27" customWidth="1"/>
    <col min="3605" max="3605" width="3.5" style="27" customWidth="1"/>
    <col min="3606" max="3606" width="6.875" style="27" customWidth="1"/>
    <col min="3607" max="3607" width="4.25" style="27"/>
    <col min="3608" max="3608" width="6.875" style="27" customWidth="1"/>
    <col min="3609" max="3609" width="2.125" style="27" customWidth="1"/>
    <col min="3610" max="3610" width="9.5" style="27" customWidth="1"/>
    <col min="3611" max="3837" width="4.25" style="27"/>
    <col min="3838" max="3838" width="1.875" style="27" customWidth="1"/>
    <col min="3839" max="3841" width="2.875" style="27" customWidth="1"/>
    <col min="3842" max="3843" width="7.625" style="27" customWidth="1"/>
    <col min="3844" max="3844" width="8.125" style="27" customWidth="1"/>
    <col min="3845" max="3845" width="7.875" style="27" customWidth="1"/>
    <col min="3846" max="3846" width="7.25" style="27" customWidth="1"/>
    <col min="3847" max="3847" width="6.625" style="27" customWidth="1"/>
    <col min="3848" max="3849" width="6.5" style="27" customWidth="1"/>
    <col min="3850" max="3850" width="7.25" style="27" customWidth="1"/>
    <col min="3851" max="3851" width="7.625" style="27" customWidth="1"/>
    <col min="3852" max="3852" width="5.75" style="27" customWidth="1"/>
    <col min="3853" max="3855" width="5.25" style="27" customWidth="1"/>
    <col min="3856" max="3858" width="6.125" style="27" customWidth="1"/>
    <col min="3859" max="3859" width="4.75" style="27" customWidth="1"/>
    <col min="3860" max="3860" width="6.875" style="27" customWidth="1"/>
    <col min="3861" max="3861" width="3.5" style="27" customWidth="1"/>
    <col min="3862" max="3862" width="6.875" style="27" customWidth="1"/>
    <col min="3863" max="3863" width="4.25" style="27"/>
    <col min="3864" max="3864" width="6.875" style="27" customWidth="1"/>
    <col min="3865" max="3865" width="2.125" style="27" customWidth="1"/>
    <col min="3866" max="3866" width="9.5" style="27" customWidth="1"/>
    <col min="3867" max="4093" width="4.25" style="27"/>
    <col min="4094" max="4094" width="1.875" style="27" customWidth="1"/>
    <col min="4095" max="4097" width="2.875" style="27" customWidth="1"/>
    <col min="4098" max="4099" width="7.625" style="27" customWidth="1"/>
    <col min="4100" max="4100" width="8.125" style="27" customWidth="1"/>
    <col min="4101" max="4101" width="7.875" style="27" customWidth="1"/>
    <col min="4102" max="4102" width="7.25" style="27" customWidth="1"/>
    <col min="4103" max="4103" width="6.625" style="27" customWidth="1"/>
    <col min="4104" max="4105" width="6.5" style="27" customWidth="1"/>
    <col min="4106" max="4106" width="7.25" style="27" customWidth="1"/>
    <col min="4107" max="4107" width="7.625" style="27" customWidth="1"/>
    <col min="4108" max="4108" width="5.75" style="27" customWidth="1"/>
    <col min="4109" max="4111" width="5.25" style="27" customWidth="1"/>
    <col min="4112" max="4114" width="6.125" style="27" customWidth="1"/>
    <col min="4115" max="4115" width="4.75" style="27" customWidth="1"/>
    <col min="4116" max="4116" width="6.875" style="27" customWidth="1"/>
    <col min="4117" max="4117" width="3.5" style="27" customWidth="1"/>
    <col min="4118" max="4118" width="6.875" style="27" customWidth="1"/>
    <col min="4119" max="4119" width="4.25" style="27"/>
    <col min="4120" max="4120" width="6.875" style="27" customWidth="1"/>
    <col min="4121" max="4121" width="2.125" style="27" customWidth="1"/>
    <col min="4122" max="4122" width="9.5" style="27" customWidth="1"/>
    <col min="4123" max="4349" width="4.25" style="27"/>
    <col min="4350" max="4350" width="1.875" style="27" customWidth="1"/>
    <col min="4351" max="4353" width="2.875" style="27" customWidth="1"/>
    <col min="4354" max="4355" width="7.625" style="27" customWidth="1"/>
    <col min="4356" max="4356" width="8.125" style="27" customWidth="1"/>
    <col min="4357" max="4357" width="7.875" style="27" customWidth="1"/>
    <col min="4358" max="4358" width="7.25" style="27" customWidth="1"/>
    <col min="4359" max="4359" width="6.625" style="27" customWidth="1"/>
    <col min="4360" max="4361" width="6.5" style="27" customWidth="1"/>
    <col min="4362" max="4362" width="7.25" style="27" customWidth="1"/>
    <col min="4363" max="4363" width="7.625" style="27" customWidth="1"/>
    <col min="4364" max="4364" width="5.75" style="27" customWidth="1"/>
    <col min="4365" max="4367" width="5.25" style="27" customWidth="1"/>
    <col min="4368" max="4370" width="6.125" style="27" customWidth="1"/>
    <col min="4371" max="4371" width="4.75" style="27" customWidth="1"/>
    <col min="4372" max="4372" width="6.875" style="27" customWidth="1"/>
    <col min="4373" max="4373" width="3.5" style="27" customWidth="1"/>
    <col min="4374" max="4374" width="6.875" style="27" customWidth="1"/>
    <col min="4375" max="4375" width="4.25" style="27"/>
    <col min="4376" max="4376" width="6.875" style="27" customWidth="1"/>
    <col min="4377" max="4377" width="2.125" style="27" customWidth="1"/>
    <col min="4378" max="4378" width="9.5" style="27" customWidth="1"/>
    <col min="4379" max="4605" width="4.25" style="27"/>
    <col min="4606" max="4606" width="1.875" style="27" customWidth="1"/>
    <col min="4607" max="4609" width="2.875" style="27" customWidth="1"/>
    <col min="4610" max="4611" width="7.625" style="27" customWidth="1"/>
    <col min="4612" max="4612" width="8.125" style="27" customWidth="1"/>
    <col min="4613" max="4613" width="7.875" style="27" customWidth="1"/>
    <col min="4614" max="4614" width="7.25" style="27" customWidth="1"/>
    <col min="4615" max="4615" width="6.625" style="27" customWidth="1"/>
    <col min="4616" max="4617" width="6.5" style="27" customWidth="1"/>
    <col min="4618" max="4618" width="7.25" style="27" customWidth="1"/>
    <col min="4619" max="4619" width="7.625" style="27" customWidth="1"/>
    <col min="4620" max="4620" width="5.75" style="27" customWidth="1"/>
    <col min="4621" max="4623" width="5.25" style="27" customWidth="1"/>
    <col min="4624" max="4626" width="6.125" style="27" customWidth="1"/>
    <col min="4627" max="4627" width="4.75" style="27" customWidth="1"/>
    <col min="4628" max="4628" width="6.875" style="27" customWidth="1"/>
    <col min="4629" max="4629" width="3.5" style="27" customWidth="1"/>
    <col min="4630" max="4630" width="6.875" style="27" customWidth="1"/>
    <col min="4631" max="4631" width="4.25" style="27"/>
    <col min="4632" max="4632" width="6.875" style="27" customWidth="1"/>
    <col min="4633" max="4633" width="2.125" style="27" customWidth="1"/>
    <col min="4634" max="4634" width="9.5" style="27" customWidth="1"/>
    <col min="4635" max="4861" width="4.25" style="27"/>
    <col min="4862" max="4862" width="1.875" style="27" customWidth="1"/>
    <col min="4863" max="4865" width="2.875" style="27" customWidth="1"/>
    <col min="4866" max="4867" width="7.625" style="27" customWidth="1"/>
    <col min="4868" max="4868" width="8.125" style="27" customWidth="1"/>
    <col min="4869" max="4869" width="7.875" style="27" customWidth="1"/>
    <col min="4870" max="4870" width="7.25" style="27" customWidth="1"/>
    <col min="4871" max="4871" width="6.625" style="27" customWidth="1"/>
    <col min="4872" max="4873" width="6.5" style="27" customWidth="1"/>
    <col min="4874" max="4874" width="7.25" style="27" customWidth="1"/>
    <col min="4875" max="4875" width="7.625" style="27" customWidth="1"/>
    <col min="4876" max="4876" width="5.75" style="27" customWidth="1"/>
    <col min="4877" max="4879" width="5.25" style="27" customWidth="1"/>
    <col min="4880" max="4882" width="6.125" style="27" customWidth="1"/>
    <col min="4883" max="4883" width="4.75" style="27" customWidth="1"/>
    <col min="4884" max="4884" width="6.875" style="27" customWidth="1"/>
    <col min="4885" max="4885" width="3.5" style="27" customWidth="1"/>
    <col min="4886" max="4886" width="6.875" style="27" customWidth="1"/>
    <col min="4887" max="4887" width="4.25" style="27"/>
    <col min="4888" max="4888" width="6.875" style="27" customWidth="1"/>
    <col min="4889" max="4889" width="2.125" style="27" customWidth="1"/>
    <col min="4890" max="4890" width="9.5" style="27" customWidth="1"/>
    <col min="4891" max="5117" width="4.25" style="27"/>
    <col min="5118" max="5118" width="1.875" style="27" customWidth="1"/>
    <col min="5119" max="5121" width="2.875" style="27" customWidth="1"/>
    <col min="5122" max="5123" width="7.625" style="27" customWidth="1"/>
    <col min="5124" max="5124" width="8.125" style="27" customWidth="1"/>
    <col min="5125" max="5125" width="7.875" style="27" customWidth="1"/>
    <col min="5126" max="5126" width="7.25" style="27" customWidth="1"/>
    <col min="5127" max="5127" width="6.625" style="27" customWidth="1"/>
    <col min="5128" max="5129" width="6.5" style="27" customWidth="1"/>
    <col min="5130" max="5130" width="7.25" style="27" customWidth="1"/>
    <col min="5131" max="5131" width="7.625" style="27" customWidth="1"/>
    <col min="5132" max="5132" width="5.75" style="27" customWidth="1"/>
    <col min="5133" max="5135" width="5.25" style="27" customWidth="1"/>
    <col min="5136" max="5138" width="6.125" style="27" customWidth="1"/>
    <col min="5139" max="5139" width="4.75" style="27" customWidth="1"/>
    <col min="5140" max="5140" width="6.875" style="27" customWidth="1"/>
    <col min="5141" max="5141" width="3.5" style="27" customWidth="1"/>
    <col min="5142" max="5142" width="6.875" style="27" customWidth="1"/>
    <col min="5143" max="5143" width="4.25" style="27"/>
    <col min="5144" max="5144" width="6.875" style="27" customWidth="1"/>
    <col min="5145" max="5145" width="2.125" style="27" customWidth="1"/>
    <col min="5146" max="5146" width="9.5" style="27" customWidth="1"/>
    <col min="5147" max="5373" width="4.25" style="27"/>
    <col min="5374" max="5374" width="1.875" style="27" customWidth="1"/>
    <col min="5375" max="5377" width="2.875" style="27" customWidth="1"/>
    <col min="5378" max="5379" width="7.625" style="27" customWidth="1"/>
    <col min="5380" max="5380" width="8.125" style="27" customWidth="1"/>
    <col min="5381" max="5381" width="7.875" style="27" customWidth="1"/>
    <col min="5382" max="5382" width="7.25" style="27" customWidth="1"/>
    <col min="5383" max="5383" width="6.625" style="27" customWidth="1"/>
    <col min="5384" max="5385" width="6.5" style="27" customWidth="1"/>
    <col min="5386" max="5386" width="7.25" style="27" customWidth="1"/>
    <col min="5387" max="5387" width="7.625" style="27" customWidth="1"/>
    <col min="5388" max="5388" width="5.75" style="27" customWidth="1"/>
    <col min="5389" max="5391" width="5.25" style="27" customWidth="1"/>
    <col min="5392" max="5394" width="6.125" style="27" customWidth="1"/>
    <col min="5395" max="5395" width="4.75" style="27" customWidth="1"/>
    <col min="5396" max="5396" width="6.875" style="27" customWidth="1"/>
    <col min="5397" max="5397" width="3.5" style="27" customWidth="1"/>
    <col min="5398" max="5398" width="6.875" style="27" customWidth="1"/>
    <col min="5399" max="5399" width="4.25" style="27"/>
    <col min="5400" max="5400" width="6.875" style="27" customWidth="1"/>
    <col min="5401" max="5401" width="2.125" style="27" customWidth="1"/>
    <col min="5402" max="5402" width="9.5" style="27" customWidth="1"/>
    <col min="5403" max="5629" width="4.25" style="27"/>
    <col min="5630" max="5630" width="1.875" style="27" customWidth="1"/>
    <col min="5631" max="5633" width="2.875" style="27" customWidth="1"/>
    <col min="5634" max="5635" width="7.625" style="27" customWidth="1"/>
    <col min="5636" max="5636" width="8.125" style="27" customWidth="1"/>
    <col min="5637" max="5637" width="7.875" style="27" customWidth="1"/>
    <col min="5638" max="5638" width="7.25" style="27" customWidth="1"/>
    <col min="5639" max="5639" width="6.625" style="27" customWidth="1"/>
    <col min="5640" max="5641" width="6.5" style="27" customWidth="1"/>
    <col min="5642" max="5642" width="7.25" style="27" customWidth="1"/>
    <col min="5643" max="5643" width="7.625" style="27" customWidth="1"/>
    <col min="5644" max="5644" width="5.75" style="27" customWidth="1"/>
    <col min="5645" max="5647" width="5.25" style="27" customWidth="1"/>
    <col min="5648" max="5650" width="6.125" style="27" customWidth="1"/>
    <col min="5651" max="5651" width="4.75" style="27" customWidth="1"/>
    <col min="5652" max="5652" width="6.875" style="27" customWidth="1"/>
    <col min="5653" max="5653" width="3.5" style="27" customWidth="1"/>
    <col min="5654" max="5654" width="6.875" style="27" customWidth="1"/>
    <col min="5655" max="5655" width="4.25" style="27"/>
    <col min="5656" max="5656" width="6.875" style="27" customWidth="1"/>
    <col min="5657" max="5657" width="2.125" style="27" customWidth="1"/>
    <col min="5658" max="5658" width="9.5" style="27" customWidth="1"/>
    <col min="5659" max="5885" width="4.25" style="27"/>
    <col min="5886" max="5886" width="1.875" style="27" customWidth="1"/>
    <col min="5887" max="5889" width="2.875" style="27" customWidth="1"/>
    <col min="5890" max="5891" width="7.625" style="27" customWidth="1"/>
    <col min="5892" max="5892" width="8.125" style="27" customWidth="1"/>
    <col min="5893" max="5893" width="7.875" style="27" customWidth="1"/>
    <col min="5894" max="5894" width="7.25" style="27" customWidth="1"/>
    <col min="5895" max="5895" width="6.625" style="27" customWidth="1"/>
    <col min="5896" max="5897" width="6.5" style="27" customWidth="1"/>
    <col min="5898" max="5898" width="7.25" style="27" customWidth="1"/>
    <col min="5899" max="5899" width="7.625" style="27" customWidth="1"/>
    <col min="5900" max="5900" width="5.75" style="27" customWidth="1"/>
    <col min="5901" max="5903" width="5.25" style="27" customWidth="1"/>
    <col min="5904" max="5906" width="6.125" style="27" customWidth="1"/>
    <col min="5907" max="5907" width="4.75" style="27" customWidth="1"/>
    <col min="5908" max="5908" width="6.875" style="27" customWidth="1"/>
    <col min="5909" max="5909" width="3.5" style="27" customWidth="1"/>
    <col min="5910" max="5910" width="6.875" style="27" customWidth="1"/>
    <col min="5911" max="5911" width="4.25" style="27"/>
    <col min="5912" max="5912" width="6.875" style="27" customWidth="1"/>
    <col min="5913" max="5913" width="2.125" style="27" customWidth="1"/>
    <col min="5914" max="5914" width="9.5" style="27" customWidth="1"/>
    <col min="5915" max="6141" width="4.25" style="27"/>
    <col min="6142" max="6142" width="1.875" style="27" customWidth="1"/>
    <col min="6143" max="6145" width="2.875" style="27" customWidth="1"/>
    <col min="6146" max="6147" width="7.625" style="27" customWidth="1"/>
    <col min="6148" max="6148" width="8.125" style="27" customWidth="1"/>
    <col min="6149" max="6149" width="7.875" style="27" customWidth="1"/>
    <col min="6150" max="6150" width="7.25" style="27" customWidth="1"/>
    <col min="6151" max="6151" width="6.625" style="27" customWidth="1"/>
    <col min="6152" max="6153" width="6.5" style="27" customWidth="1"/>
    <col min="6154" max="6154" width="7.25" style="27" customWidth="1"/>
    <col min="6155" max="6155" width="7.625" style="27" customWidth="1"/>
    <col min="6156" max="6156" width="5.75" style="27" customWidth="1"/>
    <col min="6157" max="6159" width="5.25" style="27" customWidth="1"/>
    <col min="6160" max="6162" width="6.125" style="27" customWidth="1"/>
    <col min="6163" max="6163" width="4.75" style="27" customWidth="1"/>
    <col min="6164" max="6164" width="6.875" style="27" customWidth="1"/>
    <col min="6165" max="6165" width="3.5" style="27" customWidth="1"/>
    <col min="6166" max="6166" width="6.875" style="27" customWidth="1"/>
    <col min="6167" max="6167" width="4.25" style="27"/>
    <col min="6168" max="6168" width="6.875" style="27" customWidth="1"/>
    <col min="6169" max="6169" width="2.125" style="27" customWidth="1"/>
    <col min="6170" max="6170" width="9.5" style="27" customWidth="1"/>
    <col min="6171" max="6397" width="4.25" style="27"/>
    <col min="6398" max="6398" width="1.875" style="27" customWidth="1"/>
    <col min="6399" max="6401" width="2.875" style="27" customWidth="1"/>
    <col min="6402" max="6403" width="7.625" style="27" customWidth="1"/>
    <col min="6404" max="6404" width="8.125" style="27" customWidth="1"/>
    <col min="6405" max="6405" width="7.875" style="27" customWidth="1"/>
    <col min="6406" max="6406" width="7.25" style="27" customWidth="1"/>
    <col min="6407" max="6407" width="6.625" style="27" customWidth="1"/>
    <col min="6408" max="6409" width="6.5" style="27" customWidth="1"/>
    <col min="6410" max="6410" width="7.25" style="27" customWidth="1"/>
    <col min="6411" max="6411" width="7.625" style="27" customWidth="1"/>
    <col min="6412" max="6412" width="5.75" style="27" customWidth="1"/>
    <col min="6413" max="6415" width="5.25" style="27" customWidth="1"/>
    <col min="6416" max="6418" width="6.125" style="27" customWidth="1"/>
    <col min="6419" max="6419" width="4.75" style="27" customWidth="1"/>
    <col min="6420" max="6420" width="6.875" style="27" customWidth="1"/>
    <col min="6421" max="6421" width="3.5" style="27" customWidth="1"/>
    <col min="6422" max="6422" width="6.875" style="27" customWidth="1"/>
    <col min="6423" max="6423" width="4.25" style="27"/>
    <col min="6424" max="6424" width="6.875" style="27" customWidth="1"/>
    <col min="6425" max="6425" width="2.125" style="27" customWidth="1"/>
    <col min="6426" max="6426" width="9.5" style="27" customWidth="1"/>
    <col min="6427" max="6653" width="4.25" style="27"/>
    <col min="6654" max="6654" width="1.875" style="27" customWidth="1"/>
    <col min="6655" max="6657" width="2.875" style="27" customWidth="1"/>
    <col min="6658" max="6659" width="7.625" style="27" customWidth="1"/>
    <col min="6660" max="6660" width="8.125" style="27" customWidth="1"/>
    <col min="6661" max="6661" width="7.875" style="27" customWidth="1"/>
    <col min="6662" max="6662" width="7.25" style="27" customWidth="1"/>
    <col min="6663" max="6663" width="6.625" style="27" customWidth="1"/>
    <col min="6664" max="6665" width="6.5" style="27" customWidth="1"/>
    <col min="6666" max="6666" width="7.25" style="27" customWidth="1"/>
    <col min="6667" max="6667" width="7.625" style="27" customWidth="1"/>
    <col min="6668" max="6668" width="5.75" style="27" customWidth="1"/>
    <col min="6669" max="6671" width="5.25" style="27" customWidth="1"/>
    <col min="6672" max="6674" width="6.125" style="27" customWidth="1"/>
    <col min="6675" max="6675" width="4.75" style="27" customWidth="1"/>
    <col min="6676" max="6676" width="6.875" style="27" customWidth="1"/>
    <col min="6677" max="6677" width="3.5" style="27" customWidth="1"/>
    <col min="6678" max="6678" width="6.875" style="27" customWidth="1"/>
    <col min="6679" max="6679" width="4.25" style="27"/>
    <col min="6680" max="6680" width="6.875" style="27" customWidth="1"/>
    <col min="6681" max="6681" width="2.125" style="27" customWidth="1"/>
    <col min="6682" max="6682" width="9.5" style="27" customWidth="1"/>
    <col min="6683" max="6909" width="4.25" style="27"/>
    <col min="6910" max="6910" width="1.875" style="27" customWidth="1"/>
    <col min="6911" max="6913" width="2.875" style="27" customWidth="1"/>
    <col min="6914" max="6915" width="7.625" style="27" customWidth="1"/>
    <col min="6916" max="6916" width="8.125" style="27" customWidth="1"/>
    <col min="6917" max="6917" width="7.875" style="27" customWidth="1"/>
    <col min="6918" max="6918" width="7.25" style="27" customWidth="1"/>
    <col min="6919" max="6919" width="6.625" style="27" customWidth="1"/>
    <col min="6920" max="6921" width="6.5" style="27" customWidth="1"/>
    <col min="6922" max="6922" width="7.25" style="27" customWidth="1"/>
    <col min="6923" max="6923" width="7.625" style="27" customWidth="1"/>
    <col min="6924" max="6924" width="5.75" style="27" customWidth="1"/>
    <col min="6925" max="6927" width="5.25" style="27" customWidth="1"/>
    <col min="6928" max="6930" width="6.125" style="27" customWidth="1"/>
    <col min="6931" max="6931" width="4.75" style="27" customWidth="1"/>
    <col min="6932" max="6932" width="6.875" style="27" customWidth="1"/>
    <col min="6933" max="6933" width="3.5" style="27" customWidth="1"/>
    <col min="6934" max="6934" width="6.875" style="27" customWidth="1"/>
    <col min="6935" max="6935" width="4.25" style="27"/>
    <col min="6936" max="6936" width="6.875" style="27" customWidth="1"/>
    <col min="6937" max="6937" width="2.125" style="27" customWidth="1"/>
    <col min="6938" max="6938" width="9.5" style="27" customWidth="1"/>
    <col min="6939" max="7165" width="4.25" style="27"/>
    <col min="7166" max="7166" width="1.875" style="27" customWidth="1"/>
    <col min="7167" max="7169" width="2.875" style="27" customWidth="1"/>
    <col min="7170" max="7171" width="7.625" style="27" customWidth="1"/>
    <col min="7172" max="7172" width="8.125" style="27" customWidth="1"/>
    <col min="7173" max="7173" width="7.875" style="27" customWidth="1"/>
    <col min="7174" max="7174" width="7.25" style="27" customWidth="1"/>
    <col min="7175" max="7175" width="6.625" style="27" customWidth="1"/>
    <col min="7176" max="7177" width="6.5" style="27" customWidth="1"/>
    <col min="7178" max="7178" width="7.25" style="27" customWidth="1"/>
    <col min="7179" max="7179" width="7.625" style="27" customWidth="1"/>
    <col min="7180" max="7180" width="5.75" style="27" customWidth="1"/>
    <col min="7181" max="7183" width="5.25" style="27" customWidth="1"/>
    <col min="7184" max="7186" width="6.125" style="27" customWidth="1"/>
    <col min="7187" max="7187" width="4.75" style="27" customWidth="1"/>
    <col min="7188" max="7188" width="6.875" style="27" customWidth="1"/>
    <col min="7189" max="7189" width="3.5" style="27" customWidth="1"/>
    <col min="7190" max="7190" width="6.875" style="27" customWidth="1"/>
    <col min="7191" max="7191" width="4.25" style="27"/>
    <col min="7192" max="7192" width="6.875" style="27" customWidth="1"/>
    <col min="7193" max="7193" width="2.125" style="27" customWidth="1"/>
    <col min="7194" max="7194" width="9.5" style="27" customWidth="1"/>
    <col min="7195" max="7421" width="4.25" style="27"/>
    <col min="7422" max="7422" width="1.875" style="27" customWidth="1"/>
    <col min="7423" max="7425" width="2.875" style="27" customWidth="1"/>
    <col min="7426" max="7427" width="7.625" style="27" customWidth="1"/>
    <col min="7428" max="7428" width="8.125" style="27" customWidth="1"/>
    <col min="7429" max="7429" width="7.875" style="27" customWidth="1"/>
    <col min="7430" max="7430" width="7.25" style="27" customWidth="1"/>
    <col min="7431" max="7431" width="6.625" style="27" customWidth="1"/>
    <col min="7432" max="7433" width="6.5" style="27" customWidth="1"/>
    <col min="7434" max="7434" width="7.25" style="27" customWidth="1"/>
    <col min="7435" max="7435" width="7.625" style="27" customWidth="1"/>
    <col min="7436" max="7436" width="5.75" style="27" customWidth="1"/>
    <col min="7437" max="7439" width="5.25" style="27" customWidth="1"/>
    <col min="7440" max="7442" width="6.125" style="27" customWidth="1"/>
    <col min="7443" max="7443" width="4.75" style="27" customWidth="1"/>
    <col min="7444" max="7444" width="6.875" style="27" customWidth="1"/>
    <col min="7445" max="7445" width="3.5" style="27" customWidth="1"/>
    <col min="7446" max="7446" width="6.875" style="27" customWidth="1"/>
    <col min="7447" max="7447" width="4.25" style="27"/>
    <col min="7448" max="7448" width="6.875" style="27" customWidth="1"/>
    <col min="7449" max="7449" width="2.125" style="27" customWidth="1"/>
    <col min="7450" max="7450" width="9.5" style="27" customWidth="1"/>
    <col min="7451" max="7677" width="4.25" style="27"/>
    <col min="7678" max="7678" width="1.875" style="27" customWidth="1"/>
    <col min="7679" max="7681" width="2.875" style="27" customWidth="1"/>
    <col min="7682" max="7683" width="7.625" style="27" customWidth="1"/>
    <col min="7684" max="7684" width="8.125" style="27" customWidth="1"/>
    <col min="7685" max="7685" width="7.875" style="27" customWidth="1"/>
    <col min="7686" max="7686" width="7.25" style="27" customWidth="1"/>
    <col min="7687" max="7687" width="6.625" style="27" customWidth="1"/>
    <col min="7688" max="7689" width="6.5" style="27" customWidth="1"/>
    <col min="7690" max="7690" width="7.25" style="27" customWidth="1"/>
    <col min="7691" max="7691" width="7.625" style="27" customWidth="1"/>
    <col min="7692" max="7692" width="5.75" style="27" customWidth="1"/>
    <col min="7693" max="7695" width="5.25" style="27" customWidth="1"/>
    <col min="7696" max="7698" width="6.125" style="27" customWidth="1"/>
    <col min="7699" max="7699" width="4.75" style="27" customWidth="1"/>
    <col min="7700" max="7700" width="6.875" style="27" customWidth="1"/>
    <col min="7701" max="7701" width="3.5" style="27" customWidth="1"/>
    <col min="7702" max="7702" width="6.875" style="27" customWidth="1"/>
    <col min="7703" max="7703" width="4.25" style="27"/>
    <col min="7704" max="7704" width="6.875" style="27" customWidth="1"/>
    <col min="7705" max="7705" width="2.125" style="27" customWidth="1"/>
    <col min="7706" max="7706" width="9.5" style="27" customWidth="1"/>
    <col min="7707" max="7933" width="4.25" style="27"/>
    <col min="7934" max="7934" width="1.875" style="27" customWidth="1"/>
    <col min="7935" max="7937" width="2.875" style="27" customWidth="1"/>
    <col min="7938" max="7939" width="7.625" style="27" customWidth="1"/>
    <col min="7940" max="7940" width="8.125" style="27" customWidth="1"/>
    <col min="7941" max="7941" width="7.875" style="27" customWidth="1"/>
    <col min="7942" max="7942" width="7.25" style="27" customWidth="1"/>
    <col min="7943" max="7943" width="6.625" style="27" customWidth="1"/>
    <col min="7944" max="7945" width="6.5" style="27" customWidth="1"/>
    <col min="7946" max="7946" width="7.25" style="27" customWidth="1"/>
    <col min="7947" max="7947" width="7.625" style="27" customWidth="1"/>
    <col min="7948" max="7948" width="5.75" style="27" customWidth="1"/>
    <col min="7949" max="7951" width="5.25" style="27" customWidth="1"/>
    <col min="7952" max="7954" width="6.125" style="27" customWidth="1"/>
    <col min="7955" max="7955" width="4.75" style="27" customWidth="1"/>
    <col min="7956" max="7956" width="6.875" style="27" customWidth="1"/>
    <col min="7957" max="7957" width="3.5" style="27" customWidth="1"/>
    <col min="7958" max="7958" width="6.875" style="27" customWidth="1"/>
    <col min="7959" max="7959" width="4.25" style="27"/>
    <col min="7960" max="7960" width="6.875" style="27" customWidth="1"/>
    <col min="7961" max="7961" width="2.125" style="27" customWidth="1"/>
    <col min="7962" max="7962" width="9.5" style="27" customWidth="1"/>
    <col min="7963" max="8189" width="4.25" style="27"/>
    <col min="8190" max="8190" width="1.875" style="27" customWidth="1"/>
    <col min="8191" max="8193" width="2.875" style="27" customWidth="1"/>
    <col min="8194" max="8195" width="7.625" style="27" customWidth="1"/>
    <col min="8196" max="8196" width="8.125" style="27" customWidth="1"/>
    <col min="8197" max="8197" width="7.875" style="27" customWidth="1"/>
    <col min="8198" max="8198" width="7.25" style="27" customWidth="1"/>
    <col min="8199" max="8199" width="6.625" style="27" customWidth="1"/>
    <col min="8200" max="8201" width="6.5" style="27" customWidth="1"/>
    <col min="8202" max="8202" width="7.25" style="27" customWidth="1"/>
    <col min="8203" max="8203" width="7.625" style="27" customWidth="1"/>
    <col min="8204" max="8204" width="5.75" style="27" customWidth="1"/>
    <col min="8205" max="8207" width="5.25" style="27" customWidth="1"/>
    <col min="8208" max="8210" width="6.125" style="27" customWidth="1"/>
    <col min="8211" max="8211" width="4.75" style="27" customWidth="1"/>
    <col min="8212" max="8212" width="6.875" style="27" customWidth="1"/>
    <col min="8213" max="8213" width="3.5" style="27" customWidth="1"/>
    <col min="8214" max="8214" width="6.875" style="27" customWidth="1"/>
    <col min="8215" max="8215" width="4.25" style="27"/>
    <col min="8216" max="8216" width="6.875" style="27" customWidth="1"/>
    <col min="8217" max="8217" width="2.125" style="27" customWidth="1"/>
    <col min="8218" max="8218" width="9.5" style="27" customWidth="1"/>
    <col min="8219" max="8445" width="4.25" style="27"/>
    <col min="8446" max="8446" width="1.875" style="27" customWidth="1"/>
    <col min="8447" max="8449" width="2.875" style="27" customWidth="1"/>
    <col min="8450" max="8451" width="7.625" style="27" customWidth="1"/>
    <col min="8452" max="8452" width="8.125" style="27" customWidth="1"/>
    <col min="8453" max="8453" width="7.875" style="27" customWidth="1"/>
    <col min="8454" max="8454" width="7.25" style="27" customWidth="1"/>
    <col min="8455" max="8455" width="6.625" style="27" customWidth="1"/>
    <col min="8456" max="8457" width="6.5" style="27" customWidth="1"/>
    <col min="8458" max="8458" width="7.25" style="27" customWidth="1"/>
    <col min="8459" max="8459" width="7.625" style="27" customWidth="1"/>
    <col min="8460" max="8460" width="5.75" style="27" customWidth="1"/>
    <col min="8461" max="8463" width="5.25" style="27" customWidth="1"/>
    <col min="8464" max="8466" width="6.125" style="27" customWidth="1"/>
    <col min="8467" max="8467" width="4.75" style="27" customWidth="1"/>
    <col min="8468" max="8468" width="6.875" style="27" customWidth="1"/>
    <col min="8469" max="8469" width="3.5" style="27" customWidth="1"/>
    <col min="8470" max="8470" width="6.875" style="27" customWidth="1"/>
    <col min="8471" max="8471" width="4.25" style="27"/>
    <col min="8472" max="8472" width="6.875" style="27" customWidth="1"/>
    <col min="8473" max="8473" width="2.125" style="27" customWidth="1"/>
    <col min="8474" max="8474" width="9.5" style="27" customWidth="1"/>
    <col min="8475" max="8701" width="4.25" style="27"/>
    <col min="8702" max="8702" width="1.875" style="27" customWidth="1"/>
    <col min="8703" max="8705" width="2.875" style="27" customWidth="1"/>
    <col min="8706" max="8707" width="7.625" style="27" customWidth="1"/>
    <col min="8708" max="8708" width="8.125" style="27" customWidth="1"/>
    <col min="8709" max="8709" width="7.875" style="27" customWidth="1"/>
    <col min="8710" max="8710" width="7.25" style="27" customWidth="1"/>
    <col min="8711" max="8711" width="6.625" style="27" customWidth="1"/>
    <col min="8712" max="8713" width="6.5" style="27" customWidth="1"/>
    <col min="8714" max="8714" width="7.25" style="27" customWidth="1"/>
    <col min="8715" max="8715" width="7.625" style="27" customWidth="1"/>
    <col min="8716" max="8716" width="5.75" style="27" customWidth="1"/>
    <col min="8717" max="8719" width="5.25" style="27" customWidth="1"/>
    <col min="8720" max="8722" width="6.125" style="27" customWidth="1"/>
    <col min="8723" max="8723" width="4.75" style="27" customWidth="1"/>
    <col min="8724" max="8724" width="6.875" style="27" customWidth="1"/>
    <col min="8725" max="8725" width="3.5" style="27" customWidth="1"/>
    <col min="8726" max="8726" width="6.875" style="27" customWidth="1"/>
    <col min="8727" max="8727" width="4.25" style="27"/>
    <col min="8728" max="8728" width="6.875" style="27" customWidth="1"/>
    <col min="8729" max="8729" width="2.125" style="27" customWidth="1"/>
    <col min="8730" max="8730" width="9.5" style="27" customWidth="1"/>
    <col min="8731" max="8957" width="4.25" style="27"/>
    <col min="8958" max="8958" width="1.875" style="27" customWidth="1"/>
    <col min="8959" max="8961" width="2.875" style="27" customWidth="1"/>
    <col min="8962" max="8963" width="7.625" style="27" customWidth="1"/>
    <col min="8964" max="8964" width="8.125" style="27" customWidth="1"/>
    <col min="8965" max="8965" width="7.875" style="27" customWidth="1"/>
    <col min="8966" max="8966" width="7.25" style="27" customWidth="1"/>
    <col min="8967" max="8967" width="6.625" style="27" customWidth="1"/>
    <col min="8968" max="8969" width="6.5" style="27" customWidth="1"/>
    <col min="8970" max="8970" width="7.25" style="27" customWidth="1"/>
    <col min="8971" max="8971" width="7.625" style="27" customWidth="1"/>
    <col min="8972" max="8972" width="5.75" style="27" customWidth="1"/>
    <col min="8973" max="8975" width="5.25" style="27" customWidth="1"/>
    <col min="8976" max="8978" width="6.125" style="27" customWidth="1"/>
    <col min="8979" max="8979" width="4.75" style="27" customWidth="1"/>
    <col min="8980" max="8980" width="6.875" style="27" customWidth="1"/>
    <col min="8981" max="8981" width="3.5" style="27" customWidth="1"/>
    <col min="8982" max="8982" width="6.875" style="27" customWidth="1"/>
    <col min="8983" max="8983" width="4.25" style="27"/>
    <col min="8984" max="8984" width="6.875" style="27" customWidth="1"/>
    <col min="8985" max="8985" width="2.125" style="27" customWidth="1"/>
    <col min="8986" max="8986" width="9.5" style="27" customWidth="1"/>
    <col min="8987" max="9213" width="4.25" style="27"/>
    <col min="9214" max="9214" width="1.875" style="27" customWidth="1"/>
    <col min="9215" max="9217" width="2.875" style="27" customWidth="1"/>
    <col min="9218" max="9219" width="7.625" style="27" customWidth="1"/>
    <col min="9220" max="9220" width="8.125" style="27" customWidth="1"/>
    <col min="9221" max="9221" width="7.875" style="27" customWidth="1"/>
    <col min="9222" max="9222" width="7.25" style="27" customWidth="1"/>
    <col min="9223" max="9223" width="6.625" style="27" customWidth="1"/>
    <col min="9224" max="9225" width="6.5" style="27" customWidth="1"/>
    <col min="9226" max="9226" width="7.25" style="27" customWidth="1"/>
    <col min="9227" max="9227" width="7.625" style="27" customWidth="1"/>
    <col min="9228" max="9228" width="5.75" style="27" customWidth="1"/>
    <col min="9229" max="9231" width="5.25" style="27" customWidth="1"/>
    <col min="9232" max="9234" width="6.125" style="27" customWidth="1"/>
    <col min="9235" max="9235" width="4.75" style="27" customWidth="1"/>
    <col min="9236" max="9236" width="6.875" style="27" customWidth="1"/>
    <col min="9237" max="9237" width="3.5" style="27" customWidth="1"/>
    <col min="9238" max="9238" width="6.875" style="27" customWidth="1"/>
    <col min="9239" max="9239" width="4.25" style="27"/>
    <col min="9240" max="9240" width="6.875" style="27" customWidth="1"/>
    <col min="9241" max="9241" width="2.125" style="27" customWidth="1"/>
    <col min="9242" max="9242" width="9.5" style="27" customWidth="1"/>
    <col min="9243" max="9469" width="4.25" style="27"/>
    <col min="9470" max="9470" width="1.875" style="27" customWidth="1"/>
    <col min="9471" max="9473" width="2.875" style="27" customWidth="1"/>
    <col min="9474" max="9475" width="7.625" style="27" customWidth="1"/>
    <col min="9476" max="9476" width="8.125" style="27" customWidth="1"/>
    <col min="9477" max="9477" width="7.875" style="27" customWidth="1"/>
    <col min="9478" max="9478" width="7.25" style="27" customWidth="1"/>
    <col min="9479" max="9479" width="6.625" style="27" customWidth="1"/>
    <col min="9480" max="9481" width="6.5" style="27" customWidth="1"/>
    <col min="9482" max="9482" width="7.25" style="27" customWidth="1"/>
    <col min="9483" max="9483" width="7.625" style="27" customWidth="1"/>
    <col min="9484" max="9484" width="5.75" style="27" customWidth="1"/>
    <col min="9485" max="9487" width="5.25" style="27" customWidth="1"/>
    <col min="9488" max="9490" width="6.125" style="27" customWidth="1"/>
    <col min="9491" max="9491" width="4.75" style="27" customWidth="1"/>
    <col min="9492" max="9492" width="6.875" style="27" customWidth="1"/>
    <col min="9493" max="9493" width="3.5" style="27" customWidth="1"/>
    <col min="9494" max="9494" width="6.875" style="27" customWidth="1"/>
    <col min="9495" max="9495" width="4.25" style="27"/>
    <col min="9496" max="9496" width="6.875" style="27" customWidth="1"/>
    <col min="9497" max="9497" width="2.125" style="27" customWidth="1"/>
    <col min="9498" max="9498" width="9.5" style="27" customWidth="1"/>
    <col min="9499" max="9725" width="4.25" style="27"/>
    <col min="9726" max="9726" width="1.875" style="27" customWidth="1"/>
    <col min="9727" max="9729" width="2.875" style="27" customWidth="1"/>
    <col min="9730" max="9731" width="7.625" style="27" customWidth="1"/>
    <col min="9732" max="9732" width="8.125" style="27" customWidth="1"/>
    <col min="9733" max="9733" width="7.875" style="27" customWidth="1"/>
    <col min="9734" max="9734" width="7.25" style="27" customWidth="1"/>
    <col min="9735" max="9735" width="6.625" style="27" customWidth="1"/>
    <col min="9736" max="9737" width="6.5" style="27" customWidth="1"/>
    <col min="9738" max="9738" width="7.25" style="27" customWidth="1"/>
    <col min="9739" max="9739" width="7.625" style="27" customWidth="1"/>
    <col min="9740" max="9740" width="5.75" style="27" customWidth="1"/>
    <col min="9741" max="9743" width="5.25" style="27" customWidth="1"/>
    <col min="9744" max="9746" width="6.125" style="27" customWidth="1"/>
    <col min="9747" max="9747" width="4.75" style="27" customWidth="1"/>
    <col min="9748" max="9748" width="6.875" style="27" customWidth="1"/>
    <col min="9749" max="9749" width="3.5" style="27" customWidth="1"/>
    <col min="9750" max="9750" width="6.875" style="27" customWidth="1"/>
    <col min="9751" max="9751" width="4.25" style="27"/>
    <col min="9752" max="9752" width="6.875" style="27" customWidth="1"/>
    <col min="9753" max="9753" width="2.125" style="27" customWidth="1"/>
    <col min="9754" max="9754" width="9.5" style="27" customWidth="1"/>
    <col min="9755" max="9981" width="4.25" style="27"/>
    <col min="9982" max="9982" width="1.875" style="27" customWidth="1"/>
    <col min="9983" max="9985" width="2.875" style="27" customWidth="1"/>
    <col min="9986" max="9987" width="7.625" style="27" customWidth="1"/>
    <col min="9988" max="9988" width="8.125" style="27" customWidth="1"/>
    <col min="9989" max="9989" width="7.875" style="27" customWidth="1"/>
    <col min="9990" max="9990" width="7.25" style="27" customWidth="1"/>
    <col min="9991" max="9991" width="6.625" style="27" customWidth="1"/>
    <col min="9992" max="9993" width="6.5" style="27" customWidth="1"/>
    <col min="9994" max="9994" width="7.25" style="27" customWidth="1"/>
    <col min="9995" max="9995" width="7.625" style="27" customWidth="1"/>
    <col min="9996" max="9996" width="5.75" style="27" customWidth="1"/>
    <col min="9997" max="9999" width="5.25" style="27" customWidth="1"/>
    <col min="10000" max="10002" width="6.125" style="27" customWidth="1"/>
    <col min="10003" max="10003" width="4.75" style="27" customWidth="1"/>
    <col min="10004" max="10004" width="6.875" style="27" customWidth="1"/>
    <col min="10005" max="10005" width="3.5" style="27" customWidth="1"/>
    <col min="10006" max="10006" width="6.875" style="27" customWidth="1"/>
    <col min="10007" max="10007" width="4.25" style="27"/>
    <col min="10008" max="10008" width="6.875" style="27" customWidth="1"/>
    <col min="10009" max="10009" width="2.125" style="27" customWidth="1"/>
    <col min="10010" max="10010" width="9.5" style="27" customWidth="1"/>
    <col min="10011" max="10237" width="4.25" style="27"/>
    <col min="10238" max="10238" width="1.875" style="27" customWidth="1"/>
    <col min="10239" max="10241" width="2.875" style="27" customWidth="1"/>
    <col min="10242" max="10243" width="7.625" style="27" customWidth="1"/>
    <col min="10244" max="10244" width="8.125" style="27" customWidth="1"/>
    <col min="10245" max="10245" width="7.875" style="27" customWidth="1"/>
    <col min="10246" max="10246" width="7.25" style="27" customWidth="1"/>
    <col min="10247" max="10247" width="6.625" style="27" customWidth="1"/>
    <col min="10248" max="10249" width="6.5" style="27" customWidth="1"/>
    <col min="10250" max="10250" width="7.25" style="27" customWidth="1"/>
    <col min="10251" max="10251" width="7.625" style="27" customWidth="1"/>
    <col min="10252" max="10252" width="5.75" style="27" customWidth="1"/>
    <col min="10253" max="10255" width="5.25" style="27" customWidth="1"/>
    <col min="10256" max="10258" width="6.125" style="27" customWidth="1"/>
    <col min="10259" max="10259" width="4.75" style="27" customWidth="1"/>
    <col min="10260" max="10260" width="6.875" style="27" customWidth="1"/>
    <col min="10261" max="10261" width="3.5" style="27" customWidth="1"/>
    <col min="10262" max="10262" width="6.875" style="27" customWidth="1"/>
    <col min="10263" max="10263" width="4.25" style="27"/>
    <col min="10264" max="10264" width="6.875" style="27" customWidth="1"/>
    <col min="10265" max="10265" width="2.125" style="27" customWidth="1"/>
    <col min="10266" max="10266" width="9.5" style="27" customWidth="1"/>
    <col min="10267" max="10493" width="4.25" style="27"/>
    <col min="10494" max="10494" width="1.875" style="27" customWidth="1"/>
    <col min="10495" max="10497" width="2.875" style="27" customWidth="1"/>
    <col min="10498" max="10499" width="7.625" style="27" customWidth="1"/>
    <col min="10500" max="10500" width="8.125" style="27" customWidth="1"/>
    <col min="10501" max="10501" width="7.875" style="27" customWidth="1"/>
    <col min="10502" max="10502" width="7.25" style="27" customWidth="1"/>
    <col min="10503" max="10503" width="6.625" style="27" customWidth="1"/>
    <col min="10504" max="10505" width="6.5" style="27" customWidth="1"/>
    <col min="10506" max="10506" width="7.25" style="27" customWidth="1"/>
    <col min="10507" max="10507" width="7.625" style="27" customWidth="1"/>
    <col min="10508" max="10508" width="5.75" style="27" customWidth="1"/>
    <col min="10509" max="10511" width="5.25" style="27" customWidth="1"/>
    <col min="10512" max="10514" width="6.125" style="27" customWidth="1"/>
    <col min="10515" max="10515" width="4.75" style="27" customWidth="1"/>
    <col min="10516" max="10516" width="6.875" style="27" customWidth="1"/>
    <col min="10517" max="10517" width="3.5" style="27" customWidth="1"/>
    <col min="10518" max="10518" width="6.875" style="27" customWidth="1"/>
    <col min="10519" max="10519" width="4.25" style="27"/>
    <col min="10520" max="10520" width="6.875" style="27" customWidth="1"/>
    <col min="10521" max="10521" width="2.125" style="27" customWidth="1"/>
    <col min="10522" max="10522" width="9.5" style="27" customWidth="1"/>
    <col min="10523" max="10749" width="4.25" style="27"/>
    <col min="10750" max="10750" width="1.875" style="27" customWidth="1"/>
    <col min="10751" max="10753" width="2.875" style="27" customWidth="1"/>
    <col min="10754" max="10755" width="7.625" style="27" customWidth="1"/>
    <col min="10756" max="10756" width="8.125" style="27" customWidth="1"/>
    <col min="10757" max="10757" width="7.875" style="27" customWidth="1"/>
    <col min="10758" max="10758" width="7.25" style="27" customWidth="1"/>
    <col min="10759" max="10759" width="6.625" style="27" customWidth="1"/>
    <col min="10760" max="10761" width="6.5" style="27" customWidth="1"/>
    <col min="10762" max="10762" width="7.25" style="27" customWidth="1"/>
    <col min="10763" max="10763" width="7.625" style="27" customWidth="1"/>
    <col min="10764" max="10764" width="5.75" style="27" customWidth="1"/>
    <col min="10765" max="10767" width="5.25" style="27" customWidth="1"/>
    <col min="10768" max="10770" width="6.125" style="27" customWidth="1"/>
    <col min="10771" max="10771" width="4.75" style="27" customWidth="1"/>
    <col min="10772" max="10772" width="6.875" style="27" customWidth="1"/>
    <col min="10773" max="10773" width="3.5" style="27" customWidth="1"/>
    <col min="10774" max="10774" width="6.875" style="27" customWidth="1"/>
    <col min="10775" max="10775" width="4.25" style="27"/>
    <col min="10776" max="10776" width="6.875" style="27" customWidth="1"/>
    <col min="10777" max="10777" width="2.125" style="27" customWidth="1"/>
    <col min="10778" max="10778" width="9.5" style="27" customWidth="1"/>
    <col min="10779" max="11005" width="4.25" style="27"/>
    <col min="11006" max="11006" width="1.875" style="27" customWidth="1"/>
    <col min="11007" max="11009" width="2.875" style="27" customWidth="1"/>
    <col min="11010" max="11011" width="7.625" style="27" customWidth="1"/>
    <col min="11012" max="11012" width="8.125" style="27" customWidth="1"/>
    <col min="11013" max="11013" width="7.875" style="27" customWidth="1"/>
    <col min="11014" max="11014" width="7.25" style="27" customWidth="1"/>
    <col min="11015" max="11015" width="6.625" style="27" customWidth="1"/>
    <col min="11016" max="11017" width="6.5" style="27" customWidth="1"/>
    <col min="11018" max="11018" width="7.25" style="27" customWidth="1"/>
    <col min="11019" max="11019" width="7.625" style="27" customWidth="1"/>
    <col min="11020" max="11020" width="5.75" style="27" customWidth="1"/>
    <col min="11021" max="11023" width="5.25" style="27" customWidth="1"/>
    <col min="11024" max="11026" width="6.125" style="27" customWidth="1"/>
    <col min="11027" max="11027" width="4.75" style="27" customWidth="1"/>
    <col min="11028" max="11028" width="6.875" style="27" customWidth="1"/>
    <col min="11029" max="11029" width="3.5" style="27" customWidth="1"/>
    <col min="11030" max="11030" width="6.875" style="27" customWidth="1"/>
    <col min="11031" max="11031" width="4.25" style="27"/>
    <col min="11032" max="11032" width="6.875" style="27" customWidth="1"/>
    <col min="11033" max="11033" width="2.125" style="27" customWidth="1"/>
    <col min="11034" max="11034" width="9.5" style="27" customWidth="1"/>
    <col min="11035" max="11261" width="4.25" style="27"/>
    <col min="11262" max="11262" width="1.875" style="27" customWidth="1"/>
    <col min="11263" max="11265" width="2.875" style="27" customWidth="1"/>
    <col min="11266" max="11267" width="7.625" style="27" customWidth="1"/>
    <col min="11268" max="11268" width="8.125" style="27" customWidth="1"/>
    <col min="11269" max="11269" width="7.875" style="27" customWidth="1"/>
    <col min="11270" max="11270" width="7.25" style="27" customWidth="1"/>
    <col min="11271" max="11271" width="6.625" style="27" customWidth="1"/>
    <col min="11272" max="11273" width="6.5" style="27" customWidth="1"/>
    <col min="11274" max="11274" width="7.25" style="27" customWidth="1"/>
    <col min="11275" max="11275" width="7.625" style="27" customWidth="1"/>
    <col min="11276" max="11276" width="5.75" style="27" customWidth="1"/>
    <col min="11277" max="11279" width="5.25" style="27" customWidth="1"/>
    <col min="11280" max="11282" width="6.125" style="27" customWidth="1"/>
    <col min="11283" max="11283" width="4.75" style="27" customWidth="1"/>
    <col min="11284" max="11284" width="6.875" style="27" customWidth="1"/>
    <col min="11285" max="11285" width="3.5" style="27" customWidth="1"/>
    <col min="11286" max="11286" width="6.875" style="27" customWidth="1"/>
    <col min="11287" max="11287" width="4.25" style="27"/>
    <col min="11288" max="11288" width="6.875" style="27" customWidth="1"/>
    <col min="11289" max="11289" width="2.125" style="27" customWidth="1"/>
    <col min="11290" max="11290" width="9.5" style="27" customWidth="1"/>
    <col min="11291" max="11517" width="4.25" style="27"/>
    <col min="11518" max="11518" width="1.875" style="27" customWidth="1"/>
    <col min="11519" max="11521" width="2.875" style="27" customWidth="1"/>
    <col min="11522" max="11523" width="7.625" style="27" customWidth="1"/>
    <col min="11524" max="11524" width="8.125" style="27" customWidth="1"/>
    <col min="11525" max="11525" width="7.875" style="27" customWidth="1"/>
    <col min="11526" max="11526" width="7.25" style="27" customWidth="1"/>
    <col min="11527" max="11527" width="6.625" style="27" customWidth="1"/>
    <col min="11528" max="11529" width="6.5" style="27" customWidth="1"/>
    <col min="11530" max="11530" width="7.25" style="27" customWidth="1"/>
    <col min="11531" max="11531" width="7.625" style="27" customWidth="1"/>
    <col min="11532" max="11532" width="5.75" style="27" customWidth="1"/>
    <col min="11533" max="11535" width="5.25" style="27" customWidth="1"/>
    <col min="11536" max="11538" width="6.125" style="27" customWidth="1"/>
    <col min="11539" max="11539" width="4.75" style="27" customWidth="1"/>
    <col min="11540" max="11540" width="6.875" style="27" customWidth="1"/>
    <col min="11541" max="11541" width="3.5" style="27" customWidth="1"/>
    <col min="11542" max="11542" width="6.875" style="27" customWidth="1"/>
    <col min="11543" max="11543" width="4.25" style="27"/>
    <col min="11544" max="11544" width="6.875" style="27" customWidth="1"/>
    <col min="11545" max="11545" width="2.125" style="27" customWidth="1"/>
    <col min="11546" max="11546" width="9.5" style="27" customWidth="1"/>
    <col min="11547" max="11773" width="4.25" style="27"/>
    <col min="11774" max="11774" width="1.875" style="27" customWidth="1"/>
    <col min="11775" max="11777" width="2.875" style="27" customWidth="1"/>
    <col min="11778" max="11779" width="7.625" style="27" customWidth="1"/>
    <col min="11780" max="11780" width="8.125" style="27" customWidth="1"/>
    <col min="11781" max="11781" width="7.875" style="27" customWidth="1"/>
    <col min="11782" max="11782" width="7.25" style="27" customWidth="1"/>
    <col min="11783" max="11783" width="6.625" style="27" customWidth="1"/>
    <col min="11784" max="11785" width="6.5" style="27" customWidth="1"/>
    <col min="11786" max="11786" width="7.25" style="27" customWidth="1"/>
    <col min="11787" max="11787" width="7.625" style="27" customWidth="1"/>
    <col min="11788" max="11788" width="5.75" style="27" customWidth="1"/>
    <col min="11789" max="11791" width="5.25" style="27" customWidth="1"/>
    <col min="11792" max="11794" width="6.125" style="27" customWidth="1"/>
    <col min="11795" max="11795" width="4.75" style="27" customWidth="1"/>
    <col min="11796" max="11796" width="6.875" style="27" customWidth="1"/>
    <col min="11797" max="11797" width="3.5" style="27" customWidth="1"/>
    <col min="11798" max="11798" width="6.875" style="27" customWidth="1"/>
    <col min="11799" max="11799" width="4.25" style="27"/>
    <col min="11800" max="11800" width="6.875" style="27" customWidth="1"/>
    <col min="11801" max="11801" width="2.125" style="27" customWidth="1"/>
    <col min="11802" max="11802" width="9.5" style="27" customWidth="1"/>
    <col min="11803" max="12029" width="4.25" style="27"/>
    <col min="12030" max="12030" width="1.875" style="27" customWidth="1"/>
    <col min="12031" max="12033" width="2.875" style="27" customWidth="1"/>
    <col min="12034" max="12035" width="7.625" style="27" customWidth="1"/>
    <col min="12036" max="12036" width="8.125" style="27" customWidth="1"/>
    <col min="12037" max="12037" width="7.875" style="27" customWidth="1"/>
    <col min="12038" max="12038" width="7.25" style="27" customWidth="1"/>
    <col min="12039" max="12039" width="6.625" style="27" customWidth="1"/>
    <col min="12040" max="12041" width="6.5" style="27" customWidth="1"/>
    <col min="12042" max="12042" width="7.25" style="27" customWidth="1"/>
    <col min="12043" max="12043" width="7.625" style="27" customWidth="1"/>
    <col min="12044" max="12044" width="5.75" style="27" customWidth="1"/>
    <col min="12045" max="12047" width="5.25" style="27" customWidth="1"/>
    <col min="12048" max="12050" width="6.125" style="27" customWidth="1"/>
    <col min="12051" max="12051" width="4.75" style="27" customWidth="1"/>
    <col min="12052" max="12052" width="6.875" style="27" customWidth="1"/>
    <col min="12053" max="12053" width="3.5" style="27" customWidth="1"/>
    <col min="12054" max="12054" width="6.875" style="27" customWidth="1"/>
    <col min="12055" max="12055" width="4.25" style="27"/>
    <col min="12056" max="12056" width="6.875" style="27" customWidth="1"/>
    <col min="12057" max="12057" width="2.125" style="27" customWidth="1"/>
    <col min="12058" max="12058" width="9.5" style="27" customWidth="1"/>
    <col min="12059" max="12285" width="4.25" style="27"/>
    <col min="12286" max="12286" width="1.875" style="27" customWidth="1"/>
    <col min="12287" max="12289" width="2.875" style="27" customWidth="1"/>
    <col min="12290" max="12291" width="7.625" style="27" customWidth="1"/>
    <col min="12292" max="12292" width="8.125" style="27" customWidth="1"/>
    <col min="12293" max="12293" width="7.875" style="27" customWidth="1"/>
    <col min="12294" max="12294" width="7.25" style="27" customWidth="1"/>
    <col min="12295" max="12295" width="6.625" style="27" customWidth="1"/>
    <col min="12296" max="12297" width="6.5" style="27" customWidth="1"/>
    <col min="12298" max="12298" width="7.25" style="27" customWidth="1"/>
    <col min="12299" max="12299" width="7.625" style="27" customWidth="1"/>
    <col min="12300" max="12300" width="5.75" style="27" customWidth="1"/>
    <col min="12301" max="12303" width="5.25" style="27" customWidth="1"/>
    <col min="12304" max="12306" width="6.125" style="27" customWidth="1"/>
    <col min="12307" max="12307" width="4.75" style="27" customWidth="1"/>
    <col min="12308" max="12308" width="6.875" style="27" customWidth="1"/>
    <col min="12309" max="12309" width="3.5" style="27" customWidth="1"/>
    <col min="12310" max="12310" width="6.875" style="27" customWidth="1"/>
    <col min="12311" max="12311" width="4.25" style="27"/>
    <col min="12312" max="12312" width="6.875" style="27" customWidth="1"/>
    <col min="12313" max="12313" width="2.125" style="27" customWidth="1"/>
    <col min="12314" max="12314" width="9.5" style="27" customWidth="1"/>
    <col min="12315" max="12541" width="4.25" style="27"/>
    <col min="12542" max="12542" width="1.875" style="27" customWidth="1"/>
    <col min="12543" max="12545" width="2.875" style="27" customWidth="1"/>
    <col min="12546" max="12547" width="7.625" style="27" customWidth="1"/>
    <col min="12548" max="12548" width="8.125" style="27" customWidth="1"/>
    <col min="12549" max="12549" width="7.875" style="27" customWidth="1"/>
    <col min="12550" max="12550" width="7.25" style="27" customWidth="1"/>
    <col min="12551" max="12551" width="6.625" style="27" customWidth="1"/>
    <col min="12552" max="12553" width="6.5" style="27" customWidth="1"/>
    <col min="12554" max="12554" width="7.25" style="27" customWidth="1"/>
    <col min="12555" max="12555" width="7.625" style="27" customWidth="1"/>
    <col min="12556" max="12556" width="5.75" style="27" customWidth="1"/>
    <col min="12557" max="12559" width="5.25" style="27" customWidth="1"/>
    <col min="12560" max="12562" width="6.125" style="27" customWidth="1"/>
    <col min="12563" max="12563" width="4.75" style="27" customWidth="1"/>
    <col min="12564" max="12564" width="6.875" style="27" customWidth="1"/>
    <col min="12565" max="12565" width="3.5" style="27" customWidth="1"/>
    <col min="12566" max="12566" width="6.875" style="27" customWidth="1"/>
    <col min="12567" max="12567" width="4.25" style="27"/>
    <col min="12568" max="12568" width="6.875" style="27" customWidth="1"/>
    <col min="12569" max="12569" width="2.125" style="27" customWidth="1"/>
    <col min="12570" max="12570" width="9.5" style="27" customWidth="1"/>
    <col min="12571" max="12797" width="4.25" style="27"/>
    <col min="12798" max="12798" width="1.875" style="27" customWidth="1"/>
    <col min="12799" max="12801" width="2.875" style="27" customWidth="1"/>
    <col min="12802" max="12803" width="7.625" style="27" customWidth="1"/>
    <col min="12804" max="12804" width="8.125" style="27" customWidth="1"/>
    <col min="12805" max="12805" width="7.875" style="27" customWidth="1"/>
    <col min="12806" max="12806" width="7.25" style="27" customWidth="1"/>
    <col min="12807" max="12807" width="6.625" style="27" customWidth="1"/>
    <col min="12808" max="12809" width="6.5" style="27" customWidth="1"/>
    <col min="12810" max="12810" width="7.25" style="27" customWidth="1"/>
    <col min="12811" max="12811" width="7.625" style="27" customWidth="1"/>
    <col min="12812" max="12812" width="5.75" style="27" customWidth="1"/>
    <col min="12813" max="12815" width="5.25" style="27" customWidth="1"/>
    <col min="12816" max="12818" width="6.125" style="27" customWidth="1"/>
    <col min="12819" max="12819" width="4.75" style="27" customWidth="1"/>
    <col min="12820" max="12820" width="6.875" style="27" customWidth="1"/>
    <col min="12821" max="12821" width="3.5" style="27" customWidth="1"/>
    <col min="12822" max="12822" width="6.875" style="27" customWidth="1"/>
    <col min="12823" max="12823" width="4.25" style="27"/>
    <col min="12824" max="12824" width="6.875" style="27" customWidth="1"/>
    <col min="12825" max="12825" width="2.125" style="27" customWidth="1"/>
    <col min="12826" max="12826" width="9.5" style="27" customWidth="1"/>
    <col min="12827" max="13053" width="4.25" style="27"/>
    <col min="13054" max="13054" width="1.875" style="27" customWidth="1"/>
    <col min="13055" max="13057" width="2.875" style="27" customWidth="1"/>
    <col min="13058" max="13059" width="7.625" style="27" customWidth="1"/>
    <col min="13060" max="13060" width="8.125" style="27" customWidth="1"/>
    <col min="13061" max="13061" width="7.875" style="27" customWidth="1"/>
    <col min="13062" max="13062" width="7.25" style="27" customWidth="1"/>
    <col min="13063" max="13063" width="6.625" style="27" customWidth="1"/>
    <col min="13064" max="13065" width="6.5" style="27" customWidth="1"/>
    <col min="13066" max="13066" width="7.25" style="27" customWidth="1"/>
    <col min="13067" max="13067" width="7.625" style="27" customWidth="1"/>
    <col min="13068" max="13068" width="5.75" style="27" customWidth="1"/>
    <col min="13069" max="13071" width="5.25" style="27" customWidth="1"/>
    <col min="13072" max="13074" width="6.125" style="27" customWidth="1"/>
    <col min="13075" max="13075" width="4.75" style="27" customWidth="1"/>
    <col min="13076" max="13076" width="6.875" style="27" customWidth="1"/>
    <col min="13077" max="13077" width="3.5" style="27" customWidth="1"/>
    <col min="13078" max="13078" width="6.875" style="27" customWidth="1"/>
    <col min="13079" max="13079" width="4.25" style="27"/>
    <col min="13080" max="13080" width="6.875" style="27" customWidth="1"/>
    <col min="13081" max="13081" width="2.125" style="27" customWidth="1"/>
    <col min="13082" max="13082" width="9.5" style="27" customWidth="1"/>
    <col min="13083" max="13309" width="4.25" style="27"/>
    <col min="13310" max="13310" width="1.875" style="27" customWidth="1"/>
    <col min="13311" max="13313" width="2.875" style="27" customWidth="1"/>
    <col min="13314" max="13315" width="7.625" style="27" customWidth="1"/>
    <col min="13316" max="13316" width="8.125" style="27" customWidth="1"/>
    <col min="13317" max="13317" width="7.875" style="27" customWidth="1"/>
    <col min="13318" max="13318" width="7.25" style="27" customWidth="1"/>
    <col min="13319" max="13319" width="6.625" style="27" customWidth="1"/>
    <col min="13320" max="13321" width="6.5" style="27" customWidth="1"/>
    <col min="13322" max="13322" width="7.25" style="27" customWidth="1"/>
    <col min="13323" max="13323" width="7.625" style="27" customWidth="1"/>
    <col min="13324" max="13324" width="5.75" style="27" customWidth="1"/>
    <col min="13325" max="13327" width="5.25" style="27" customWidth="1"/>
    <col min="13328" max="13330" width="6.125" style="27" customWidth="1"/>
    <col min="13331" max="13331" width="4.75" style="27" customWidth="1"/>
    <col min="13332" max="13332" width="6.875" style="27" customWidth="1"/>
    <col min="13333" max="13333" width="3.5" style="27" customWidth="1"/>
    <col min="13334" max="13334" width="6.875" style="27" customWidth="1"/>
    <col min="13335" max="13335" width="4.25" style="27"/>
    <col min="13336" max="13336" width="6.875" style="27" customWidth="1"/>
    <col min="13337" max="13337" width="2.125" style="27" customWidth="1"/>
    <col min="13338" max="13338" width="9.5" style="27" customWidth="1"/>
    <col min="13339" max="13565" width="4.25" style="27"/>
    <col min="13566" max="13566" width="1.875" style="27" customWidth="1"/>
    <col min="13567" max="13569" width="2.875" style="27" customWidth="1"/>
    <col min="13570" max="13571" width="7.625" style="27" customWidth="1"/>
    <col min="13572" max="13572" width="8.125" style="27" customWidth="1"/>
    <col min="13573" max="13573" width="7.875" style="27" customWidth="1"/>
    <col min="13574" max="13574" width="7.25" style="27" customWidth="1"/>
    <col min="13575" max="13575" width="6.625" style="27" customWidth="1"/>
    <col min="13576" max="13577" width="6.5" style="27" customWidth="1"/>
    <col min="13578" max="13578" width="7.25" style="27" customWidth="1"/>
    <col min="13579" max="13579" width="7.625" style="27" customWidth="1"/>
    <col min="13580" max="13580" width="5.75" style="27" customWidth="1"/>
    <col min="13581" max="13583" width="5.25" style="27" customWidth="1"/>
    <col min="13584" max="13586" width="6.125" style="27" customWidth="1"/>
    <col min="13587" max="13587" width="4.75" style="27" customWidth="1"/>
    <col min="13588" max="13588" width="6.875" style="27" customWidth="1"/>
    <col min="13589" max="13589" width="3.5" style="27" customWidth="1"/>
    <col min="13590" max="13590" width="6.875" style="27" customWidth="1"/>
    <col min="13591" max="13591" width="4.25" style="27"/>
    <col min="13592" max="13592" width="6.875" style="27" customWidth="1"/>
    <col min="13593" max="13593" width="2.125" style="27" customWidth="1"/>
    <col min="13594" max="13594" width="9.5" style="27" customWidth="1"/>
    <col min="13595" max="13821" width="4.25" style="27"/>
    <col min="13822" max="13822" width="1.875" style="27" customWidth="1"/>
    <col min="13823" max="13825" width="2.875" style="27" customWidth="1"/>
    <col min="13826" max="13827" width="7.625" style="27" customWidth="1"/>
    <col min="13828" max="13828" width="8.125" style="27" customWidth="1"/>
    <col min="13829" max="13829" width="7.875" style="27" customWidth="1"/>
    <col min="13830" max="13830" width="7.25" style="27" customWidth="1"/>
    <col min="13831" max="13831" width="6.625" style="27" customWidth="1"/>
    <col min="13832" max="13833" width="6.5" style="27" customWidth="1"/>
    <col min="13834" max="13834" width="7.25" style="27" customWidth="1"/>
    <col min="13835" max="13835" width="7.625" style="27" customWidth="1"/>
    <col min="13836" max="13836" width="5.75" style="27" customWidth="1"/>
    <col min="13837" max="13839" width="5.25" style="27" customWidth="1"/>
    <col min="13840" max="13842" width="6.125" style="27" customWidth="1"/>
    <col min="13843" max="13843" width="4.75" style="27" customWidth="1"/>
    <col min="13844" max="13844" width="6.875" style="27" customWidth="1"/>
    <col min="13845" max="13845" width="3.5" style="27" customWidth="1"/>
    <col min="13846" max="13846" width="6.875" style="27" customWidth="1"/>
    <col min="13847" max="13847" width="4.25" style="27"/>
    <col min="13848" max="13848" width="6.875" style="27" customWidth="1"/>
    <col min="13849" max="13849" width="2.125" style="27" customWidth="1"/>
    <col min="13850" max="13850" width="9.5" style="27" customWidth="1"/>
    <col min="13851" max="14077" width="4.25" style="27"/>
    <col min="14078" max="14078" width="1.875" style="27" customWidth="1"/>
    <col min="14079" max="14081" width="2.875" style="27" customWidth="1"/>
    <col min="14082" max="14083" width="7.625" style="27" customWidth="1"/>
    <col min="14084" max="14084" width="8.125" style="27" customWidth="1"/>
    <col min="14085" max="14085" width="7.875" style="27" customWidth="1"/>
    <col min="14086" max="14086" width="7.25" style="27" customWidth="1"/>
    <col min="14087" max="14087" width="6.625" style="27" customWidth="1"/>
    <col min="14088" max="14089" width="6.5" style="27" customWidth="1"/>
    <col min="14090" max="14090" width="7.25" style="27" customWidth="1"/>
    <col min="14091" max="14091" width="7.625" style="27" customWidth="1"/>
    <col min="14092" max="14092" width="5.75" style="27" customWidth="1"/>
    <col min="14093" max="14095" width="5.25" style="27" customWidth="1"/>
    <col min="14096" max="14098" width="6.125" style="27" customWidth="1"/>
    <col min="14099" max="14099" width="4.75" style="27" customWidth="1"/>
    <col min="14100" max="14100" width="6.875" style="27" customWidth="1"/>
    <col min="14101" max="14101" width="3.5" style="27" customWidth="1"/>
    <col min="14102" max="14102" width="6.875" style="27" customWidth="1"/>
    <col min="14103" max="14103" width="4.25" style="27"/>
    <col min="14104" max="14104" width="6.875" style="27" customWidth="1"/>
    <col min="14105" max="14105" width="2.125" style="27" customWidth="1"/>
    <col min="14106" max="14106" width="9.5" style="27" customWidth="1"/>
    <col min="14107" max="14333" width="4.25" style="27"/>
    <col min="14334" max="14334" width="1.875" style="27" customWidth="1"/>
    <col min="14335" max="14337" width="2.875" style="27" customWidth="1"/>
    <col min="14338" max="14339" width="7.625" style="27" customWidth="1"/>
    <col min="14340" max="14340" width="8.125" style="27" customWidth="1"/>
    <col min="14341" max="14341" width="7.875" style="27" customWidth="1"/>
    <col min="14342" max="14342" width="7.25" style="27" customWidth="1"/>
    <col min="14343" max="14343" width="6.625" style="27" customWidth="1"/>
    <col min="14344" max="14345" width="6.5" style="27" customWidth="1"/>
    <col min="14346" max="14346" width="7.25" style="27" customWidth="1"/>
    <col min="14347" max="14347" width="7.625" style="27" customWidth="1"/>
    <col min="14348" max="14348" width="5.75" style="27" customWidth="1"/>
    <col min="14349" max="14351" width="5.25" style="27" customWidth="1"/>
    <col min="14352" max="14354" width="6.125" style="27" customWidth="1"/>
    <col min="14355" max="14355" width="4.75" style="27" customWidth="1"/>
    <col min="14356" max="14356" width="6.875" style="27" customWidth="1"/>
    <col min="14357" max="14357" width="3.5" style="27" customWidth="1"/>
    <col min="14358" max="14358" width="6.875" style="27" customWidth="1"/>
    <col min="14359" max="14359" width="4.25" style="27"/>
    <col min="14360" max="14360" width="6.875" style="27" customWidth="1"/>
    <col min="14361" max="14361" width="2.125" style="27" customWidth="1"/>
    <col min="14362" max="14362" width="9.5" style="27" customWidth="1"/>
    <col min="14363" max="14589" width="4.25" style="27"/>
    <col min="14590" max="14590" width="1.875" style="27" customWidth="1"/>
    <col min="14591" max="14593" width="2.875" style="27" customWidth="1"/>
    <col min="14594" max="14595" width="7.625" style="27" customWidth="1"/>
    <col min="14596" max="14596" width="8.125" style="27" customWidth="1"/>
    <col min="14597" max="14597" width="7.875" style="27" customWidth="1"/>
    <col min="14598" max="14598" width="7.25" style="27" customWidth="1"/>
    <col min="14599" max="14599" width="6.625" style="27" customWidth="1"/>
    <col min="14600" max="14601" width="6.5" style="27" customWidth="1"/>
    <col min="14602" max="14602" width="7.25" style="27" customWidth="1"/>
    <col min="14603" max="14603" width="7.625" style="27" customWidth="1"/>
    <col min="14604" max="14604" width="5.75" style="27" customWidth="1"/>
    <col min="14605" max="14607" width="5.25" style="27" customWidth="1"/>
    <col min="14608" max="14610" width="6.125" style="27" customWidth="1"/>
    <col min="14611" max="14611" width="4.75" style="27" customWidth="1"/>
    <col min="14612" max="14612" width="6.875" style="27" customWidth="1"/>
    <col min="14613" max="14613" width="3.5" style="27" customWidth="1"/>
    <col min="14614" max="14614" width="6.875" style="27" customWidth="1"/>
    <col min="14615" max="14615" width="4.25" style="27"/>
    <col min="14616" max="14616" width="6.875" style="27" customWidth="1"/>
    <col min="14617" max="14617" width="2.125" style="27" customWidth="1"/>
    <col min="14618" max="14618" width="9.5" style="27" customWidth="1"/>
    <col min="14619" max="14845" width="4.25" style="27"/>
    <col min="14846" max="14846" width="1.875" style="27" customWidth="1"/>
    <col min="14847" max="14849" width="2.875" style="27" customWidth="1"/>
    <col min="14850" max="14851" width="7.625" style="27" customWidth="1"/>
    <col min="14852" max="14852" width="8.125" style="27" customWidth="1"/>
    <col min="14853" max="14853" width="7.875" style="27" customWidth="1"/>
    <col min="14854" max="14854" width="7.25" style="27" customWidth="1"/>
    <col min="14855" max="14855" width="6.625" style="27" customWidth="1"/>
    <col min="14856" max="14857" width="6.5" style="27" customWidth="1"/>
    <col min="14858" max="14858" width="7.25" style="27" customWidth="1"/>
    <col min="14859" max="14859" width="7.625" style="27" customWidth="1"/>
    <col min="14860" max="14860" width="5.75" style="27" customWidth="1"/>
    <col min="14861" max="14863" width="5.25" style="27" customWidth="1"/>
    <col min="14864" max="14866" width="6.125" style="27" customWidth="1"/>
    <col min="14867" max="14867" width="4.75" style="27" customWidth="1"/>
    <col min="14868" max="14868" width="6.875" style="27" customWidth="1"/>
    <col min="14869" max="14869" width="3.5" style="27" customWidth="1"/>
    <col min="14870" max="14870" width="6.875" style="27" customWidth="1"/>
    <col min="14871" max="14871" width="4.25" style="27"/>
    <col min="14872" max="14872" width="6.875" style="27" customWidth="1"/>
    <col min="14873" max="14873" width="2.125" style="27" customWidth="1"/>
    <col min="14874" max="14874" width="9.5" style="27" customWidth="1"/>
    <col min="14875" max="15101" width="4.25" style="27"/>
    <col min="15102" max="15102" width="1.875" style="27" customWidth="1"/>
    <col min="15103" max="15105" width="2.875" style="27" customWidth="1"/>
    <col min="15106" max="15107" width="7.625" style="27" customWidth="1"/>
    <col min="15108" max="15108" width="8.125" style="27" customWidth="1"/>
    <col min="15109" max="15109" width="7.875" style="27" customWidth="1"/>
    <col min="15110" max="15110" width="7.25" style="27" customWidth="1"/>
    <col min="15111" max="15111" width="6.625" style="27" customWidth="1"/>
    <col min="15112" max="15113" width="6.5" style="27" customWidth="1"/>
    <col min="15114" max="15114" width="7.25" style="27" customWidth="1"/>
    <col min="15115" max="15115" width="7.625" style="27" customWidth="1"/>
    <col min="15116" max="15116" width="5.75" style="27" customWidth="1"/>
    <col min="15117" max="15119" width="5.25" style="27" customWidth="1"/>
    <col min="15120" max="15122" width="6.125" style="27" customWidth="1"/>
    <col min="15123" max="15123" width="4.75" style="27" customWidth="1"/>
    <col min="15124" max="15124" width="6.875" style="27" customWidth="1"/>
    <col min="15125" max="15125" width="3.5" style="27" customWidth="1"/>
    <col min="15126" max="15126" width="6.875" style="27" customWidth="1"/>
    <col min="15127" max="15127" width="4.25" style="27"/>
    <col min="15128" max="15128" width="6.875" style="27" customWidth="1"/>
    <col min="15129" max="15129" width="2.125" style="27" customWidth="1"/>
    <col min="15130" max="15130" width="9.5" style="27" customWidth="1"/>
    <col min="15131" max="15357" width="4.25" style="27"/>
    <col min="15358" max="15358" width="1.875" style="27" customWidth="1"/>
    <col min="15359" max="15361" width="2.875" style="27" customWidth="1"/>
    <col min="15362" max="15363" width="7.625" style="27" customWidth="1"/>
    <col min="15364" max="15364" width="8.125" style="27" customWidth="1"/>
    <col min="15365" max="15365" width="7.875" style="27" customWidth="1"/>
    <col min="15366" max="15366" width="7.25" style="27" customWidth="1"/>
    <col min="15367" max="15367" width="6.625" style="27" customWidth="1"/>
    <col min="15368" max="15369" width="6.5" style="27" customWidth="1"/>
    <col min="15370" max="15370" width="7.25" style="27" customWidth="1"/>
    <col min="15371" max="15371" width="7.625" style="27" customWidth="1"/>
    <col min="15372" max="15372" width="5.75" style="27" customWidth="1"/>
    <col min="15373" max="15375" width="5.25" style="27" customWidth="1"/>
    <col min="15376" max="15378" width="6.125" style="27" customWidth="1"/>
    <col min="15379" max="15379" width="4.75" style="27" customWidth="1"/>
    <col min="15380" max="15380" width="6.875" style="27" customWidth="1"/>
    <col min="15381" max="15381" width="3.5" style="27" customWidth="1"/>
    <col min="15382" max="15382" width="6.875" style="27" customWidth="1"/>
    <col min="15383" max="15383" width="4.25" style="27"/>
    <col min="15384" max="15384" width="6.875" style="27" customWidth="1"/>
    <col min="15385" max="15385" width="2.125" style="27" customWidth="1"/>
    <col min="15386" max="15386" width="9.5" style="27" customWidth="1"/>
    <col min="15387" max="15613" width="4.25" style="27"/>
    <col min="15614" max="15614" width="1.875" style="27" customWidth="1"/>
    <col min="15615" max="15617" width="2.875" style="27" customWidth="1"/>
    <col min="15618" max="15619" width="7.625" style="27" customWidth="1"/>
    <col min="15620" max="15620" width="8.125" style="27" customWidth="1"/>
    <col min="15621" max="15621" width="7.875" style="27" customWidth="1"/>
    <col min="15622" max="15622" width="7.25" style="27" customWidth="1"/>
    <col min="15623" max="15623" width="6.625" style="27" customWidth="1"/>
    <col min="15624" max="15625" width="6.5" style="27" customWidth="1"/>
    <col min="15626" max="15626" width="7.25" style="27" customWidth="1"/>
    <col min="15627" max="15627" width="7.625" style="27" customWidth="1"/>
    <col min="15628" max="15628" width="5.75" style="27" customWidth="1"/>
    <col min="15629" max="15631" width="5.25" style="27" customWidth="1"/>
    <col min="15632" max="15634" width="6.125" style="27" customWidth="1"/>
    <col min="15635" max="15635" width="4.75" style="27" customWidth="1"/>
    <col min="15636" max="15636" width="6.875" style="27" customWidth="1"/>
    <col min="15637" max="15637" width="3.5" style="27" customWidth="1"/>
    <col min="15638" max="15638" width="6.875" style="27" customWidth="1"/>
    <col min="15639" max="15639" width="4.25" style="27"/>
    <col min="15640" max="15640" width="6.875" style="27" customWidth="1"/>
    <col min="15641" max="15641" width="2.125" style="27" customWidth="1"/>
    <col min="15642" max="15642" width="9.5" style="27" customWidth="1"/>
    <col min="15643" max="15869" width="4.25" style="27"/>
    <col min="15870" max="15870" width="1.875" style="27" customWidth="1"/>
    <col min="15871" max="15873" width="2.875" style="27" customWidth="1"/>
    <col min="15874" max="15875" width="7.625" style="27" customWidth="1"/>
    <col min="15876" max="15876" width="8.125" style="27" customWidth="1"/>
    <col min="15877" max="15877" width="7.875" style="27" customWidth="1"/>
    <col min="15878" max="15878" width="7.25" style="27" customWidth="1"/>
    <col min="15879" max="15879" width="6.625" style="27" customWidth="1"/>
    <col min="15880" max="15881" width="6.5" style="27" customWidth="1"/>
    <col min="15882" max="15882" width="7.25" style="27" customWidth="1"/>
    <col min="15883" max="15883" width="7.625" style="27" customWidth="1"/>
    <col min="15884" max="15884" width="5.75" style="27" customWidth="1"/>
    <col min="15885" max="15887" width="5.25" style="27" customWidth="1"/>
    <col min="15888" max="15890" width="6.125" style="27" customWidth="1"/>
    <col min="15891" max="15891" width="4.75" style="27" customWidth="1"/>
    <col min="15892" max="15892" width="6.875" style="27" customWidth="1"/>
    <col min="15893" max="15893" width="3.5" style="27" customWidth="1"/>
    <col min="15894" max="15894" width="6.875" style="27" customWidth="1"/>
    <col min="15895" max="15895" width="4.25" style="27"/>
    <col min="15896" max="15896" width="6.875" style="27" customWidth="1"/>
    <col min="15897" max="15897" width="2.125" style="27" customWidth="1"/>
    <col min="15898" max="15898" width="9.5" style="27" customWidth="1"/>
    <col min="15899" max="16125" width="4.25" style="27"/>
    <col min="16126" max="16126" width="1.875" style="27" customWidth="1"/>
    <col min="16127" max="16129" width="2.875" style="27" customWidth="1"/>
    <col min="16130" max="16131" width="7.625" style="27" customWidth="1"/>
    <col min="16132" max="16132" width="8.125" style="27" customWidth="1"/>
    <col min="16133" max="16133" width="7.875" style="27" customWidth="1"/>
    <col min="16134" max="16134" width="7.25" style="27" customWidth="1"/>
    <col min="16135" max="16135" width="6.625" style="27" customWidth="1"/>
    <col min="16136" max="16137" width="6.5" style="27" customWidth="1"/>
    <col min="16138" max="16138" width="7.25" style="27" customWidth="1"/>
    <col min="16139" max="16139" width="7.625" style="27" customWidth="1"/>
    <col min="16140" max="16140" width="5.75" style="27" customWidth="1"/>
    <col min="16141" max="16143" width="5.25" style="27" customWidth="1"/>
    <col min="16144" max="16146" width="6.125" style="27" customWidth="1"/>
    <col min="16147" max="16147" width="4.75" style="27" customWidth="1"/>
    <col min="16148" max="16148" width="6.875" style="27" customWidth="1"/>
    <col min="16149" max="16149" width="3.5" style="27" customWidth="1"/>
    <col min="16150" max="16150" width="6.875" style="27" customWidth="1"/>
    <col min="16151" max="16151" width="4.25" style="27"/>
    <col min="16152" max="16152" width="6.875" style="27" customWidth="1"/>
    <col min="16153" max="16153" width="2.125" style="27" customWidth="1"/>
    <col min="16154" max="16154" width="9.5" style="27" customWidth="1"/>
    <col min="16155" max="16384" width="4.25" style="27"/>
  </cols>
  <sheetData>
    <row r="1" spans="1:25" ht="18" customHeight="1">
      <c r="A1" s="27" t="s">
        <v>37</v>
      </c>
    </row>
    <row r="2" spans="1:25" ht="20.100000000000001" customHeight="1"/>
    <row r="3" spans="1:25" s="29" customFormat="1" ht="30" customHeight="1">
      <c r="A3" s="28"/>
      <c r="B3" s="28"/>
      <c r="C3" s="28"/>
      <c r="D3" s="28"/>
      <c r="E3" s="28"/>
      <c r="F3" s="214" t="s">
        <v>38</v>
      </c>
      <c r="G3" s="214"/>
      <c r="H3" s="214"/>
      <c r="I3" s="214"/>
      <c r="J3" s="214"/>
      <c r="K3" s="214"/>
      <c r="L3" s="214"/>
      <c r="M3" s="214"/>
      <c r="N3" s="214"/>
      <c r="O3" s="214"/>
      <c r="P3" s="28"/>
      <c r="Q3" s="28"/>
      <c r="R3" s="28"/>
      <c r="S3" s="28"/>
      <c r="T3" s="28"/>
      <c r="U3" s="28"/>
      <c r="V3" s="28"/>
      <c r="W3" s="28"/>
      <c r="X3" s="28"/>
    </row>
    <row r="4" spans="1:25" ht="20.100000000000001" customHeight="1">
      <c r="A4" s="30"/>
      <c r="B4" s="31"/>
      <c r="C4" s="31"/>
      <c r="D4" s="31"/>
      <c r="E4" s="31"/>
      <c r="F4" s="31"/>
      <c r="G4" s="31"/>
      <c r="H4" s="31"/>
      <c r="I4" s="31"/>
      <c r="J4" s="32"/>
      <c r="L4" s="30"/>
      <c r="M4" s="31"/>
      <c r="N4" s="31"/>
      <c r="O4" s="31"/>
      <c r="P4" s="31"/>
      <c r="Q4" s="31"/>
      <c r="R4" s="31"/>
      <c r="S4" s="31"/>
      <c r="T4" s="31"/>
      <c r="U4" s="31"/>
      <c r="V4" s="31"/>
      <c r="W4" s="31"/>
      <c r="X4" s="31"/>
    </row>
    <row r="5" spans="1:25" ht="18.95">
      <c r="A5" s="33" t="s">
        <v>39</v>
      </c>
      <c r="B5" s="34"/>
      <c r="C5" s="34"/>
      <c r="D5" s="34"/>
      <c r="E5" s="34"/>
      <c r="F5" s="35"/>
      <c r="G5" s="36"/>
      <c r="H5" s="37"/>
      <c r="I5" s="37"/>
      <c r="J5" s="37"/>
      <c r="K5" s="37"/>
      <c r="L5" s="38"/>
      <c r="M5" s="39"/>
      <c r="N5" s="39"/>
      <c r="O5" s="40"/>
      <c r="P5" s="40"/>
      <c r="Q5" s="41"/>
      <c r="R5" s="42"/>
      <c r="S5" s="42"/>
      <c r="T5" s="42"/>
      <c r="U5" s="34"/>
      <c r="V5" s="43"/>
      <c r="W5" s="43"/>
      <c r="X5" s="44"/>
      <c r="Y5" s="31"/>
    </row>
    <row r="6" spans="1:25" ht="18.95">
      <c r="A6" s="215" t="s">
        <v>40</v>
      </c>
      <c r="B6" s="199"/>
      <c r="C6" s="199"/>
      <c r="D6" s="199"/>
      <c r="E6" s="216"/>
      <c r="F6" s="126" t="s">
        <v>41</v>
      </c>
      <c r="G6" s="127" t="s">
        <v>42</v>
      </c>
      <c r="H6" s="232"/>
      <c r="I6" s="234"/>
      <c r="J6" s="234"/>
      <c r="K6" s="234"/>
      <c r="L6" s="234"/>
      <c r="M6" s="234"/>
      <c r="N6" s="234"/>
      <c r="O6" s="239"/>
      <c r="P6" s="128" t="s">
        <v>43</v>
      </c>
      <c r="Q6" s="229"/>
      <c r="R6" s="230"/>
      <c r="S6" s="230"/>
      <c r="T6" s="230"/>
      <c r="U6" s="230"/>
      <c r="V6" s="230"/>
      <c r="W6" s="230"/>
      <c r="X6" s="231"/>
      <c r="Y6" s="31"/>
    </row>
    <row r="7" spans="1:25" ht="13.5" thickBot="1">
      <c r="A7" s="46" t="s">
        <v>39</v>
      </c>
      <c r="B7" s="47"/>
      <c r="C7" s="47"/>
      <c r="D7" s="47" t="s">
        <v>44</v>
      </c>
      <c r="E7" s="47"/>
      <c r="F7" s="48"/>
      <c r="G7" s="49"/>
      <c r="H7" s="50"/>
      <c r="I7" s="50"/>
      <c r="J7" s="50"/>
      <c r="K7" s="50"/>
      <c r="L7" s="51"/>
      <c r="M7" s="51"/>
      <c r="N7" s="51"/>
      <c r="O7" s="52"/>
      <c r="P7" s="53"/>
      <c r="Q7" s="54"/>
      <c r="R7" s="55"/>
      <c r="S7" s="55"/>
      <c r="T7" s="55"/>
      <c r="U7" s="56"/>
      <c r="V7" s="56"/>
      <c r="W7" s="56"/>
      <c r="X7" s="57"/>
      <c r="Y7" s="31"/>
    </row>
    <row r="8" spans="1:25" ht="13.5" thickTop="1">
      <c r="A8" s="217" t="s">
        <v>45</v>
      </c>
      <c r="B8" s="219" t="s">
        <v>46</v>
      </c>
      <c r="C8" s="219" t="s">
        <v>47</v>
      </c>
      <c r="D8" s="219" t="s">
        <v>48</v>
      </c>
      <c r="E8" s="219" t="s">
        <v>49</v>
      </c>
      <c r="F8" s="58" t="s">
        <v>50</v>
      </c>
      <c r="G8" s="59"/>
      <c r="H8" s="59"/>
      <c r="I8" s="59"/>
      <c r="J8" s="59"/>
      <c r="K8" s="58" t="s">
        <v>51</v>
      </c>
      <c r="L8" s="59"/>
      <c r="M8" s="59"/>
      <c r="N8" s="59"/>
      <c r="O8" s="59"/>
      <c r="P8" s="221" t="s">
        <v>52</v>
      </c>
      <c r="Q8" s="58" t="s">
        <v>53</v>
      </c>
      <c r="R8" s="59"/>
      <c r="S8" s="58" t="s">
        <v>54</v>
      </c>
      <c r="T8" s="59"/>
      <c r="U8" s="58" t="s">
        <v>55</v>
      </c>
      <c r="V8" s="59"/>
      <c r="W8" s="58" t="s">
        <v>56</v>
      </c>
      <c r="X8" s="60"/>
      <c r="Y8" s="31"/>
    </row>
    <row r="9" spans="1:25" s="64" customFormat="1" ht="28.5">
      <c r="A9" s="218"/>
      <c r="B9" s="220"/>
      <c r="C9" s="220"/>
      <c r="D9" s="220"/>
      <c r="E9" s="220"/>
      <c r="F9" s="61" t="s">
        <v>57</v>
      </c>
      <c r="G9" s="61" t="s">
        <v>58</v>
      </c>
      <c r="H9" s="61" t="s">
        <v>59</v>
      </c>
      <c r="I9" s="62" t="s">
        <v>60</v>
      </c>
      <c r="J9" s="61" t="s">
        <v>61</v>
      </c>
      <c r="K9" s="61" t="s">
        <v>57</v>
      </c>
      <c r="L9" s="61" t="s">
        <v>58</v>
      </c>
      <c r="M9" s="62" t="s">
        <v>62</v>
      </c>
      <c r="N9" s="62" t="s">
        <v>63</v>
      </c>
      <c r="O9" s="61" t="s">
        <v>61</v>
      </c>
      <c r="P9" s="222"/>
      <c r="Q9" s="61" t="s">
        <v>64</v>
      </c>
      <c r="R9" s="61" t="s">
        <v>65</v>
      </c>
      <c r="S9" s="63" t="s">
        <v>66</v>
      </c>
      <c r="T9" s="61" t="s">
        <v>64</v>
      </c>
      <c r="U9" s="63" t="s">
        <v>67</v>
      </c>
      <c r="V9" s="61" t="s">
        <v>64</v>
      </c>
      <c r="W9" s="223"/>
      <c r="X9" s="224"/>
    </row>
    <row r="10" spans="1:25">
      <c r="A10" s="65"/>
      <c r="B10" s="66"/>
      <c r="C10" s="66"/>
      <c r="D10" s="67"/>
      <c r="E10" s="66"/>
      <c r="F10" s="68" t="s">
        <v>68</v>
      </c>
      <c r="G10" s="68" t="s">
        <v>69</v>
      </c>
      <c r="H10" s="68" t="s">
        <v>69</v>
      </c>
      <c r="I10" s="68" t="s">
        <v>69</v>
      </c>
      <c r="J10" s="68" t="s">
        <v>69</v>
      </c>
      <c r="K10" s="68" t="s">
        <v>68</v>
      </c>
      <c r="L10" s="68" t="s">
        <v>69</v>
      </c>
      <c r="M10" s="68" t="s">
        <v>69</v>
      </c>
      <c r="N10" s="68" t="s">
        <v>69</v>
      </c>
      <c r="O10" s="68" t="s">
        <v>69</v>
      </c>
      <c r="P10" s="69" t="s">
        <v>69</v>
      </c>
      <c r="Q10" s="68" t="s">
        <v>68</v>
      </c>
      <c r="R10" s="68" t="s">
        <v>69</v>
      </c>
      <c r="S10" s="68" t="s">
        <v>70</v>
      </c>
      <c r="T10" s="68" t="s">
        <v>69</v>
      </c>
      <c r="U10" s="68" t="s">
        <v>71</v>
      </c>
      <c r="V10" s="68" t="s">
        <v>69</v>
      </c>
      <c r="W10" s="225"/>
      <c r="X10" s="226"/>
      <c r="Y10" s="31"/>
    </row>
    <row r="11" spans="1:25" s="45" customFormat="1" ht="21.75" customHeight="1">
      <c r="A11" s="70"/>
      <c r="B11" s="71"/>
      <c r="C11" s="72"/>
      <c r="D11" s="71"/>
      <c r="E11" s="71"/>
      <c r="F11" s="73"/>
      <c r="G11" s="74"/>
      <c r="H11" s="75"/>
      <c r="I11" s="76"/>
      <c r="J11" s="74">
        <f>SUM(G11:I11)</f>
        <v>0</v>
      </c>
      <c r="K11" s="77"/>
      <c r="L11" s="76"/>
      <c r="M11" s="76"/>
      <c r="N11" s="76"/>
      <c r="O11" s="76"/>
      <c r="P11" s="76"/>
      <c r="Q11" s="77"/>
      <c r="R11" s="76"/>
      <c r="S11" s="78"/>
      <c r="T11" s="74"/>
      <c r="U11" s="79"/>
      <c r="V11" s="74"/>
      <c r="W11" s="227"/>
      <c r="X11" s="228"/>
    </row>
    <row r="12" spans="1:25" s="45" customFormat="1" ht="21.75" customHeight="1">
      <c r="A12" s="80"/>
      <c r="B12" s="81"/>
      <c r="C12" s="81"/>
      <c r="D12" s="81"/>
      <c r="E12" s="81"/>
      <c r="F12" s="82"/>
      <c r="G12" s="83"/>
      <c r="H12" s="84"/>
      <c r="I12" s="85"/>
      <c r="J12" s="83">
        <f>SUM(G12:I12)</f>
        <v>0</v>
      </c>
      <c r="K12" s="86"/>
      <c r="L12" s="85"/>
      <c r="M12" s="85"/>
      <c r="N12" s="85"/>
      <c r="O12" s="85"/>
      <c r="P12" s="85"/>
      <c r="Q12" s="86"/>
      <c r="R12" s="85"/>
      <c r="S12" s="87"/>
      <c r="T12" s="83"/>
      <c r="U12" s="88"/>
      <c r="V12" s="83"/>
      <c r="W12" s="192"/>
      <c r="X12" s="193"/>
    </row>
    <row r="13" spans="1:25" s="45" customFormat="1" ht="21.75" customHeight="1">
      <c r="A13" s="80"/>
      <c r="B13" s="81"/>
      <c r="C13" s="81"/>
      <c r="D13" s="81"/>
      <c r="E13" s="81"/>
      <c r="F13" s="89"/>
      <c r="G13" s="84"/>
      <c r="H13" s="83"/>
      <c r="I13" s="85"/>
      <c r="J13" s="83">
        <f>SUM(G13:I13)</f>
        <v>0</v>
      </c>
      <c r="K13" s="86"/>
      <c r="L13" s="85"/>
      <c r="M13" s="85"/>
      <c r="N13" s="85"/>
      <c r="O13" s="85"/>
      <c r="P13" s="85"/>
      <c r="Q13" s="86"/>
      <c r="R13" s="85"/>
      <c r="S13" s="90"/>
      <c r="T13" s="83"/>
      <c r="U13" s="91"/>
      <c r="V13" s="83"/>
      <c r="W13" s="192"/>
      <c r="X13" s="193"/>
    </row>
    <row r="14" spans="1:25" s="45" customFormat="1" ht="21.75" customHeight="1">
      <c r="A14" s="92"/>
      <c r="B14" s="81"/>
      <c r="C14" s="93"/>
      <c r="D14" s="81"/>
      <c r="E14" s="88"/>
      <c r="F14" s="89"/>
      <c r="G14" s="84"/>
      <c r="H14" s="83"/>
      <c r="I14" s="85"/>
      <c r="J14" s="83">
        <f>SUM(G14:I14)</f>
        <v>0</v>
      </c>
      <c r="K14" s="86"/>
      <c r="L14" s="85"/>
      <c r="M14" s="85"/>
      <c r="N14" s="85"/>
      <c r="O14" s="85"/>
      <c r="P14" s="85"/>
      <c r="Q14" s="86"/>
      <c r="R14" s="85"/>
      <c r="S14" s="90"/>
      <c r="T14" s="83"/>
      <c r="U14" s="91"/>
      <c r="V14" s="83"/>
      <c r="W14" s="192"/>
      <c r="X14" s="193"/>
    </row>
    <row r="15" spans="1:25" s="45" customFormat="1" ht="21.75" customHeight="1">
      <c r="A15" s="92"/>
      <c r="B15" s="81"/>
      <c r="C15" s="93"/>
      <c r="D15" s="81"/>
      <c r="E15" s="81"/>
      <c r="F15" s="94"/>
      <c r="G15" s="95"/>
      <c r="H15" s="83"/>
      <c r="I15" s="85"/>
      <c r="J15" s="83"/>
      <c r="K15" s="86"/>
      <c r="L15" s="85"/>
      <c r="M15" s="85"/>
      <c r="N15" s="85"/>
      <c r="O15" s="85"/>
      <c r="P15" s="85"/>
      <c r="Q15" s="86"/>
      <c r="R15" s="96"/>
      <c r="S15" s="90"/>
      <c r="T15" s="83"/>
      <c r="U15" s="91"/>
      <c r="V15" s="83"/>
      <c r="W15" s="192"/>
      <c r="X15" s="193"/>
    </row>
    <row r="16" spans="1:25" s="45" customFormat="1" ht="21.75" customHeight="1">
      <c r="A16" s="97"/>
      <c r="B16" s="98"/>
      <c r="C16" s="98"/>
      <c r="D16" s="98"/>
      <c r="E16" s="98"/>
      <c r="F16" s="82"/>
      <c r="G16" s="99"/>
      <c r="H16" s="99"/>
      <c r="I16" s="100"/>
      <c r="J16" s="99"/>
      <c r="K16" s="101"/>
      <c r="L16" s="100"/>
      <c r="M16" s="100"/>
      <c r="N16" s="100"/>
      <c r="O16" s="100"/>
      <c r="P16" s="100"/>
      <c r="Q16" s="101"/>
      <c r="R16" s="100"/>
      <c r="S16" s="102"/>
      <c r="T16" s="99"/>
      <c r="U16" s="103"/>
      <c r="V16" s="99"/>
      <c r="W16" s="194"/>
      <c r="X16" s="195"/>
    </row>
    <row r="17" spans="1:25">
      <c r="A17" s="196" t="s">
        <v>72</v>
      </c>
      <c r="B17" s="197"/>
      <c r="C17" s="197"/>
      <c r="D17" s="197"/>
      <c r="E17" s="197"/>
      <c r="F17" s="202">
        <f t="shared" ref="F17:P17" si="0">SUM(F11:F16)</f>
        <v>0</v>
      </c>
      <c r="G17" s="164">
        <f t="shared" si="0"/>
        <v>0</v>
      </c>
      <c r="H17" s="164">
        <f t="shared" si="0"/>
        <v>0</v>
      </c>
      <c r="I17" s="164">
        <f t="shared" si="0"/>
        <v>0</v>
      </c>
      <c r="J17" s="164">
        <f t="shared" si="0"/>
        <v>0</v>
      </c>
      <c r="K17" s="205">
        <f t="shared" si="0"/>
        <v>0</v>
      </c>
      <c r="L17" s="164">
        <f t="shared" si="0"/>
        <v>0</v>
      </c>
      <c r="M17" s="164">
        <f t="shared" si="0"/>
        <v>0</v>
      </c>
      <c r="N17" s="164">
        <f t="shared" si="0"/>
        <v>0</v>
      </c>
      <c r="O17" s="164">
        <f t="shared" si="0"/>
        <v>0</v>
      </c>
      <c r="P17" s="164">
        <f t="shared" si="0"/>
        <v>0</v>
      </c>
      <c r="Q17" s="167"/>
      <c r="R17" s="164">
        <f>SUM(R11:R16)</f>
        <v>0</v>
      </c>
      <c r="S17" s="164">
        <f>SUM(S11:S16)</f>
        <v>0</v>
      </c>
      <c r="T17" s="164">
        <f>SUM(T11:T16)</f>
        <v>0</v>
      </c>
      <c r="U17" s="208"/>
      <c r="V17" s="164">
        <f>SUM(V11:V16)</f>
        <v>0</v>
      </c>
      <c r="W17" s="210">
        <f>SUM(W11:W16)</f>
        <v>0</v>
      </c>
      <c r="X17" s="211"/>
      <c r="Y17" s="31"/>
    </row>
    <row r="18" spans="1:25">
      <c r="A18" s="198"/>
      <c r="B18" s="199"/>
      <c r="C18" s="199"/>
      <c r="D18" s="199"/>
      <c r="E18" s="199"/>
      <c r="F18" s="203"/>
      <c r="G18" s="165"/>
      <c r="H18" s="165"/>
      <c r="I18" s="165"/>
      <c r="J18" s="165"/>
      <c r="K18" s="206"/>
      <c r="L18" s="165"/>
      <c r="M18" s="165"/>
      <c r="N18" s="165"/>
      <c r="O18" s="165"/>
      <c r="P18" s="165"/>
      <c r="Q18" s="168"/>
      <c r="R18" s="165"/>
      <c r="S18" s="165"/>
      <c r="T18" s="165"/>
      <c r="U18" s="209"/>
      <c r="V18" s="165"/>
      <c r="W18" s="212"/>
      <c r="X18" s="213"/>
      <c r="Y18" s="31"/>
    </row>
    <row r="19" spans="1:25">
      <c r="A19" s="198"/>
      <c r="B19" s="199"/>
      <c r="C19" s="199"/>
      <c r="D19" s="199"/>
      <c r="E19" s="199"/>
      <c r="F19" s="203"/>
      <c r="G19" s="165"/>
      <c r="H19" s="165"/>
      <c r="I19" s="165"/>
      <c r="J19" s="165"/>
      <c r="K19" s="206"/>
      <c r="L19" s="165"/>
      <c r="M19" s="165"/>
      <c r="N19" s="165"/>
      <c r="O19" s="165"/>
      <c r="P19" s="165"/>
      <c r="Q19" s="168"/>
      <c r="R19" s="165"/>
      <c r="S19" s="165"/>
      <c r="T19" s="165"/>
      <c r="U19" s="209"/>
      <c r="V19" s="165"/>
      <c r="W19" s="212"/>
      <c r="X19" s="213"/>
      <c r="Y19" s="31"/>
    </row>
    <row r="20" spans="1:25" ht="13.5" thickBot="1">
      <c r="A20" s="200"/>
      <c r="B20" s="201"/>
      <c r="C20" s="201"/>
      <c r="D20" s="201"/>
      <c r="E20" s="201"/>
      <c r="F20" s="204"/>
      <c r="G20" s="166"/>
      <c r="H20" s="166"/>
      <c r="I20" s="166"/>
      <c r="J20" s="166"/>
      <c r="K20" s="207"/>
      <c r="L20" s="166"/>
      <c r="M20" s="166"/>
      <c r="N20" s="166"/>
      <c r="O20" s="166"/>
      <c r="P20" s="166"/>
      <c r="Q20" s="169"/>
      <c r="R20" s="166"/>
      <c r="S20" s="166"/>
      <c r="T20" s="165"/>
      <c r="U20" s="209"/>
      <c r="V20" s="165"/>
      <c r="W20" s="212"/>
      <c r="X20" s="213"/>
      <c r="Y20" s="31"/>
    </row>
    <row r="21" spans="1:25" ht="13.5" thickTop="1">
      <c r="A21" s="173" t="s">
        <v>73</v>
      </c>
      <c r="B21" s="174"/>
      <c r="C21" s="174"/>
      <c r="D21" s="174"/>
      <c r="E21" s="174"/>
      <c r="F21" s="174"/>
      <c r="G21" s="174"/>
      <c r="H21" s="174"/>
      <c r="I21" s="175"/>
      <c r="J21" s="179" t="s">
        <v>74</v>
      </c>
      <c r="K21" s="179"/>
      <c r="L21" s="179"/>
      <c r="M21" s="181"/>
      <c r="N21" s="182"/>
      <c r="O21" s="182"/>
      <c r="P21" s="182"/>
      <c r="Q21" s="182"/>
      <c r="R21" s="182" t="s">
        <v>75</v>
      </c>
      <c r="S21" s="104"/>
      <c r="T21" s="105"/>
      <c r="U21" s="106"/>
      <c r="V21" s="106"/>
      <c r="W21" s="106"/>
      <c r="X21" s="107"/>
      <c r="Y21" s="31"/>
    </row>
    <row r="22" spans="1:25">
      <c r="A22" s="176"/>
      <c r="B22" s="177"/>
      <c r="C22" s="177"/>
      <c r="D22" s="177"/>
      <c r="E22" s="177"/>
      <c r="F22" s="177"/>
      <c r="G22" s="177"/>
      <c r="H22" s="177"/>
      <c r="I22" s="178"/>
      <c r="J22" s="180"/>
      <c r="K22" s="180"/>
      <c r="L22" s="180"/>
      <c r="M22" s="183"/>
      <c r="N22" s="184"/>
      <c r="O22" s="184"/>
      <c r="P22" s="184"/>
      <c r="Q22" s="184"/>
      <c r="R22" s="184"/>
      <c r="S22" s="108"/>
      <c r="T22" s="109"/>
      <c r="U22" s="110"/>
      <c r="V22" s="110"/>
      <c r="W22" s="110"/>
      <c r="X22" s="111"/>
      <c r="Y22" s="31"/>
    </row>
    <row r="23" spans="1:25">
      <c r="A23" s="112"/>
      <c r="B23" s="30"/>
      <c r="C23" s="30"/>
      <c r="D23" s="30"/>
      <c r="E23" s="30"/>
      <c r="F23" s="30"/>
      <c r="G23" s="30"/>
      <c r="H23" s="30"/>
      <c r="I23" s="113"/>
      <c r="J23" s="180" t="s">
        <v>76</v>
      </c>
      <c r="K23" s="180"/>
      <c r="L23" s="180"/>
      <c r="M23" s="185"/>
      <c r="N23" s="186"/>
      <c r="O23" s="186"/>
      <c r="P23" s="186"/>
      <c r="Q23" s="186"/>
      <c r="R23" s="186" t="s">
        <v>75</v>
      </c>
      <c r="S23" s="114"/>
      <c r="T23" s="109"/>
      <c r="U23" s="110"/>
      <c r="V23" s="110"/>
      <c r="W23" s="110"/>
      <c r="X23" s="111"/>
      <c r="Y23" s="31"/>
    </row>
    <row r="24" spans="1:25">
      <c r="A24" s="240"/>
      <c r="B24" s="234"/>
      <c r="C24" s="234"/>
      <c r="D24" s="234"/>
      <c r="E24" s="234"/>
      <c r="F24" s="234"/>
      <c r="G24" s="234"/>
      <c r="H24" s="234"/>
      <c r="I24" s="241"/>
      <c r="J24" s="180"/>
      <c r="K24" s="180"/>
      <c r="L24" s="180"/>
      <c r="M24" s="183"/>
      <c r="N24" s="184"/>
      <c r="O24" s="184"/>
      <c r="P24" s="184"/>
      <c r="Q24" s="184"/>
      <c r="R24" s="184"/>
      <c r="S24" s="108"/>
      <c r="T24" s="109"/>
      <c r="U24" s="110"/>
      <c r="V24" s="110"/>
      <c r="W24" s="110"/>
      <c r="X24" s="111"/>
      <c r="Y24" s="31"/>
    </row>
    <row r="25" spans="1:25">
      <c r="A25" s="242"/>
      <c r="B25" s="234"/>
      <c r="C25" s="234"/>
      <c r="D25" s="234"/>
      <c r="E25" s="234"/>
      <c r="F25" s="234"/>
      <c r="G25" s="234"/>
      <c r="H25" s="234"/>
      <c r="I25" s="241"/>
      <c r="J25" s="180" t="s">
        <v>77</v>
      </c>
      <c r="K25" s="180"/>
      <c r="L25" s="180"/>
      <c r="M25" s="185"/>
      <c r="N25" s="186"/>
      <c r="O25" s="186"/>
      <c r="P25" s="186"/>
      <c r="Q25" s="186"/>
      <c r="R25" s="186" t="s">
        <v>75</v>
      </c>
      <c r="S25" s="114"/>
      <c r="T25" s="109"/>
      <c r="U25" s="110"/>
      <c r="V25" s="110"/>
      <c r="W25" s="110"/>
      <c r="X25" s="111"/>
      <c r="Y25" s="31"/>
    </row>
    <row r="26" spans="1:25">
      <c r="A26" s="46"/>
      <c r="B26" s="47"/>
      <c r="C26" s="47"/>
      <c r="D26" s="47"/>
      <c r="E26" s="47"/>
      <c r="F26" s="47"/>
      <c r="G26" s="47"/>
      <c r="H26" s="47"/>
      <c r="I26" s="108"/>
      <c r="J26" s="180"/>
      <c r="K26" s="180"/>
      <c r="L26" s="180"/>
      <c r="M26" s="183"/>
      <c r="N26" s="184"/>
      <c r="O26" s="184"/>
      <c r="P26" s="184"/>
      <c r="Q26" s="184"/>
      <c r="R26" s="184"/>
      <c r="S26" s="108"/>
      <c r="T26" s="115"/>
      <c r="U26" s="116"/>
      <c r="V26" s="116"/>
      <c r="W26" s="116"/>
      <c r="X26" s="117"/>
      <c r="Y26" s="31"/>
    </row>
    <row r="27" spans="1:25" ht="20.100000000000001" customHeight="1">
      <c r="A27" s="30"/>
      <c r="B27" s="30"/>
      <c r="C27" s="30"/>
      <c r="D27" s="30"/>
      <c r="E27" s="30"/>
      <c r="F27" s="30"/>
      <c r="G27" s="30"/>
      <c r="H27" s="30"/>
      <c r="I27" s="30"/>
      <c r="J27" s="30"/>
      <c r="K27" s="30"/>
      <c r="L27" s="30"/>
      <c r="M27" s="30"/>
      <c r="N27" s="30"/>
      <c r="O27" s="30"/>
      <c r="P27" s="118"/>
      <c r="Q27" s="110"/>
      <c r="R27" s="110"/>
      <c r="S27" s="110"/>
      <c r="T27" s="110"/>
      <c r="U27" s="110"/>
      <c r="V27" s="110"/>
      <c r="W27" s="110"/>
      <c r="X27" s="110"/>
      <c r="Y27" s="31"/>
    </row>
    <row r="28" spans="1:25" ht="20.100000000000001" customHeight="1">
      <c r="A28" s="30"/>
      <c r="B28" s="30"/>
      <c r="C28" s="30"/>
      <c r="D28" s="30"/>
      <c r="E28" s="30"/>
      <c r="F28" s="30"/>
      <c r="G28" s="30"/>
      <c r="H28" s="30"/>
      <c r="I28" s="30"/>
      <c r="J28" s="170" t="s">
        <v>78</v>
      </c>
      <c r="K28" s="187"/>
      <c r="L28" s="188"/>
      <c r="M28" s="170" t="s">
        <v>79</v>
      </c>
      <c r="N28" s="171"/>
      <c r="O28" s="171"/>
      <c r="P28" s="171"/>
      <c r="Q28" s="171"/>
      <c r="R28" s="171"/>
      <c r="S28" s="171"/>
      <c r="T28" s="171"/>
      <c r="U28" s="171"/>
      <c r="V28" s="171"/>
      <c r="W28" s="171"/>
      <c r="X28" s="172"/>
      <c r="Y28" s="31"/>
    </row>
    <row r="29" spans="1:25" ht="13.5" customHeight="1">
      <c r="A29" s="30"/>
      <c r="B29" s="30"/>
      <c r="C29" s="30"/>
      <c r="G29" s="119"/>
      <c r="H29" s="30"/>
      <c r="I29" s="30"/>
      <c r="J29" s="133"/>
      <c r="K29" s="134"/>
      <c r="L29" s="135"/>
      <c r="M29" s="243" t="s">
        <v>80</v>
      </c>
      <c r="N29" s="244"/>
      <c r="O29" s="245" t="s">
        <v>21</v>
      </c>
      <c r="P29" s="244"/>
      <c r="Q29" s="244"/>
      <c r="R29" s="244"/>
      <c r="S29" s="244"/>
      <c r="T29" s="244"/>
      <c r="U29" s="244"/>
      <c r="V29" s="244"/>
      <c r="W29" s="244"/>
      <c r="X29" s="246"/>
    </row>
    <row r="30" spans="1:25" ht="13.5" customHeight="1">
      <c r="A30" s="30"/>
      <c r="B30" s="30"/>
      <c r="C30" s="30"/>
      <c r="G30" s="119"/>
      <c r="H30" s="30"/>
      <c r="I30" s="30"/>
      <c r="J30" s="129"/>
      <c r="K30" s="119"/>
      <c r="L30" s="130"/>
      <c r="M30" s="240" t="s">
        <v>81</v>
      </c>
      <c r="N30" s="247"/>
      <c r="O30" s="248" t="s">
        <v>82</v>
      </c>
      <c r="P30" s="247"/>
      <c r="Q30" s="247"/>
      <c r="R30" s="247"/>
      <c r="S30" s="247"/>
      <c r="T30" s="247"/>
      <c r="U30" s="247"/>
      <c r="V30" s="247"/>
      <c r="W30" s="247"/>
      <c r="X30" s="249"/>
    </row>
    <row r="31" spans="1:25" ht="13.5" customHeight="1">
      <c r="A31" s="30"/>
      <c r="B31" s="30"/>
      <c r="C31" s="30"/>
      <c r="D31" s="30"/>
      <c r="E31" s="30"/>
      <c r="F31" s="30"/>
      <c r="G31" s="30"/>
      <c r="H31" s="30"/>
      <c r="I31" s="30"/>
      <c r="J31" s="189" t="s">
        <v>19</v>
      </c>
      <c r="K31" s="190"/>
      <c r="L31" s="191"/>
      <c r="M31" s="240" t="s">
        <v>83</v>
      </c>
      <c r="N31" s="247"/>
      <c r="O31" s="248" t="s">
        <v>25</v>
      </c>
      <c r="P31" s="247"/>
      <c r="Q31" s="247"/>
      <c r="R31" s="247"/>
      <c r="S31" s="247"/>
      <c r="T31" s="247"/>
      <c r="U31" s="247"/>
      <c r="V31" s="247"/>
      <c r="W31" s="247"/>
      <c r="X31" s="249"/>
    </row>
    <row r="32" spans="1:25" ht="13.5" customHeight="1">
      <c r="A32" s="30"/>
      <c r="B32" s="30"/>
      <c r="C32" s="30"/>
      <c r="D32" s="30"/>
      <c r="E32" s="30"/>
      <c r="F32" s="30"/>
      <c r="G32" s="30"/>
      <c r="H32" s="30"/>
      <c r="I32" s="30"/>
      <c r="J32" s="112"/>
      <c r="L32" s="130"/>
      <c r="M32" s="240" t="s">
        <v>26</v>
      </c>
      <c r="N32" s="247"/>
      <c r="O32" s="248" t="s">
        <v>27</v>
      </c>
      <c r="P32" s="247"/>
      <c r="Q32" s="247"/>
      <c r="R32" s="247"/>
      <c r="S32" s="247"/>
      <c r="T32" s="247"/>
      <c r="U32" s="247"/>
      <c r="V32" s="247"/>
      <c r="W32" s="247"/>
      <c r="X32" s="249"/>
    </row>
    <row r="33" spans="1:26" ht="13.5" customHeight="1">
      <c r="A33" s="30"/>
      <c r="B33" s="30"/>
      <c r="C33" s="30"/>
      <c r="D33" s="30"/>
      <c r="E33" s="30"/>
      <c r="F33" s="30"/>
      <c r="G33" s="30"/>
      <c r="H33" s="30"/>
      <c r="I33" s="30"/>
      <c r="J33" s="131"/>
      <c r="K33" s="120"/>
      <c r="L33" s="132"/>
      <c r="M33" s="250" t="s">
        <v>28</v>
      </c>
      <c r="N33" s="251"/>
      <c r="O33" s="252" t="s">
        <v>29</v>
      </c>
      <c r="P33" s="251"/>
      <c r="Q33" s="251"/>
      <c r="R33" s="251"/>
      <c r="S33" s="251"/>
      <c r="T33" s="251"/>
      <c r="U33" s="251"/>
      <c r="V33" s="251"/>
      <c r="W33" s="251"/>
      <c r="X33" s="253"/>
    </row>
    <row r="34" spans="1:26">
      <c r="Q34" s="43"/>
      <c r="R34" s="43"/>
      <c r="S34" s="43"/>
      <c r="T34" s="43"/>
      <c r="U34" s="43"/>
      <c r="V34" s="43"/>
      <c r="W34" s="43"/>
    </row>
    <row r="35" spans="1:26">
      <c r="Z35" s="31"/>
    </row>
  </sheetData>
  <mergeCells count="60">
    <mergeCell ref="W14:X14"/>
    <mergeCell ref="F3:O3"/>
    <mergeCell ref="A6:E6"/>
    <mergeCell ref="A8:A9"/>
    <mergeCell ref="B8:B9"/>
    <mergeCell ref="C8:C9"/>
    <mergeCell ref="D8:D9"/>
    <mergeCell ref="E8:E9"/>
    <mergeCell ref="P8:P9"/>
    <mergeCell ref="W9:X9"/>
    <mergeCell ref="W10:X11"/>
    <mergeCell ref="W12:X12"/>
    <mergeCell ref="W13:X13"/>
    <mergeCell ref="Q6:X6"/>
    <mergeCell ref="H6:O6"/>
    <mergeCell ref="W15:X15"/>
    <mergeCell ref="W16:X16"/>
    <mergeCell ref="A17:E20"/>
    <mergeCell ref="F17:F20"/>
    <mergeCell ref="G17:G20"/>
    <mergeCell ref="H17:H20"/>
    <mergeCell ref="I17:I20"/>
    <mergeCell ref="J17:J20"/>
    <mergeCell ref="K17:K20"/>
    <mergeCell ref="L17:L20"/>
    <mergeCell ref="S17:S20"/>
    <mergeCell ref="T17:T20"/>
    <mergeCell ref="U17:U20"/>
    <mergeCell ref="V17:V20"/>
    <mergeCell ref="W17:X20"/>
    <mergeCell ref="M17:M20"/>
    <mergeCell ref="O31:X31"/>
    <mergeCell ref="O32:X32"/>
    <mergeCell ref="O33:X33"/>
    <mergeCell ref="J23:L24"/>
    <mergeCell ref="M23:Q24"/>
    <mergeCell ref="R23:R24"/>
    <mergeCell ref="J25:L26"/>
    <mergeCell ref="M25:Q26"/>
    <mergeCell ref="R25:R26"/>
    <mergeCell ref="J28:L28"/>
    <mergeCell ref="M29:N29"/>
    <mergeCell ref="J31:L31"/>
    <mergeCell ref="M31:N31"/>
    <mergeCell ref="M32:N32"/>
    <mergeCell ref="M33:N33"/>
    <mergeCell ref="A24:I25"/>
    <mergeCell ref="O29:X29"/>
    <mergeCell ref="O30:X30"/>
    <mergeCell ref="M28:X28"/>
    <mergeCell ref="A21:I22"/>
    <mergeCell ref="J21:L22"/>
    <mergeCell ref="M21:Q22"/>
    <mergeCell ref="R21:R22"/>
    <mergeCell ref="M30:N30"/>
    <mergeCell ref="N17:N20"/>
    <mergeCell ref="O17:O20"/>
    <mergeCell ref="P17:P20"/>
    <mergeCell ref="Q17:Q20"/>
    <mergeCell ref="R17:R20"/>
  </mergeCells>
  <phoneticPr fontId="4"/>
  <printOptions horizontalCentered="1"/>
  <pageMargins left="0.70866141732283472" right="0.70866141732283472" top="0.39370078740157483" bottom="0.39370078740157483" header="0.31496062992125984" footer="0.31496062992125984"/>
  <pageSetup paperSize="9" scale="7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A1:J79"/>
  <sheetViews>
    <sheetView workbookViewId="0">
      <selection activeCell="H17" sqref="H17"/>
    </sheetView>
  </sheetViews>
  <sheetFormatPr defaultColWidth="8.75" defaultRowHeight="12.95"/>
  <cols>
    <col min="1" max="1" width="11.875" style="12" customWidth="1"/>
    <col min="2" max="2" width="10.875" style="12" customWidth="1"/>
    <col min="3" max="3" width="5.875" style="12" customWidth="1"/>
    <col min="4" max="4" width="11.875" style="12" customWidth="1"/>
    <col min="5" max="5" width="10.875" style="12" customWidth="1"/>
    <col min="6" max="6" width="9.5" style="12" bestFit="1" customWidth="1"/>
    <col min="7" max="9" width="8.75" style="12"/>
    <col min="10" max="10" width="11.875" style="12" hidden="1" customWidth="1"/>
    <col min="11" max="16384" width="8.75" style="12"/>
  </cols>
  <sheetData>
    <row r="1" spans="1:10">
      <c r="A1" s="9">
        <v>42736</v>
      </c>
      <c r="B1" s="10" t="s">
        <v>84</v>
      </c>
      <c r="C1" s="11" t="s">
        <v>85</v>
      </c>
      <c r="D1" s="12" t="s">
        <v>86</v>
      </c>
      <c r="J1" s="13">
        <f>D10</f>
        <v>0</v>
      </c>
    </row>
    <row r="2" spans="1:10">
      <c r="A2" s="9">
        <v>42737</v>
      </c>
      <c r="B2" s="10" t="s">
        <v>87</v>
      </c>
      <c r="D2" s="12" t="s">
        <v>88</v>
      </c>
      <c r="E2" s="233" t="s">
        <v>89</v>
      </c>
      <c r="F2" s="233"/>
      <c r="G2" s="233"/>
      <c r="H2" s="233"/>
      <c r="I2" s="233"/>
      <c r="J2" s="13">
        <f t="shared" ref="J2:J14" si="0">D11</f>
        <v>0</v>
      </c>
    </row>
    <row r="3" spans="1:10">
      <c r="A3" s="9">
        <v>42738</v>
      </c>
      <c r="B3" s="10"/>
      <c r="J3" s="13">
        <f t="shared" si="0"/>
        <v>0</v>
      </c>
    </row>
    <row r="4" spans="1:10">
      <c r="A4" s="9">
        <v>42744</v>
      </c>
      <c r="B4" s="10" t="s">
        <v>90</v>
      </c>
      <c r="J4" s="13">
        <f t="shared" si="0"/>
        <v>0</v>
      </c>
    </row>
    <row r="5" spans="1:10" ht="26.1">
      <c r="A5" s="9">
        <v>42777</v>
      </c>
      <c r="B5" s="10" t="s">
        <v>91</v>
      </c>
      <c r="J5" s="13">
        <f t="shared" si="0"/>
        <v>0</v>
      </c>
    </row>
    <row r="6" spans="1:10">
      <c r="A6" s="9">
        <v>42814</v>
      </c>
      <c r="B6" s="10" t="s">
        <v>92</v>
      </c>
      <c r="J6" s="13">
        <f t="shared" si="0"/>
        <v>0</v>
      </c>
    </row>
    <row r="7" spans="1:10">
      <c r="A7" s="9">
        <v>42854</v>
      </c>
      <c r="B7" s="10" t="s">
        <v>93</v>
      </c>
      <c r="J7" s="13">
        <f t="shared" si="0"/>
        <v>0</v>
      </c>
    </row>
    <row r="8" spans="1:10">
      <c r="A8" s="9">
        <v>42858</v>
      </c>
      <c r="B8" s="10" t="s">
        <v>94</v>
      </c>
      <c r="J8" s="13">
        <f t="shared" si="0"/>
        <v>0</v>
      </c>
    </row>
    <row r="9" spans="1:10">
      <c r="A9" s="9">
        <v>42859</v>
      </c>
      <c r="B9" s="10" t="s">
        <v>95</v>
      </c>
      <c r="G9" s="14"/>
      <c r="J9" s="13">
        <f t="shared" si="0"/>
        <v>0</v>
      </c>
    </row>
    <row r="10" spans="1:10" ht="13.7" customHeight="1">
      <c r="A10" s="9">
        <v>42860</v>
      </c>
      <c r="B10" s="10" t="s">
        <v>96</v>
      </c>
      <c r="D10" s="21"/>
      <c r="E10" s="22"/>
      <c r="G10" s="14"/>
      <c r="J10" s="13">
        <f t="shared" si="0"/>
        <v>0</v>
      </c>
    </row>
    <row r="11" spans="1:10" ht="13.7" customHeight="1">
      <c r="A11" s="9">
        <v>42933</v>
      </c>
      <c r="B11" s="10" t="s">
        <v>97</v>
      </c>
      <c r="D11" s="21"/>
      <c r="E11" s="22"/>
      <c r="G11" s="14"/>
      <c r="J11" s="13">
        <f t="shared" si="0"/>
        <v>0</v>
      </c>
    </row>
    <row r="12" spans="1:10" ht="13.7" customHeight="1">
      <c r="A12" s="9">
        <v>42958</v>
      </c>
      <c r="B12" s="10" t="s">
        <v>98</v>
      </c>
      <c r="D12" s="21"/>
      <c r="E12" s="22"/>
      <c r="J12" s="13">
        <f t="shared" si="0"/>
        <v>0</v>
      </c>
    </row>
    <row r="13" spans="1:10" ht="13.7" customHeight="1">
      <c r="A13" s="9">
        <v>42996</v>
      </c>
      <c r="B13" s="10" t="s">
        <v>99</v>
      </c>
      <c r="D13" s="21"/>
      <c r="E13" s="22"/>
      <c r="J13" s="13">
        <f t="shared" si="0"/>
        <v>0</v>
      </c>
    </row>
    <row r="14" spans="1:10" ht="13.7" customHeight="1">
      <c r="A14" s="9">
        <v>43001</v>
      </c>
      <c r="B14" s="10" t="s">
        <v>100</v>
      </c>
      <c r="D14" s="21"/>
      <c r="E14" s="22"/>
      <c r="J14" s="13">
        <f t="shared" si="0"/>
        <v>0</v>
      </c>
    </row>
    <row r="15" spans="1:10" ht="13.7" customHeight="1">
      <c r="A15" s="9">
        <v>43017</v>
      </c>
      <c r="B15" s="10" t="s">
        <v>101</v>
      </c>
      <c r="D15" s="21"/>
      <c r="E15" s="22"/>
    </row>
    <row r="16" spans="1:10" ht="13.7" customHeight="1">
      <c r="A16" s="9">
        <v>43042</v>
      </c>
      <c r="B16" s="10" t="s">
        <v>102</v>
      </c>
      <c r="D16" s="21"/>
      <c r="E16" s="22"/>
      <c r="J16" s="13">
        <f>A1</f>
        <v>42736</v>
      </c>
    </row>
    <row r="17" spans="1:10" ht="13.7" customHeight="1">
      <c r="A17" s="9">
        <v>43062</v>
      </c>
      <c r="B17" s="10" t="s">
        <v>103</v>
      </c>
      <c r="D17" s="21"/>
      <c r="E17" s="22"/>
      <c r="J17" s="13">
        <f t="shared" ref="J17:J63" si="1">A2</f>
        <v>42737</v>
      </c>
    </row>
    <row r="18" spans="1:10" ht="13.7" customHeight="1">
      <c r="A18" s="9">
        <v>43092</v>
      </c>
      <c r="B18" s="10" t="s">
        <v>104</v>
      </c>
      <c r="D18" s="21"/>
      <c r="E18" s="22"/>
      <c r="J18" s="13">
        <f t="shared" si="1"/>
        <v>42738</v>
      </c>
    </row>
    <row r="19" spans="1:10" ht="13.7" customHeight="1">
      <c r="A19" s="9">
        <v>43098</v>
      </c>
      <c r="B19" s="10"/>
      <c r="D19" s="21"/>
      <c r="E19" s="22"/>
      <c r="J19" s="13">
        <f t="shared" si="1"/>
        <v>42744</v>
      </c>
    </row>
    <row r="20" spans="1:10">
      <c r="A20" s="9">
        <v>43099</v>
      </c>
      <c r="B20" s="10"/>
      <c r="D20" s="21"/>
      <c r="E20" s="22"/>
      <c r="J20" s="13">
        <f t="shared" si="1"/>
        <v>42777</v>
      </c>
    </row>
    <row r="21" spans="1:10">
      <c r="A21" s="9">
        <v>43100</v>
      </c>
      <c r="B21" s="10"/>
      <c r="D21" s="21"/>
      <c r="E21" s="22"/>
      <c r="J21" s="13">
        <f t="shared" si="1"/>
        <v>42814</v>
      </c>
    </row>
    <row r="22" spans="1:10">
      <c r="A22" s="9">
        <v>43101</v>
      </c>
      <c r="B22" s="10" t="s">
        <v>84</v>
      </c>
      <c r="D22" s="21"/>
      <c r="E22" s="22"/>
      <c r="J22" s="13">
        <f t="shared" si="1"/>
        <v>42854</v>
      </c>
    </row>
    <row r="23" spans="1:10">
      <c r="A23" s="9">
        <v>43102</v>
      </c>
      <c r="B23" s="10" t="s">
        <v>87</v>
      </c>
      <c r="D23" s="21"/>
      <c r="E23" s="22"/>
      <c r="J23" s="13">
        <f t="shared" si="1"/>
        <v>42858</v>
      </c>
    </row>
    <row r="24" spans="1:10">
      <c r="A24" s="9">
        <v>43103</v>
      </c>
      <c r="B24" s="10"/>
      <c r="J24" s="13">
        <f t="shared" si="1"/>
        <v>42859</v>
      </c>
    </row>
    <row r="25" spans="1:10">
      <c r="A25" s="9">
        <v>43108</v>
      </c>
      <c r="B25" s="10" t="s">
        <v>90</v>
      </c>
      <c r="J25" s="13">
        <f t="shared" si="1"/>
        <v>42860</v>
      </c>
    </row>
    <row r="26" spans="1:10" ht="26.1">
      <c r="A26" s="9">
        <v>43143</v>
      </c>
      <c r="B26" s="10" t="s">
        <v>105</v>
      </c>
      <c r="J26" s="13">
        <f t="shared" si="1"/>
        <v>42933</v>
      </c>
    </row>
    <row r="27" spans="1:10">
      <c r="A27" s="9">
        <v>43180</v>
      </c>
      <c r="B27" s="10" t="s">
        <v>92</v>
      </c>
      <c r="J27" s="13">
        <f t="shared" si="1"/>
        <v>42958</v>
      </c>
    </row>
    <row r="28" spans="1:10" ht="26.1">
      <c r="A28" s="9">
        <v>43220</v>
      </c>
      <c r="B28" s="10" t="s">
        <v>106</v>
      </c>
      <c r="J28" s="13">
        <f t="shared" si="1"/>
        <v>42996</v>
      </c>
    </row>
    <row r="29" spans="1:10">
      <c r="A29" s="9">
        <v>43223</v>
      </c>
      <c r="B29" s="10" t="s">
        <v>94</v>
      </c>
      <c r="J29" s="13">
        <f t="shared" si="1"/>
        <v>43001</v>
      </c>
    </row>
    <row r="30" spans="1:10">
      <c r="A30" s="9">
        <v>43224</v>
      </c>
      <c r="B30" s="10" t="s">
        <v>95</v>
      </c>
      <c r="J30" s="13">
        <f t="shared" si="1"/>
        <v>43017</v>
      </c>
    </row>
    <row r="31" spans="1:10">
      <c r="A31" s="9">
        <v>43225</v>
      </c>
      <c r="B31" s="10" t="s">
        <v>96</v>
      </c>
      <c r="J31" s="13">
        <f t="shared" si="1"/>
        <v>43042</v>
      </c>
    </row>
    <row r="32" spans="1:10">
      <c r="A32" s="9">
        <v>43297</v>
      </c>
      <c r="B32" s="10" t="s">
        <v>97</v>
      </c>
      <c r="J32" s="13">
        <f t="shared" si="1"/>
        <v>43062</v>
      </c>
    </row>
    <row r="33" spans="1:10">
      <c r="A33" s="9">
        <v>43323</v>
      </c>
      <c r="B33" s="10" t="s">
        <v>98</v>
      </c>
      <c r="J33" s="13">
        <f t="shared" si="1"/>
        <v>43092</v>
      </c>
    </row>
    <row r="34" spans="1:10">
      <c r="A34" s="9">
        <v>43360</v>
      </c>
      <c r="B34" s="10" t="s">
        <v>99</v>
      </c>
      <c r="J34" s="13">
        <f t="shared" si="1"/>
        <v>43098</v>
      </c>
    </row>
    <row r="35" spans="1:10">
      <c r="A35" s="9">
        <v>43367</v>
      </c>
      <c r="B35" s="10" t="s">
        <v>100</v>
      </c>
      <c r="J35" s="13">
        <f t="shared" si="1"/>
        <v>43099</v>
      </c>
    </row>
    <row r="36" spans="1:10">
      <c r="A36" s="9">
        <v>43381</v>
      </c>
      <c r="B36" s="10" t="s">
        <v>101</v>
      </c>
      <c r="J36" s="13">
        <f t="shared" si="1"/>
        <v>43100</v>
      </c>
    </row>
    <row r="37" spans="1:10">
      <c r="A37" s="9">
        <v>43407</v>
      </c>
      <c r="B37" s="10" t="s">
        <v>102</v>
      </c>
      <c r="J37" s="13">
        <f t="shared" si="1"/>
        <v>43101</v>
      </c>
    </row>
    <row r="38" spans="1:10" ht="26.1">
      <c r="A38" s="9">
        <v>43427</v>
      </c>
      <c r="B38" s="10" t="s">
        <v>103</v>
      </c>
      <c r="J38" s="13">
        <f t="shared" si="1"/>
        <v>43102</v>
      </c>
    </row>
    <row r="39" spans="1:10" ht="26.1">
      <c r="A39" s="9">
        <v>43458</v>
      </c>
      <c r="B39" s="10" t="s">
        <v>107</v>
      </c>
      <c r="J39" s="13">
        <f t="shared" si="1"/>
        <v>43103</v>
      </c>
    </row>
    <row r="40" spans="1:10">
      <c r="A40" s="9">
        <v>43463</v>
      </c>
      <c r="B40" s="10"/>
      <c r="J40" s="13">
        <f t="shared" si="1"/>
        <v>43108</v>
      </c>
    </row>
    <row r="41" spans="1:10">
      <c r="A41" s="9">
        <v>43464</v>
      </c>
      <c r="B41" s="10"/>
      <c r="J41" s="13">
        <f t="shared" si="1"/>
        <v>43143</v>
      </c>
    </row>
    <row r="42" spans="1:10">
      <c r="A42" s="9">
        <v>43465</v>
      </c>
      <c r="B42" s="10"/>
      <c r="J42" s="13">
        <f t="shared" si="1"/>
        <v>43180</v>
      </c>
    </row>
    <row r="43" spans="1:10">
      <c r="A43" s="9">
        <v>43466</v>
      </c>
      <c r="B43" s="10" t="s">
        <v>84</v>
      </c>
      <c r="D43" s="15"/>
      <c r="E43" s="10"/>
      <c r="J43" s="13">
        <f t="shared" ref="J43:J45" si="2">A28</f>
        <v>43220</v>
      </c>
    </row>
    <row r="44" spans="1:10">
      <c r="A44" s="9">
        <v>43467</v>
      </c>
      <c r="B44" s="10"/>
      <c r="D44" s="15"/>
      <c r="E44" s="10"/>
      <c r="J44" s="13">
        <f t="shared" si="2"/>
        <v>43223</v>
      </c>
    </row>
    <row r="45" spans="1:10">
      <c r="A45" s="9">
        <v>43468</v>
      </c>
      <c r="B45" s="10"/>
      <c r="J45" s="13">
        <f t="shared" si="2"/>
        <v>43224</v>
      </c>
    </row>
    <row r="46" spans="1:10" ht="18">
      <c r="A46" s="18">
        <v>43479</v>
      </c>
      <c r="B46" s="19" t="s">
        <v>90</v>
      </c>
      <c r="C46" s="20"/>
      <c r="J46" s="13">
        <f t="shared" ref="J46:J60" si="3">A28</f>
        <v>43220</v>
      </c>
    </row>
    <row r="47" spans="1:10" ht="26.1">
      <c r="A47" s="18">
        <v>43507</v>
      </c>
      <c r="B47" s="19" t="s">
        <v>91</v>
      </c>
      <c r="C47" s="20"/>
      <c r="J47" s="13">
        <f t="shared" si="3"/>
        <v>43223</v>
      </c>
    </row>
    <row r="48" spans="1:10" ht="18">
      <c r="A48" s="18">
        <v>43545</v>
      </c>
      <c r="B48" s="19" t="s">
        <v>92</v>
      </c>
      <c r="C48" s="20"/>
      <c r="J48" s="13">
        <f t="shared" si="3"/>
        <v>43224</v>
      </c>
    </row>
    <row r="49" spans="1:10" ht="18">
      <c r="A49" s="18">
        <v>43584</v>
      </c>
      <c r="B49" s="19" t="s">
        <v>93</v>
      </c>
      <c r="C49" s="20"/>
      <c r="J49" s="13">
        <f t="shared" si="3"/>
        <v>43225</v>
      </c>
    </row>
    <row r="50" spans="1:10" ht="18">
      <c r="A50" s="18">
        <v>43588</v>
      </c>
      <c r="B50" s="19" t="s">
        <v>94</v>
      </c>
      <c r="C50" s="20"/>
      <c r="J50" s="13">
        <f t="shared" si="3"/>
        <v>43297</v>
      </c>
    </row>
    <row r="51" spans="1:10" ht="18">
      <c r="A51" s="18">
        <v>43589</v>
      </c>
      <c r="B51" s="19" t="s">
        <v>95</v>
      </c>
      <c r="C51" s="20"/>
      <c r="J51" s="13">
        <f t="shared" si="3"/>
        <v>43323</v>
      </c>
    </row>
    <row r="52" spans="1:10" ht="18">
      <c r="A52" s="18">
        <v>43590</v>
      </c>
      <c r="B52" s="19" t="s">
        <v>96</v>
      </c>
      <c r="C52" s="20"/>
      <c r="J52" s="13">
        <f t="shared" si="3"/>
        <v>43360</v>
      </c>
    </row>
    <row r="53" spans="1:10" ht="18">
      <c r="A53" s="18">
        <v>43591</v>
      </c>
      <c r="B53" s="19" t="s">
        <v>87</v>
      </c>
      <c r="C53" s="20"/>
      <c r="J53" s="13">
        <f t="shared" si="3"/>
        <v>43367</v>
      </c>
    </row>
    <row r="54" spans="1:10" ht="18">
      <c r="A54" s="18">
        <v>43661</v>
      </c>
      <c r="B54" s="19" t="s">
        <v>97</v>
      </c>
      <c r="C54" s="20"/>
      <c r="J54" s="13">
        <f t="shared" si="3"/>
        <v>43381</v>
      </c>
    </row>
    <row r="55" spans="1:10" ht="18">
      <c r="A55" s="18">
        <v>43688</v>
      </c>
      <c r="B55" s="19" t="s">
        <v>98</v>
      </c>
      <c r="C55" s="20"/>
      <c r="J55" s="13">
        <f t="shared" si="3"/>
        <v>43407</v>
      </c>
    </row>
    <row r="56" spans="1:10" ht="18">
      <c r="A56" s="18">
        <v>43689</v>
      </c>
      <c r="B56" s="19" t="s">
        <v>87</v>
      </c>
      <c r="C56" s="20"/>
      <c r="J56" s="13">
        <f t="shared" si="3"/>
        <v>43427</v>
      </c>
    </row>
    <row r="57" spans="1:10" ht="18">
      <c r="A57" s="18">
        <v>43724</v>
      </c>
      <c r="B57" s="19" t="s">
        <v>99</v>
      </c>
      <c r="C57" s="20"/>
      <c r="J57" s="13">
        <f t="shared" si="3"/>
        <v>43458</v>
      </c>
    </row>
    <row r="58" spans="1:10" ht="18">
      <c r="A58" s="18">
        <v>43731</v>
      </c>
      <c r="B58" s="19" t="s">
        <v>100</v>
      </c>
      <c r="C58" s="20"/>
      <c r="J58" s="13">
        <f t="shared" si="3"/>
        <v>43463</v>
      </c>
    </row>
    <row r="59" spans="1:10" ht="18">
      <c r="A59" s="18">
        <v>43752</v>
      </c>
      <c r="B59" s="19" t="s">
        <v>101</v>
      </c>
      <c r="C59" s="20"/>
      <c r="J59" s="13">
        <f t="shared" si="3"/>
        <v>43464</v>
      </c>
    </row>
    <row r="60" spans="1:10" ht="18">
      <c r="A60" s="18">
        <v>43772</v>
      </c>
      <c r="B60" s="19" t="s">
        <v>102</v>
      </c>
      <c r="C60" s="20"/>
      <c r="J60" s="13">
        <f t="shared" si="3"/>
        <v>43465</v>
      </c>
    </row>
    <row r="61" spans="1:10" ht="18">
      <c r="A61" s="18">
        <v>43773</v>
      </c>
      <c r="B61" s="19" t="s">
        <v>87</v>
      </c>
      <c r="C61" s="20"/>
      <c r="J61" s="13">
        <f t="shared" si="1"/>
        <v>43479</v>
      </c>
    </row>
    <row r="62" spans="1:10" ht="26.1">
      <c r="A62" s="18">
        <v>43792</v>
      </c>
      <c r="B62" s="19" t="s">
        <v>103</v>
      </c>
      <c r="C62" s="20"/>
      <c r="J62" s="13">
        <f t="shared" si="1"/>
        <v>43507</v>
      </c>
    </row>
    <row r="63" spans="1:10" ht="18">
      <c r="A63" s="18">
        <v>43822</v>
      </c>
      <c r="B63" s="19" t="s">
        <v>104</v>
      </c>
      <c r="C63" s="20"/>
      <c r="J63" s="13">
        <f t="shared" si="1"/>
        <v>43545</v>
      </c>
    </row>
    <row r="64" spans="1:10">
      <c r="A64" s="9">
        <v>43828</v>
      </c>
      <c r="B64" s="10"/>
      <c r="J64" s="13">
        <f t="shared" ref="J64:J66" si="4">A49</f>
        <v>43584</v>
      </c>
    </row>
    <row r="65" spans="1:10">
      <c r="A65" s="9">
        <v>43829</v>
      </c>
      <c r="B65" s="10"/>
      <c r="J65" s="13">
        <f t="shared" si="4"/>
        <v>43588</v>
      </c>
    </row>
    <row r="66" spans="1:10">
      <c r="A66" s="9">
        <v>43830</v>
      </c>
      <c r="B66" s="10"/>
      <c r="J66" s="13">
        <f t="shared" si="4"/>
        <v>43589</v>
      </c>
    </row>
    <row r="67" spans="1:10">
      <c r="J67" s="13">
        <f>A53</f>
        <v>43591</v>
      </c>
    </row>
    <row r="68" spans="1:10">
      <c r="J68" s="13"/>
    </row>
    <row r="69" spans="1:10">
      <c r="J69" s="13"/>
    </row>
    <row r="70" spans="1:10">
      <c r="J70" s="13"/>
    </row>
    <row r="71" spans="1:10">
      <c r="J71" s="13"/>
    </row>
    <row r="72" spans="1:10">
      <c r="J72" s="13"/>
    </row>
    <row r="73" spans="1:10">
      <c r="J73" s="13"/>
    </row>
    <row r="74" spans="1:10">
      <c r="J74" s="13"/>
    </row>
    <row r="75" spans="1:10">
      <c r="J75" s="13"/>
    </row>
    <row r="76" spans="1:10">
      <c r="J76" s="13"/>
    </row>
    <row r="77" spans="1:10">
      <c r="J77" s="13"/>
    </row>
    <row r="78" spans="1:10">
      <c r="J78" s="13"/>
    </row>
    <row r="79" spans="1:10">
      <c r="J79" s="13"/>
    </row>
  </sheetData>
  <mergeCells count="1">
    <mergeCell ref="E2:I2"/>
  </mergeCells>
  <phoneticPr fontId="4"/>
  <hyperlinks>
    <hyperlink ref="E2" r:id="rId1" xr:uid="{00000000-0004-0000-0200-000000000000}"/>
  </hyperlinks>
  <pageMargins left="0.7" right="0.7" top="0.75" bottom="0.75" header="0.3" footer="0.3"/>
  <pageSetup paperSize="9" orientation="portrait" copies="0"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9C83BDCF5FF274586399D4C664E2F18" ma:contentTypeVersion="14" ma:contentTypeDescription="新しいドキュメントを作成します。" ma:contentTypeScope="" ma:versionID="ee9c07353a8c4e0afbd40d8ad9c245bf">
  <xsd:schema xmlns:xsd="http://www.w3.org/2001/XMLSchema" xmlns:xs="http://www.w3.org/2001/XMLSchema" xmlns:p="http://schemas.microsoft.com/office/2006/metadata/properties" xmlns:ns2="504eb80a-19f5-48c1-a238-dba57194498a" xmlns:ns3="e9d33e58-4a70-4799-89b5-fbd48a9ef91c" targetNamespace="http://schemas.microsoft.com/office/2006/metadata/properties" ma:root="true" ma:fieldsID="dc35773c9b10f974f3ff1a99a48c523a" ns2:_="" ns3:_="">
    <xsd:import namespace="504eb80a-19f5-48c1-a238-dba57194498a"/>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eb80a-19f5-48c1-a238-dba5719449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ed1bb72-cbc3-4213-a216-57467f46e4e7}"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04eb80a-19f5-48c1-a238-dba57194498a">
      <Terms xmlns="http://schemas.microsoft.com/office/infopath/2007/PartnerControls"/>
    </lcf76f155ced4ddcb4097134ff3c332f>
    <TaxCatchAll xmlns="e9d33e58-4a70-4799-89b5-fbd48a9ef91c" xsi:nil="true"/>
  </documentManagement>
</p:properties>
</file>

<file path=customXml/itemProps1.xml><?xml version="1.0" encoding="utf-8"?>
<ds:datastoreItem xmlns:ds="http://schemas.openxmlformats.org/officeDocument/2006/customXml" ds:itemID="{6044A91C-BD97-4187-979C-83FF2408C465}"/>
</file>

<file path=customXml/itemProps2.xml><?xml version="1.0" encoding="utf-8"?>
<ds:datastoreItem xmlns:ds="http://schemas.openxmlformats.org/officeDocument/2006/customXml" ds:itemID="{EDF11A4A-ED40-4AE0-A0EE-2507EDBB09EF}"/>
</file>

<file path=customXml/itemProps3.xml><?xml version="1.0" encoding="utf-8"?>
<ds:datastoreItem xmlns:ds="http://schemas.openxmlformats.org/officeDocument/2006/customXml" ds:itemID="{4DE3495D-9EAC-45C7-82CC-A920A4BB6763}"/>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0x01010089C83BDCF5FF274586399D4C664E2F18</vt:lpwstr>
  </property>
  <property fmtid="{D5CDD505-2E9C-101B-9397-08002B2CF9AE}" pid="3" name="MediaServiceImageTags">
    <vt:lpwstr/>
  </property>
</Properties>
</file>