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externalLink+xml" PartName="/xl/externalLinks/externalLink13.xml"/>
  <Override ContentType="application/vnd.openxmlformats-officedocument.spreadsheetml.externalLink+xml" PartName="/xl/externalLinks/externalLink14.xml"/>
  <Override ContentType="application/vnd.openxmlformats-officedocument.spreadsheetml.externalLink+xml" PartName="/xl/externalLinks/externalLink15.xml"/>
  <Override ContentType="application/vnd.openxmlformats-officedocument.spreadsheetml.externalLink+xml" PartName="/xl/externalLinks/externalLink16.xml"/>
  <Override ContentType="application/vnd.openxmlformats-officedocument.spreadsheetml.externalLink+xml" PartName="/xl/externalLinks/externalLink17.xml"/>
  <Override ContentType="application/vnd.openxmlformats-officedocument.spreadsheetml.externalLink+xml" PartName="/xl/externalLinks/externalLink18.xml"/>
  <Override ContentType="application/vnd.openxmlformats-officedocument.spreadsheetml.externalLink+xml" PartName="/xl/externalLinks/externalLink19.xml"/>
  <Override ContentType="application/vnd.openxmlformats-officedocument.spreadsheetml.externalLink+xml" PartName="/xl/externalLinks/externalLink20.xml"/>
  <Override ContentType="application/vnd.openxmlformats-officedocument.spreadsheetml.externalLink+xml" PartName="/xl/externalLinks/externalLink21.xml"/>
  <Override ContentType="application/vnd.openxmlformats-officedocument.spreadsheetml.externalLink+xml" PartName="/xl/externalLinks/externalLink22.xml"/>
  <Override ContentType="application/vnd.openxmlformats-officedocument.spreadsheetml.externalLink+xml" PartName="/xl/externalLinks/externalLink23.xml"/>
  <Override ContentType="application/vnd.openxmlformats-officedocument.spreadsheetml.externalLink+xml" PartName="/xl/externalLinks/externalLink24.xml"/>
  <Override ContentType="application/vnd.openxmlformats-officedocument.spreadsheetml.externalLink+xml" PartName="/xl/externalLinks/externalLink25.xml"/>
  <Override ContentType="application/vnd.openxmlformats-officedocument.spreadsheetml.externalLink+xml" PartName="/xl/externalLinks/externalLink26.xml"/>
  <Override ContentType="application/vnd.openxmlformats-officedocument.spreadsheetml.externalLink+xml" PartName="/xl/externalLinks/externalLink27.xml"/>
  <Override ContentType="application/vnd.openxmlformats-officedocument.spreadsheetml.externalLink+xml" PartName="/xl/externalLinks/externalLink28.xml"/>
  <Override ContentType="application/vnd.openxmlformats-officedocument.spreadsheetml.externalLink+xml" PartName="/xl/externalLinks/externalLink29.xml"/>
  <Override ContentType="application/vnd.openxmlformats-officedocument.spreadsheetml.externalLink+xml" PartName="/xl/externalLinks/externalLink30.xml"/>
  <Override ContentType="application/vnd.openxmlformats-officedocument.spreadsheetml.externalLink+xml" PartName="/xl/externalLinks/externalLink31.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ms-excel.threadedcomments+xml" PartName="/xl/threadedComments/threadedComment1.xml"/>
  <Override ContentType="application/vnd.ms-excel.threadedcomments+xml" PartName="/xl/threadedComments/threadedComment2.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digitalgojp.sharepoint.com/sites/ENV_FS0113/Lib0001/那覇自然環境事務所/004 総務課/契約関係/R7年度/004 自然環境整備課/やんばる/R7やんばる遺産C展示工事/02入札公告/"/>
    </mc:Choice>
  </mc:AlternateContent>
  <xr:revisionPtr revIDLastSave="0" documentId="13_ncr:1_{0E68248B-4125-4304-A8B7-16209BAFC7F7}" xr6:coauthVersionLast="47" xr6:coauthVersionMax="47" xr10:uidLastSave="{00000000-0000-0000-0000-000000000000}"/>
  <bookViews>
    <workbookView xWindow="-110" yWindow="-110" windowWidth="19420" windowHeight="11500" xr2:uid="{304140D2-397B-4B47-B372-D4D871B7DA71}"/>
  </bookViews>
  <sheets>
    <sheet name="設計書" sheetId="12" r:id="rId1"/>
    <sheet name="出典" sheetId="13" r:id="rId2"/>
    <sheet name="総括" sheetId="10" r:id="rId3"/>
    <sheet name="科目" sheetId="11" r:id="rId4"/>
    <sheet name="細目-Ⅰ-１仮設" sheetId="9" r:id="rId5"/>
    <sheet name="細目-Ⅰ-2造作" sheetId="2" r:id="rId6"/>
    <sheet name="細目-Ⅰ -3造形" sheetId="1" r:id="rId7"/>
    <sheet name="細目-Ⅰ-4グラフィック" sheetId="3" r:id="rId8"/>
    <sheet name="細目-Ⅰ-5装置 " sheetId="4" r:id="rId9"/>
    <sheet name="細目-Ⅰ-6映像コンテンツ" sheetId="5" r:id="rId10"/>
    <sheet name="細目‐I-７電気設備工事 " sheetId="6" r:id="rId11"/>
    <sheet name="細目-Ⅰ-8サイン制作" sheetId="7"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____P12">[1]内訳書!#REF!</definedName>
    <definedName name="_____P14">[1]内訳書!#REF!</definedName>
    <definedName name="_____P17">[1]内訳書!#REF!</definedName>
    <definedName name="_____P2">[1]内訳書!#REF!</definedName>
    <definedName name="_____P4">[1]内訳書!#REF!</definedName>
    <definedName name="_____P6">[1]内訳書!#REF!</definedName>
    <definedName name="_____P9">[1]内訳書!#REF!</definedName>
    <definedName name="_____pp12">[2]内訳書!#REF!</definedName>
    <definedName name="_____pp14">[2]内訳書!#REF!</definedName>
    <definedName name="_____RE2">#REF!</definedName>
    <definedName name="_____SUB2">#REF!</definedName>
    <definedName name="_____SUB3">#REF!</definedName>
    <definedName name="_____SUB4">#REF!</definedName>
    <definedName name="____P12a">[1]内訳書!#REF!</definedName>
    <definedName name="___P12">[1]内訳書!#REF!</definedName>
    <definedName name="___P14">[1]内訳書!#REF!</definedName>
    <definedName name="___P17">[1]内訳書!#REF!</definedName>
    <definedName name="___P2">[1]内訳書!#REF!</definedName>
    <definedName name="___P4">[1]内訳書!#REF!</definedName>
    <definedName name="___P6">[1]内訳書!#REF!</definedName>
    <definedName name="___P9">[1]内訳書!#REF!</definedName>
    <definedName name="___pp12">[2]内訳書!#REF!</definedName>
    <definedName name="___pp14">[2]内訳書!#REF!</definedName>
    <definedName name="___RE2">#REF!</definedName>
    <definedName name="___SUB2">#REF!</definedName>
    <definedName name="___SUB3">#REF!</definedName>
    <definedName name="___SUB4">#REF!</definedName>
    <definedName name="__0Print_Area">#REF!</definedName>
    <definedName name="__123Graph_A" hidden="1">#REF!</definedName>
    <definedName name="__123Graph_C" hidden="1">#REF!</definedName>
    <definedName name="__123Graph_X" hidden="1">#REF!</definedName>
    <definedName name="__P12">[3]内訳書!#REF!</definedName>
    <definedName name="__P14">[3]内訳書!#REF!</definedName>
    <definedName name="__P17">[3]内訳書!#REF!</definedName>
    <definedName name="__P2">[3]内訳書!#REF!</definedName>
    <definedName name="__P4">[3]内訳書!#REF!</definedName>
    <definedName name="__P6">[3]内訳書!#REF!</definedName>
    <definedName name="__P9">[3]内訳書!#REF!</definedName>
    <definedName name="__pp12">[4]内訳書!#REF!</definedName>
    <definedName name="__pp14">[4]内訳書!#REF!</definedName>
    <definedName name="__RE2">#REF!</definedName>
    <definedName name="__SUB2">#REF!</definedName>
    <definedName name="__SUB3">#REF!</definedName>
    <definedName name="__SUB4">#REF!</definedName>
    <definedName name="_0">#REF!</definedName>
    <definedName name="_0_Print_Area">#N/A</definedName>
    <definedName name="_10P17_">[1]内訳書!#REF!</definedName>
    <definedName name="_12P2_">[1]内訳書!#REF!</definedName>
    <definedName name="_14P4_">[1]内訳書!#REF!</definedName>
    <definedName name="_16P6_">[1]内訳書!#REF!</definedName>
    <definedName name="_18P9_">[1]内訳書!#REF!</definedName>
    <definedName name="_1a1_" hidden="1">#REF!</definedName>
    <definedName name="_2_00_Print_Area">#N/A</definedName>
    <definedName name="_20Print_Area_02">#REF!</definedName>
    <definedName name="_22Print_Area_03">#REF!</definedName>
    <definedName name="_2b1_" hidden="1">#REF!</definedName>
    <definedName name="_2ND_MENU">#REF!</definedName>
    <definedName name="_3d1_" hidden="1">#REF!</definedName>
    <definedName name="_4_0Print_Area">#REF!</definedName>
    <definedName name="_4e1_" hidden="1">#REF!</definedName>
    <definedName name="_6P12_">[1]内訳書!#REF!</definedName>
    <definedName name="_76a1_" hidden="1">#REF!</definedName>
    <definedName name="_87b1_" hidden="1">#REF!</definedName>
    <definedName name="_89d1_" hidden="1">#REF!</definedName>
    <definedName name="_8P14_">[1]内訳書!#REF!</definedName>
    <definedName name="_91e1_" hidden="1">#REF!</definedName>
    <definedName name="_A">#REF!</definedName>
    <definedName name="_B">#REF!</definedName>
    <definedName name="_C">#REF!</definedName>
    <definedName name="_d">#REF!</definedName>
    <definedName name="_Dist_Bin" hidden="1">#REF!</definedName>
    <definedName name="_Dist_Values" hidden="1">#REF!</definedName>
    <definedName name="_e">#REF!</definedName>
    <definedName name="_f">#REF!</definedName>
    <definedName name="_Fill" hidden="1">#REF!</definedName>
    <definedName name="_xlnm._FilterDatabase" localSheetId="4" hidden="1">'細目-Ⅰ-１仮設'!$B$2:$I$66</definedName>
    <definedName name="_xlnm._FilterDatabase" localSheetId="5" hidden="1">'細目-Ⅰ-2造作'!$J$1:$P$235</definedName>
    <definedName name="_xlnm._FilterDatabase" localSheetId="7" hidden="1">'細目-Ⅰ-4グラフィック'!$N$1:$N$77</definedName>
    <definedName name="_xlnm._FilterDatabase" localSheetId="8" hidden="1">'細目-Ⅰ-5装置 '!$N$1:$N$227</definedName>
    <definedName name="_xlnm._FilterDatabase" localSheetId="9" hidden="1">'細目-Ⅰ-6映像コンテンツ'!$N$1:$N$228</definedName>
    <definedName name="_xlnm._FilterDatabase" localSheetId="11" hidden="1">'細目-Ⅰ-8サイン制作'!$H$1:$Q$65324</definedName>
    <definedName name="_g">#REF!</definedName>
    <definedName name="_h">#REF!</definedName>
    <definedName name="_i">#REF!</definedName>
    <definedName name="_k">#REF!</definedName>
    <definedName name="_Key1" hidden="1">#REF!</definedName>
    <definedName name="_Key2" hidden="1">#REF!</definedName>
    <definedName name="_l">#REF!</definedName>
    <definedName name="_m">#REF!</definedName>
    <definedName name="_n">#REF!</definedName>
    <definedName name="_ni9">#N/A</definedName>
    <definedName name="_o">#REF!</definedName>
    <definedName name="_Order1" hidden="1">0</definedName>
    <definedName name="_Order2" hidden="1">255</definedName>
    <definedName name="_orー">[5]―!$J$1:$J$2</definedName>
    <definedName name="_P">#REF!</definedName>
    <definedName name="_Parse_In" hidden="1">#REF!</definedName>
    <definedName name="_pp12">[2]内訳書!#REF!</definedName>
    <definedName name="_pp14">[2]内訳書!#REF!</definedName>
    <definedName name="_q">NA()</definedName>
    <definedName name="_RE2">#REF!</definedName>
    <definedName name="_Regression_Int" hidden="1">1</definedName>
    <definedName name="_s">#REF!</definedName>
    <definedName name="_Sort" hidden="1">#REF!</definedName>
    <definedName name="_SUB2">#REF!</definedName>
    <definedName name="_SUB3">#REF!</definedName>
    <definedName name="_SUB4">#REF!</definedName>
    <definedName name="_Table2_In1" hidden="1">#REF!</definedName>
    <definedName name="_v">NA()</definedName>
    <definedName name="_x">NA()</definedName>
    <definedName name="_Y">#REF!</definedName>
    <definedName name="_z">#REF!</definedName>
    <definedName name="_造形" hidden="1">#REF!</definedName>
    <definedName name="\0">#REF!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k">#REF!</definedName>
    <definedName name="\l">#REF!</definedName>
    <definedName name="\m">#REF!</definedName>
    <definedName name="\n">#REF!</definedName>
    <definedName name="\o">#REF!</definedName>
    <definedName name="\p">#REF!</definedName>
    <definedName name="\q">#N/A</definedName>
    <definedName name="\s">#REF!</definedName>
    <definedName name="\v">#N/A</definedName>
    <definedName name="\x">#N/A</definedName>
    <definedName name="\Y">#REF!</definedName>
    <definedName name="\z">#REF!</definedName>
    <definedName name="○orー">[5]―!$J$1:$J$2</definedName>
    <definedName name="A">#REF!</definedName>
    <definedName name="a.0001">#REF!</definedName>
    <definedName name="a.0002">#REF!</definedName>
    <definedName name="a.0003">#REF!</definedName>
    <definedName name="a.0004">#REF!</definedName>
    <definedName name="a.0005">#REF!</definedName>
    <definedName name="a.0006">#REF!</definedName>
    <definedName name="a.0007">#REF!</definedName>
    <definedName name="a.0008">#REF!</definedName>
    <definedName name="a.0009">#REF!</definedName>
    <definedName name="a.0010">#REF!</definedName>
    <definedName name="a.0011">#REF!</definedName>
    <definedName name="a.0012">#REF!</definedName>
    <definedName name="A1200.">#REF!</definedName>
    <definedName name="AA">#REF!</definedName>
    <definedName name="AAAA">#REF!</definedName>
    <definedName name="AccessDatabase" hidden="1">"B:\設計書.mdb"</definedName>
    <definedName name="ＡＭ面積">#REF!</definedName>
    <definedName name="AS">#N/A</definedName>
    <definedName name="ASDVIUI">#N/A</definedName>
    <definedName name="assksks">#REF!</definedName>
    <definedName name="Ｂ">#N/A</definedName>
    <definedName name="B4OUT">#REF!</definedName>
    <definedName name="B5OUT">#REF!</definedName>
    <definedName name="BANGOU">#REF!</definedName>
    <definedName name="BB">#REF!</definedName>
    <definedName name="bbb" hidden="1">#REF!</definedName>
    <definedName name="bikou">#N/A</definedName>
    <definedName name="cc">#REF!</definedName>
    <definedName name="cccc">#REF!</definedName>
    <definedName name="COPY">#REF!</definedName>
    <definedName name="COUNTER">[6]表紙!#REF!</definedName>
    <definedName name="_xlnm.Criteria">#REF!</definedName>
    <definedName name="Criteria_MI">#REF!</definedName>
    <definedName name="D">#N/A</definedName>
    <definedName name="da">#REF!</definedName>
    <definedName name="DATA">[7]数量・単価一覧表【変更】!$C$3:$T$402</definedName>
    <definedName name="DATA２">[7]数量・単価一覧表【変更】!$C$2:$T$438</definedName>
    <definedName name="_xlnm.Database">#REF!</definedName>
    <definedName name="Database_MI">#REF!</definedName>
    <definedName name="dd">#REF!</definedName>
    <definedName name="ＤＭ面積">#REF!</definedName>
    <definedName name="down">#N/A</definedName>
    <definedName name="ＤＳ">#N/A</definedName>
    <definedName name="E">#N/A</definedName>
    <definedName name="E10012000">#REF!</definedName>
    <definedName name="EC">#N/A</definedName>
    <definedName name="ED">#N/A</definedName>
    <definedName name="EF">#N/A</definedName>
    <definedName name="EG">#N/A</definedName>
    <definedName name="EK">#N/A</definedName>
    <definedName name="end" localSheetId="0">#REF!</definedName>
    <definedName name="end">#REF!</definedName>
    <definedName name="ES">#N/A</definedName>
    <definedName name="EV">#N/A</definedName>
    <definedName name="Excel_BuiltIn_Criteria">#REF!</definedName>
    <definedName name="Excel_BuiltIn_Database">#REF!</definedName>
    <definedName name="Excel_BuiltIn_Extract">#REF!</definedName>
    <definedName name="Excel_BuiltIn_Print_Area">#REF!</definedName>
    <definedName name="Excel_BuiltIn_Print_Titles">NA()</definedName>
    <definedName name="_xlnm.Extract">#REF!</definedName>
    <definedName name="Extract_MI">#REF!</definedName>
    <definedName name="F">#N/A</definedName>
    <definedName name="G">#N/A</definedName>
    <definedName name="H">#N/A</definedName>
    <definedName name="H_ALL_PRN">#REF!</definedName>
    <definedName name="H_ONLY_PRN">#REF!</definedName>
    <definedName name="H_PRN">#REF!</definedName>
    <definedName name="H_PRN_1">#REF!</definedName>
    <definedName name="H_PRN_MENU">#REF!</definedName>
    <definedName name="H_PRN_Y_N">#REF!</definedName>
    <definedName name="H10ＪＲ時間外">#REF!</definedName>
    <definedName name="H16随契">#REF!,#REF!,#REF!,#REF!,#REF!</definedName>
    <definedName name="H2000.">#REF!</definedName>
    <definedName name="hanni" localSheetId="0">#REF!</definedName>
    <definedName name="hanni">#REF!</definedName>
    <definedName name="hh" hidden="1">#REF!</definedName>
    <definedName name="HOW率計上">#N/A</definedName>
    <definedName name="I">#N/A</definedName>
    <definedName name="IAS">#N/A</definedName>
    <definedName name="ID">#REF!</definedName>
    <definedName name="ISJV">#N/A</definedName>
    <definedName name="IS率計上">#N/A</definedName>
    <definedName name="jipsyouhi">#N/A</definedName>
    <definedName name="JJJ">#N/A</definedName>
    <definedName name="k">#N/A</definedName>
    <definedName name="K_15">#REF!</definedName>
    <definedName name="K_16">#REF!</definedName>
    <definedName name="K_C">#REF!</definedName>
    <definedName name="K_P">#REF!</definedName>
    <definedName name="kai">#REF!</definedName>
    <definedName name="KAKUNIN">#REF!</definedName>
    <definedName name="KD_OWN">#REF!</definedName>
    <definedName name="KEISAN">#REF!</definedName>
    <definedName name="kijo">#REF!</definedName>
    <definedName name="KIN_IRI">#REF!</definedName>
    <definedName name="kk" localSheetId="11" hidden="1">#REF!</definedName>
    <definedName name="kk" hidden="1">#REF!</definedName>
    <definedName name="KKKK" localSheetId="4" hidden="1">{#N/A,#N/A,FALSE,"EDIT_W"}</definedName>
    <definedName name="KKKK" localSheetId="5" hidden="1">{#N/A,#N/A,FALSE,"EDIT_W"}</definedName>
    <definedName name="KKKK" localSheetId="7" hidden="1">{#N/A,#N/A,FALSE,"EDIT_W"}</definedName>
    <definedName name="KKKK" localSheetId="8" hidden="1">{#N/A,#N/A,FALSE,"EDIT_W"}</definedName>
    <definedName name="KKKK" localSheetId="9" hidden="1">{#N/A,#N/A,FALSE,"EDIT_W"}</definedName>
    <definedName name="KKKK" localSheetId="11" hidden="1">{#N/A,#N/A,FALSE,"EDIT_W"}</definedName>
    <definedName name="KKKK" localSheetId="10" hidden="1">{#N/A,#N/A,FALSE,"EDIT_W"}</definedName>
    <definedName name="KKKK" hidden="1">{#N/A,#N/A,FALSE,"EDIT_W"}</definedName>
    <definedName name="KOTEI">#REF!</definedName>
    <definedName name="KOTEI_CLR">#REF!</definedName>
    <definedName name="KOTEI_MENU">#REF!</definedName>
    <definedName name="KP_1">#REF!</definedName>
    <definedName name="kt">TEXT([0]!k,"#")</definedName>
    <definedName name="LINE_DEL_STEP">#REF!</definedName>
    <definedName name="LL">#REF!</definedName>
    <definedName name="LLLLL" localSheetId="4" hidden="1">{#N/A,#N/A,FALSE,"内訳書";#N/A,#N/A,FALSE,"見積比較表";#N/A,#N/A,FALSE,"複合単価";#N/A,#N/A,FALSE,"拾出表"}</definedName>
    <definedName name="LLLLL" localSheetId="5" hidden="1">{#N/A,#N/A,FALSE,"内訳書";#N/A,#N/A,FALSE,"見積比較表";#N/A,#N/A,FALSE,"複合単価";#N/A,#N/A,FALSE,"拾出表"}</definedName>
    <definedName name="LLLLL" localSheetId="7" hidden="1">{#N/A,#N/A,FALSE,"内訳書";#N/A,#N/A,FALSE,"見積比較表";#N/A,#N/A,FALSE,"複合単価";#N/A,#N/A,FALSE,"拾出表"}</definedName>
    <definedName name="LLLLL" localSheetId="8" hidden="1">{#N/A,#N/A,FALSE,"内訳書";#N/A,#N/A,FALSE,"見積比較表";#N/A,#N/A,FALSE,"複合単価";#N/A,#N/A,FALSE,"拾出表"}</definedName>
    <definedName name="LLLLL" localSheetId="9" hidden="1">{#N/A,#N/A,FALSE,"内訳書";#N/A,#N/A,FALSE,"見積比較表";#N/A,#N/A,FALSE,"複合単価";#N/A,#N/A,FALSE,"拾出表"}</definedName>
    <definedName name="LLLLL" localSheetId="11" hidden="1">{#N/A,#N/A,FALSE,"内訳書";#N/A,#N/A,FALSE,"見積比較表";#N/A,#N/A,FALSE,"複合単価";#N/A,#N/A,FALSE,"拾出表"}</definedName>
    <definedName name="LLLLL" localSheetId="10" hidden="1">{#N/A,#N/A,FALSE,"内訳書";#N/A,#N/A,FALSE,"見積比較表";#N/A,#N/A,FALSE,"複合単価";#N/A,#N/A,FALSE,"拾出表"}</definedName>
    <definedName name="LLLLL" hidden="1">{#N/A,#N/A,FALSE,"内訳書";#N/A,#N/A,FALSE,"見積比較表";#N/A,#N/A,FALSE,"複合単価";#N/A,#N/A,FALSE,"拾出表"}</definedName>
    <definedName name="LOOPN">[6]表紙!#REF!</definedName>
    <definedName name="LOOPS">[6]表紙!#REF!</definedName>
    <definedName name="LOOP入">[6]表紙!#REF!</definedName>
    <definedName name="LOOP抜">[6]表紙!#REF!</definedName>
    <definedName name="Ｍ">#N/A</definedName>
    <definedName name="MEIN_MENU">#REF!</definedName>
    <definedName name="memori_1">[8]見積もり!#REF!</definedName>
    <definedName name="MENUA">[6]表紙!#REF!</definedName>
    <definedName name="MENUB">[6]表紙!#REF!</definedName>
    <definedName name="MENUE">[6]表紙!#REF!</definedName>
    <definedName name="MENUP">[6]表紙!#REF!</definedName>
    <definedName name="MENUP2">[6]表紙!#REF!</definedName>
    <definedName name="n">#REF!</definedName>
    <definedName name="NAIYOU">#REF!</definedName>
    <definedName name="NEW_DATA">#REF!</definedName>
    <definedName name="ninni">#REF!</definedName>
    <definedName name="NO_FILE_ERR">#REF!</definedName>
    <definedName name="NO_FILE_ERR_2">#REF!</definedName>
    <definedName name="NO_FILE_ERR_3">#REF!</definedName>
    <definedName name="P">#REF!,#REF!,#REF!,#REF!,#REF!,#REF!,#REF!,#REF!,#REF!</definedName>
    <definedName name="P_1">#REF!</definedName>
    <definedName name="pp">#REF!,#REF!,#REF!,#REF!,#REF!,#REF!,#REF!,#REF!,#REF!</definedName>
    <definedName name="_xlnm.Print_Area" localSheetId="6">'細目-Ⅰ -3造形'!$A$1:$Q$157</definedName>
    <definedName name="_xlnm.Print_Area" localSheetId="4">'細目-Ⅰ-１仮設'!$A$1:$Q$22</definedName>
    <definedName name="_xlnm.Print_Area" localSheetId="5">'細目-Ⅰ-2造作'!$A$1:$P$177</definedName>
    <definedName name="_xlnm.Print_Area" localSheetId="8">'細目-Ⅰ-5装置 '!$A$1:$Q$126</definedName>
    <definedName name="_xlnm.Print_Area" localSheetId="9">'細目-Ⅰ-6映像コンテンツ'!$A$1:$Q$34</definedName>
    <definedName name="_xlnm.Print_Area" localSheetId="10">'細目‐I-７電気設備工事 '!$A$1:$W$68</definedName>
    <definedName name="_xlnm.Print_Area" localSheetId="1">出典!$A$1:$D$19</definedName>
    <definedName name="_xlnm.Print_Area">#REF!</definedName>
    <definedName name="Print_Area_02_">#REF!</definedName>
    <definedName name="Print_Area_03_">#REF!</definedName>
    <definedName name="Print_Area_MI">[9]強電複合!#REF!</definedName>
    <definedName name="PRINT_MENU">#REF!</definedName>
    <definedName name="_xlnm.Print_Titles">#N/A</definedName>
    <definedName name="Print_Titles_MI">'[10]内訳書（将来） '!$A$1:$IV$3,'[10]内訳書（将来） '!$A$1:$R$65536</definedName>
    <definedName name="PRINTER_ERR">#REF!</definedName>
    <definedName name="Q">#N/A</definedName>
    <definedName name="QD">#N/A</definedName>
    <definedName name="QH">#N/A</definedName>
    <definedName name="QQQ" hidden="1">#REF!</definedName>
    <definedName name="range1">#REF!</definedName>
    <definedName name="RE">#REF!</definedName>
    <definedName name="READ_FILE_START">#REF!</definedName>
    <definedName name="RF">#N/A</definedName>
    <definedName name="RS">#N/A</definedName>
    <definedName name="RV">#N/A</definedName>
    <definedName name="s">[1]内訳書!#REF!</definedName>
    <definedName name="S_ALL_PRN">#REF!</definedName>
    <definedName name="S_ONLY_PRN">#REF!</definedName>
    <definedName name="S_PRN">#REF!</definedName>
    <definedName name="S_PRN_1">#REF!</definedName>
    <definedName name="S_PRN_MENU">#REF!</definedName>
    <definedName name="S_PRN_Y_N">#REF!</definedName>
    <definedName name="SAB">#REF!</definedName>
    <definedName name="SCV">#N/A</definedName>
    <definedName name="SUB">#REF!</definedName>
    <definedName name="SUM">#REF!</definedName>
    <definedName name="T">#N/A</definedName>
    <definedName name="TANKA1">[11]ｱｽ機械施工!#REF!</definedName>
    <definedName name="TANKA3">[11]ｱｽ機械施工!#REF!</definedName>
    <definedName name="TEST">#REF!</definedName>
    <definedName name="TF">#N/A</definedName>
    <definedName name="Top">#N/A</definedName>
    <definedName name="U">#N/A</definedName>
    <definedName name="UG">#N/A</definedName>
    <definedName name="UHY">#N/A</definedName>
    <definedName name="V">#N/A</definedName>
    <definedName name="VNJ">#N/A</definedName>
    <definedName name="W">#N/A</definedName>
    <definedName name="wa">#REF!</definedName>
    <definedName name="we">#REF!</definedName>
    <definedName name="WJ2_TXT">#REF!</definedName>
    <definedName name="WJ2_TXT_ESC">#REF!</definedName>
    <definedName name="WJ2_TXT_MENU">#REF!</definedName>
    <definedName name="wrn.TEST001." localSheetId="4" hidden="1">{#N/A,#N/A,FALSE,"EDIT_W"}</definedName>
    <definedName name="wrn.TEST001." localSheetId="5" hidden="1">{#N/A,#N/A,FALSE,"EDIT_W"}</definedName>
    <definedName name="wrn.TEST001." localSheetId="7" hidden="1">{#N/A,#N/A,FALSE,"EDIT_W"}</definedName>
    <definedName name="wrn.TEST001." localSheetId="8" hidden="1">{#N/A,#N/A,FALSE,"EDIT_W"}</definedName>
    <definedName name="wrn.TEST001." localSheetId="9" hidden="1">{#N/A,#N/A,FALSE,"EDIT_W"}</definedName>
    <definedName name="wrn.TEST001." localSheetId="11" hidden="1">{#N/A,#N/A,FALSE,"EDIT_W"}</definedName>
    <definedName name="wrn.TEST001." localSheetId="10" hidden="1">{#N/A,#N/A,FALSE,"EDIT_W"}</definedName>
    <definedName name="wrn.TEST001." hidden="1">{#N/A,#N/A,FALSE,"EDIT_W"}</definedName>
    <definedName name="wrn.妙円寺_8." localSheetId="4" hidden="1">{#N/A,#N/A,FALSE,"内訳書";#N/A,#N/A,FALSE,"見積比較表";#N/A,#N/A,FALSE,"複合単価";#N/A,#N/A,FALSE,"拾出表"}</definedName>
    <definedName name="wrn.妙円寺_8." localSheetId="5" hidden="1">{#N/A,#N/A,FALSE,"内訳書";#N/A,#N/A,FALSE,"見積比較表";#N/A,#N/A,FALSE,"複合単価";#N/A,#N/A,FALSE,"拾出表"}</definedName>
    <definedName name="wrn.妙円寺_8." localSheetId="7" hidden="1">{#N/A,#N/A,FALSE,"内訳書";#N/A,#N/A,FALSE,"見積比較表";#N/A,#N/A,FALSE,"複合単価";#N/A,#N/A,FALSE,"拾出表"}</definedName>
    <definedName name="wrn.妙円寺_8." localSheetId="8" hidden="1">{#N/A,#N/A,FALSE,"内訳書";#N/A,#N/A,FALSE,"見積比較表";#N/A,#N/A,FALSE,"複合単価";#N/A,#N/A,FALSE,"拾出表"}</definedName>
    <definedName name="wrn.妙円寺_8." localSheetId="9" hidden="1">{#N/A,#N/A,FALSE,"内訳書";#N/A,#N/A,FALSE,"見積比較表";#N/A,#N/A,FALSE,"複合単価";#N/A,#N/A,FALSE,"拾出表"}</definedName>
    <definedName name="wrn.妙円寺_8." localSheetId="11" hidden="1">{#N/A,#N/A,FALSE,"内訳書";#N/A,#N/A,FALSE,"見積比較表";#N/A,#N/A,FALSE,"複合単価";#N/A,#N/A,FALSE,"拾出表"}</definedName>
    <definedName name="wrn.妙円寺_8." localSheetId="10" hidden="1">{#N/A,#N/A,FALSE,"内訳書";#N/A,#N/A,FALSE,"見積比較表";#N/A,#N/A,FALSE,"複合単価";#N/A,#N/A,FALSE,"拾出表"}</definedName>
    <definedName name="wrn.妙円寺_8." hidden="1">{#N/A,#N/A,FALSE,"内訳書";#N/A,#N/A,FALSE,"見積比較表";#N/A,#N/A,FALSE,"複合単価";#N/A,#N/A,FALSE,"拾出表"}</definedName>
    <definedName name="WWW" localSheetId="4" hidden="1">{#N/A,#N/A,FALSE,"EDIT_W"}</definedName>
    <definedName name="WWW" localSheetId="5" hidden="1">{#N/A,#N/A,FALSE,"EDIT_W"}</definedName>
    <definedName name="WWW" localSheetId="7" hidden="1">{#N/A,#N/A,FALSE,"EDIT_W"}</definedName>
    <definedName name="WWW" localSheetId="8" hidden="1">{#N/A,#N/A,FALSE,"EDIT_W"}</definedName>
    <definedName name="WWW" localSheetId="9" hidden="1">{#N/A,#N/A,FALSE,"EDIT_W"}</definedName>
    <definedName name="WWW" localSheetId="11" hidden="1">{#N/A,#N/A,FALSE,"EDIT_W"}</definedName>
    <definedName name="WWW" localSheetId="10" hidden="1">{#N/A,#N/A,FALSE,"EDIT_W"}</definedName>
    <definedName name="WWW" hidden="1">{#N/A,#N/A,FALSE,"EDIT_W"}</definedName>
    <definedName name="X">#N/A</definedName>
    <definedName name="Y">#N/A</definedName>
    <definedName name="Z">#N/A</definedName>
    <definedName name="Z_1017F3C0_A0E0_11D3_B386_000039AC8715_.wvu.PrintArea" hidden="1">#REF!</definedName>
    <definedName name="Z_78198781_9C1D_11D3_B227_00507000D327_.wvu.PrintArea" hidden="1">#REF!</definedName>
    <definedName name="Z_CA13CC60_A0BB_11D3_B227_00507000D327_.wvu.PrintArea" hidden="1">#REF!</definedName>
    <definedName name="zjj" hidden="1">#REF!</definedName>
    <definedName name="π">#REF!</definedName>
    <definedName name="あ">#REF!</definedName>
    <definedName name="あ100">'[12]電気設備－安心院'!#REF!</definedName>
    <definedName name="あ１０００">'[12]電気設備－安心院'!#REF!</definedName>
    <definedName name="あ８８">[13]内訳!#REF!</definedName>
    <definedName name="い">[14]名称マスター!#REF!</definedName>
    <definedName name="う">[11]ｱｽ機械施工!#REF!</definedName>
    <definedName name="うい">'[12]電気設備－安心院'!#REF!</definedName>
    <definedName name="えい">[14]名称マスター!#REF!</definedName>
    <definedName name="ぉ">[14]名称マスター!#REF!</definedName>
    <definedName name="おい">[14]名称マスター!#REF!</definedName>
    <definedName name="おう">[14]名称マスター!#REF!</definedName>
    <definedName name="か">[14]名称マスター!#REF!</definedName>
    <definedName name="ガス現経">#N/A</definedName>
    <definedName name="ガス直工">#N/A</definedName>
    <definedName name="き">[15]施工単価!#REF!</definedName>
    <definedName name="くい">[14]名称マスター!#REF!</definedName>
    <definedName name="こ">[14]名称マスター!#REF!</definedName>
    <definedName name="コース数">#REF!</definedName>
    <definedName name="コード表">[16]価格表!$C$3:$H$123</definedName>
    <definedName name="ｺﾝｾﾝﾄ設備工事">[14]名称マスター!#REF!</definedName>
    <definedName name="サウンディング">#REF!</definedName>
    <definedName name="ささＳ">#REF!</definedName>
    <definedName name="サンプリング">#REF!</definedName>
    <definedName name="じ">[14]名称マスター!#REF!</definedName>
    <definedName name="シート名">#REF!</definedName>
    <definedName name="そそそ">#REF!</definedName>
    <definedName name="だ">[15]施工単価!#REF!</definedName>
    <definedName name="ﾁ44">#REF!</definedName>
    <definedName name="ﾁ46">#N/A</definedName>
    <definedName name="っｄ" hidden="1">#REF!</definedName>
    <definedName name="っｓ">#N/A</definedName>
    <definedName name="て">[14]名称マスター!#REF!</definedName>
    <definedName name="ﾃﾞｨｼﾞﾀﾙ2500">[17]単価【レベル1000】!#REF!</definedName>
    <definedName name="ﾃﾞｨｼﾞﾀﾙ500">[17]単価【レベル1000】!#REF!</definedName>
    <definedName name="データ単価テーブル">[18]単価一覧!$J$37:$M$41</definedName>
    <definedName name="なし">[19]業務内訳明細!$E$43:$S$45</definedName>
    <definedName name="なしに">[19]業務内訳明細!$E$6:$E$39</definedName>
    <definedName name="ふ">#N/A</definedName>
    <definedName name="ﾎﾞｰﾘﾝｸﾞ">#REF!</definedName>
    <definedName name="ﾒﾆｭｰ">#REF!</definedName>
    <definedName name="ﾒﾆｭｰ1">#REF!</definedName>
    <definedName name="モノレール">#REF!</definedName>
    <definedName name="んＮ">#REF!</definedName>
    <definedName name="安全費">#REF!</definedName>
    <definedName name="一位代価">#REF!</definedName>
    <definedName name="一管Ａ費">#N/A</definedName>
    <definedName name="一管Ａ率">#N/A</definedName>
    <definedName name="一管Ｅ費">#N/A</definedName>
    <definedName name="一管Ｅ率">#N/A</definedName>
    <definedName name="一管Ｍ費">#N/A</definedName>
    <definedName name="一管Ｍ率">#N/A</definedName>
    <definedName name="一管率">#N/A</definedName>
    <definedName name="一般管理費補正率">#REF!</definedName>
    <definedName name="印刷">#REF!</definedName>
    <definedName name="印刷範囲">#REF!</definedName>
    <definedName name="印刷表">[6]表紙!#REF!</definedName>
    <definedName name="運航テーブル">#REF!</definedName>
    <definedName name="運搬">#REF!</definedName>
    <definedName name="衛生">[14]名称マスター!#REF!</definedName>
    <definedName name="衛生器具設備工事">[14]名称マスター!#REF!</definedName>
    <definedName name="往復距離">#REF!</definedName>
    <definedName name="横集計">#N/A</definedName>
    <definedName name="屋外">[14]名称マスター!#REF!</definedName>
    <definedName name="屋外給水設備工事">[14]名称マスター!#REF!</definedName>
    <definedName name="屋外排水設備工事">[14]名称マスター!#REF!</definedName>
    <definedName name="屋内">[14]名称マスター!#REF!</definedName>
    <definedName name="屋内給水設備工事">[14]名称マスター!#REF!</definedName>
    <definedName name="屋内排水設備工事">[14]名称マスター!#REF!</definedName>
    <definedName name="乙">#REF!</definedName>
    <definedName name="仮ＮＯ">#REF!</definedName>
    <definedName name="仮設">#REF!</definedName>
    <definedName name="仮設工事">#N/A</definedName>
    <definedName name="開始頁">[6]表紙!#REF!</definedName>
    <definedName name="幹線">[14]名称マスター!#REF!</definedName>
    <definedName name="幹線_動力設備工事">[14]名称マスター!#REF!</definedName>
    <definedName name="幹線･動力設備工事">[14]名称マスター!#REF!</definedName>
    <definedName name="環境測定" localSheetId="11" hidden="1">#REF!</definedName>
    <definedName name="環境測定" hidden="1">#REF!</definedName>
    <definedName name="管" localSheetId="11" hidden="1">#REF!</definedName>
    <definedName name="管" hidden="1">#REF!</definedName>
    <definedName name="管実長">#REF!</definedName>
    <definedName name="管路延長">#REF!</definedName>
    <definedName name="簡易弾性波">#REF!</definedName>
    <definedName name="器">#REF!</definedName>
    <definedName name="基本料率表">#REF!</definedName>
    <definedName name="既成図数値化1000">#REF!</definedName>
    <definedName name="既成図数値化2500">#REF!</definedName>
    <definedName name="既成図数値化500">#REF!</definedName>
    <definedName name="既設改修工事">#N/A</definedName>
    <definedName name="機械工事">#N/A</definedName>
    <definedName name="給湯保温" localSheetId="4" hidden="1">{#N/A,#N/A,FALSE,"EDIT_W"}</definedName>
    <definedName name="給湯保温" localSheetId="5" hidden="1">{#N/A,#N/A,FALSE,"EDIT_W"}</definedName>
    <definedName name="給湯保温" localSheetId="7" hidden="1">{#N/A,#N/A,FALSE,"EDIT_W"}</definedName>
    <definedName name="給湯保温" localSheetId="8" hidden="1">{#N/A,#N/A,FALSE,"EDIT_W"}</definedName>
    <definedName name="給湯保温" localSheetId="9" hidden="1">{#N/A,#N/A,FALSE,"EDIT_W"}</definedName>
    <definedName name="給湯保温" localSheetId="11" hidden="1">{#N/A,#N/A,FALSE,"EDIT_W"}</definedName>
    <definedName name="給湯保温" localSheetId="10" hidden="1">{#N/A,#N/A,FALSE,"EDIT_W"}</definedName>
    <definedName name="給湯保温" hidden="1">{#N/A,#N/A,FALSE,"EDIT_W"}</definedName>
    <definedName name="給排水">#REF!</definedName>
    <definedName name="共仮Ａ費">#N/A</definedName>
    <definedName name="共仮Ａ率">#N/A</definedName>
    <definedName name="共仮Ｅ費">#N/A</definedName>
    <definedName name="共仮Ｅ率">#N/A</definedName>
    <definedName name="共仮Ｍ費">#N/A</definedName>
    <definedName name="共仮Ｍ率">#N/A</definedName>
    <definedName name="共仮計上率">#N/A</definedName>
    <definedName name="共仮積上額">#N/A</definedName>
    <definedName name="共仮率">#N/A</definedName>
    <definedName name="共通仮設費補正率">#REF!</definedName>
    <definedName name="業者３">#REF!</definedName>
    <definedName name="業者選定">#REF!</definedName>
    <definedName name="金入設定">[6]表紙!#REF!</definedName>
    <definedName name="金抜設定">[6]表紙!#REF!</definedName>
    <definedName name="区分">[20]区分!$B$1:$B$23</definedName>
    <definedName name="空港一覧">#REF!</definedName>
    <definedName name="空三">#REF!</definedName>
    <definedName name="空調機複合単価" localSheetId="4" hidden="1">{#N/A,#N/A,FALSE,"EDIT_W"}</definedName>
    <definedName name="空調機複合単価" localSheetId="5" hidden="1">{#N/A,#N/A,FALSE,"EDIT_W"}</definedName>
    <definedName name="空調機複合単価" localSheetId="7" hidden="1">{#N/A,#N/A,FALSE,"EDIT_W"}</definedName>
    <definedName name="空調機複合単価" localSheetId="8" hidden="1">{#N/A,#N/A,FALSE,"EDIT_W"}</definedName>
    <definedName name="空調機複合単価" localSheetId="9" hidden="1">{#N/A,#N/A,FALSE,"EDIT_W"}</definedName>
    <definedName name="空調機複合単価" localSheetId="11" hidden="1">{#N/A,#N/A,FALSE,"EDIT_W"}</definedName>
    <definedName name="空調機複合単価" localSheetId="10" hidden="1">{#N/A,#N/A,FALSE,"EDIT_W"}</definedName>
    <definedName name="空調機複合単価" hidden="1">{#N/A,#N/A,FALSE,"EDIT_W"}</definedName>
    <definedName name="掘削土量">#REF!</definedName>
    <definedName name="掘削幅">#REF!</definedName>
    <definedName name="形状１０００の変化率">#REF!</definedName>
    <definedName name="形状１０００図化幅判定">#REF!</definedName>
    <definedName name="形状５００の変化率">#REF!</definedName>
    <definedName name="形状５００図化幅判定">#REF!</definedName>
    <definedName name="形状テーブル１０００">#REF!</definedName>
    <definedName name="形状テーブル５００">#REF!</definedName>
    <definedName name="形状モデル数">#REF!</definedName>
    <definedName name="形状図化幅">#REF!</definedName>
    <definedName name="罫線1">#REF!</definedName>
    <definedName name="計１">#REF!</definedName>
    <definedName name="計１１１">#REF!</definedName>
    <definedName name="計１１１０">#REF!</definedName>
    <definedName name="計１１１１">#REF!</definedName>
    <definedName name="計１１１２">#REF!</definedName>
    <definedName name="計１１１３">#REF!</definedName>
    <definedName name="計１１１４">#REF!</definedName>
    <definedName name="計１１２">#REF!</definedName>
    <definedName name="計１１３">#REF!</definedName>
    <definedName name="計１１４">#REF!</definedName>
    <definedName name="計１１５">#REF!</definedName>
    <definedName name="計１１６">#REF!</definedName>
    <definedName name="計１１７">#REF!</definedName>
    <definedName name="計１１８">#REF!</definedName>
    <definedName name="計１１９">#REF!</definedName>
    <definedName name="計１２１">#REF!</definedName>
    <definedName name="計１２２">#REF!</definedName>
    <definedName name="計１２３">#REF!</definedName>
    <definedName name="計２">#REF!</definedName>
    <definedName name="計３">#REF!</definedName>
    <definedName name="計３５">#REF!</definedName>
    <definedName name="桁数SUB">#REF!</definedName>
    <definedName name="月">[5]―!$D$1:$D$3</definedName>
    <definedName name="建設修繕">[5]―!$H$1:$H$2</definedName>
    <definedName name="建築工事">#N/A</definedName>
    <definedName name="検層">#REF!</definedName>
    <definedName name="検討解析">#REF!</definedName>
    <definedName name="見積比較">#REF!</definedName>
    <definedName name="原設計金額">[21]A内訳表!#REF!</definedName>
    <definedName name="現経Ａ改費">#N/A</definedName>
    <definedName name="現経Ａ改率">#N/A</definedName>
    <definedName name="現経Ａ新費">#N/A</definedName>
    <definedName name="現経Ａ新率">#N/A</definedName>
    <definedName name="現経Ｅ費">#N/A</definedName>
    <definedName name="現経Ｅ率">#N/A</definedName>
    <definedName name="現経Ｍ衛率">#N/A</definedName>
    <definedName name="現経Ｍ空率">#N/A</definedName>
    <definedName name="現経Ｍ費">#N/A</definedName>
    <definedName name="現経率">#N/A</definedName>
    <definedName name="孔内載荷">#REF!</definedName>
    <definedName name="工事原価">#REF!</definedName>
    <definedName name="工事項目">[22]原本!$AZ$2:$AZ$24</definedName>
    <definedName name="工事種別">#N/A</definedName>
    <definedName name="広域判定">#REF!</definedName>
    <definedName name="甲">#REF!</definedName>
    <definedName name="合計">#N/A</definedName>
    <definedName name="根拠設定">[6]表紙!#REF!</definedName>
    <definedName name="査定率">#REF!</definedName>
    <definedName name="最終縮尺判定">#REF!</definedName>
    <definedName name="材料費">[23]材料費テーブル!$A$2:$E$207</definedName>
    <definedName name="撮影ｶﾗ12500広域">#REF!</definedName>
    <definedName name="撮影ｶﾗ12500小">#REF!</definedName>
    <definedName name="撮影ｶﾗ25000">#REF!</definedName>
    <definedName name="撮影ｶﾗ4000">#REF!</definedName>
    <definedName name="撮影ｶﾗ8000">#REF!</definedName>
    <definedName name="撮影ｶﾗｰ30000">[17]単価【10000撮影ｶﾗｰ】!#REF!</definedName>
    <definedName name="撮影ﾓﾉｸﾛ12500広域">#REF!</definedName>
    <definedName name="撮影ﾓﾉｸﾛ12500小">#REF!</definedName>
    <definedName name="撮影ﾓﾉｸﾛ25000">#REF!</definedName>
    <definedName name="撮影ﾓﾉｸﾛ30000">#REF!</definedName>
    <definedName name="撮影ﾓﾉｸﾛ4000">#REF!</definedName>
    <definedName name="撮影ﾓﾉｸﾛ8000">#REF!</definedName>
    <definedName name="撮影基地">#REF!</definedName>
    <definedName name="撮影計画">#REF!</definedName>
    <definedName name="撮影種別">#REF!</definedName>
    <definedName name="撮影種別判定">#REF!</definedName>
    <definedName name="撮影縮尺">#REF!</definedName>
    <definedName name="撮影縮尺判定">#REF!</definedName>
    <definedName name="撮影単価テーブル">[18]単価一覧!$D$2:$M$13</definedName>
    <definedName name="撮影地">#REF!</definedName>
    <definedName name="撮影方法">#REF!</definedName>
    <definedName name="撮影面積">#REF!</definedName>
    <definedName name="山香給排水">#REF!</definedName>
    <definedName name="山砂面積">#REF!</definedName>
    <definedName name="残土">#REF!</definedName>
    <definedName name="残土面積">#REF!</definedName>
    <definedName name="残土量">#REF!</definedName>
    <definedName name="支社一覧">#REF!</definedName>
    <definedName name="写真枚数">#REF!</definedName>
    <definedName name="主工事">#N/A</definedName>
    <definedName name="主任技術者">[24]!主任技術者</definedName>
    <definedName name="主任地質調査技師">[24]!主任地質調査技師</definedName>
    <definedName name="修正">#N/A</definedName>
    <definedName name="修正1">[6]表紙!#REF!</definedName>
    <definedName name="修正2">[6]表紙!#REF!</definedName>
    <definedName name="修正3">[6]表紙!#REF!</definedName>
    <definedName name="修正4">[6]表紙!#REF!</definedName>
    <definedName name="修正5">[6]表紙!#REF!</definedName>
    <definedName name="修正6">[6]表紙!#REF!</definedName>
    <definedName name="修正ｱﾅﾛｸﾞ1000">#REF!</definedName>
    <definedName name="修正ｱﾅﾛｸﾞ10000">#REF!</definedName>
    <definedName name="修正ｱﾅﾛｸﾞ2500">#REF!</definedName>
    <definedName name="修正ｱﾅﾛｸﾞ500">#REF!</definedName>
    <definedName name="修正ｱﾅﾛｸﾞ5000">#REF!</definedName>
    <definedName name="修正単価テーブル">[18]単価一覧!$D$28:$K$34</definedName>
    <definedName name="修正表">[25]開閉器!$E$43:$S$45</definedName>
    <definedName name="修正表_分電盤">#N/A</definedName>
    <definedName name="修正表２">[26]開閉器!$E$43:$S$45</definedName>
    <definedName name="拾出_集計">[22]原本!$BB$2:$BB$4</definedName>
    <definedName name="拾出・集計">[22]原本!$BB$2:$BB$4</definedName>
    <definedName name="縦集計">#N/A</definedName>
    <definedName name="宿泊日数">#REF!</definedName>
    <definedName name="宿泊日数1">#REF!</definedName>
    <definedName name="宿泊日数2">#REF!</definedName>
    <definedName name="宿泊日数3">#REF!</definedName>
    <definedName name="純工事費">#REF!</definedName>
    <definedName name="処理1">#REF!</definedName>
    <definedName name="処理A">#REF!</definedName>
    <definedName name="処理B">#REF!</definedName>
    <definedName name="所管">[5]―!$C$1:$C$7</definedName>
    <definedName name="諸費用2" localSheetId="11" hidden="1">#REF!</definedName>
    <definedName name="諸費用2" hidden="1">#REF!</definedName>
    <definedName name="床掘">#REF!</definedName>
    <definedName name="消火保温" localSheetId="4" hidden="1">{#N/A,#N/A,FALSE,"EDIT_W"}</definedName>
    <definedName name="消火保温" localSheetId="5" hidden="1">{#N/A,#N/A,FALSE,"EDIT_W"}</definedName>
    <definedName name="消火保温" localSheetId="7" hidden="1">{#N/A,#N/A,FALSE,"EDIT_W"}</definedName>
    <definedName name="消火保温" localSheetId="8" hidden="1">{#N/A,#N/A,FALSE,"EDIT_W"}</definedName>
    <definedName name="消火保温" localSheetId="9" hidden="1">{#N/A,#N/A,FALSE,"EDIT_W"}</definedName>
    <definedName name="消火保温" localSheetId="11" hidden="1">{#N/A,#N/A,FALSE,"EDIT_W"}</definedName>
    <definedName name="消火保温" localSheetId="10" hidden="1">{#N/A,#N/A,FALSE,"EDIT_W"}</definedName>
    <definedName name="消火保温" hidden="1">{#N/A,#N/A,FALSE,"EDIT_W"}</definedName>
    <definedName name="消去">#N/A</definedName>
    <definedName name="消費税率">#N/A</definedName>
    <definedName name="照明">[14]名称マスター!#REF!</definedName>
    <definedName name="照明器具取付設備工事">[14]名称マスター!#REF!</definedName>
    <definedName name="浄化槽設備工事">[14]名称マスター!#REF!</definedName>
    <definedName name="新規単価テーブル">[18]単価一覧!$D$15:$K$26</definedName>
    <definedName name="新様式措置請求書">#REF!</definedName>
    <definedName name="図化ｱﾅﾛｸﾞ1000">#REF!</definedName>
    <definedName name="図化ｱﾅﾛｸﾞ10000">#REF!</definedName>
    <definedName name="図化ｱﾅﾛｸﾞ2500">#REF!</definedName>
    <definedName name="図化ｱﾅﾛｸﾞ500">#REF!</definedName>
    <definedName name="図化ｱﾅﾛｸﾞ5000">#REF!</definedName>
    <definedName name="図化ﾃﾞｨｼﾞﾀﾙ1000">#REF!</definedName>
    <definedName name="図化ﾃﾞｨｼﾞﾀﾙ2500">#REF!</definedName>
    <definedName name="図化ﾃﾞｨｼﾞﾀﾙ500">#REF!</definedName>
    <definedName name="図化縮尺">#REF!</definedName>
    <definedName name="図化縮尺判定">#REF!</definedName>
    <definedName name="図化面積">#REF!</definedName>
    <definedName name="水準">#REF!</definedName>
    <definedName name="水準距離判定">#REF!</definedName>
    <definedName name="数値地形図修正1000">#REF!</definedName>
    <definedName name="数値地形図修正2500">#REF!</definedName>
    <definedName name="数値地形図修正500">#REF!</definedName>
    <definedName name="設計">#REF!</definedName>
    <definedName name="設計金額ボンド無">#N/A</definedName>
    <definedName name="設計金額ボンド有">#N/A</definedName>
    <definedName name="全消">#N/A</definedName>
    <definedName name="全頁">#N/A</definedName>
    <definedName name="全頁印刷">[6]表紙!#REF!</definedName>
    <definedName name="措置請求">#REF!</definedName>
    <definedName name="総計">#N/A</definedName>
    <definedName name="対標">#REF!</definedName>
    <definedName name="単位">[22]原本!$BC$2:$BC$13</definedName>
    <definedName name="単位1">"テキスト 1"</definedName>
    <definedName name="単価">#REF!</definedName>
    <definedName name="単価見積">#REF!</definedName>
    <definedName name="単価御見積">'[27]#REF'!$C$14</definedName>
    <definedName name="単価表">[28]柱!#REF!</definedName>
    <definedName name="単価表２">#REF!</definedName>
    <definedName name="単管">[15]施工単価!#REF!</definedName>
    <definedName name="単管傾斜②">[15]施工単価!#REF!</definedName>
    <definedName name="弾性波探査">#REF!</definedName>
    <definedName name="地表概査">#REF!</definedName>
    <definedName name="中津">#REF!</definedName>
    <definedName name="直工">#REF!</definedName>
    <definedName name="直接工事費">#N/A</definedName>
    <definedName name="追跡">#REF!</definedName>
    <definedName name="追跡予定">#REF!</definedName>
    <definedName name="伝統">[14]名称マスター!#REF!</definedName>
    <definedName name="電気工事">#N/A</definedName>
    <definedName name="電工">[25]開閉器!$E$6:$E$39</definedName>
    <definedName name="電工２">[26]開閉器!$E$6:$E$39</definedName>
    <definedName name="電灯設備工事">[14]名称マスター!#REF!</definedName>
    <definedName name="電話">[14]名称マスター!#REF!</definedName>
    <definedName name="電話_ﾃﾚﾋﾞ共聴設備工事">[14]名称マスター!#REF!</definedName>
    <definedName name="電話･ﾃﾚﾋﾞ共聴設備工事">[14]名称マスター!#REF!</definedName>
    <definedName name="土木代価２">[29]内訳書!#REF!</definedName>
    <definedName name="透水関連">#REF!</definedName>
    <definedName name="入力">#REF!</definedName>
    <definedName name="年">[5]―!$G$2:$G$2</definedName>
    <definedName name="年度">[18]単価一覧!$A$1</definedName>
    <definedName name="排水" localSheetId="4" hidden="1">{#N/A,#N/A,FALSE,"EDIT_W"}</definedName>
    <definedName name="排水" localSheetId="5" hidden="1">{#N/A,#N/A,FALSE,"EDIT_W"}</definedName>
    <definedName name="排水" localSheetId="7" hidden="1">{#N/A,#N/A,FALSE,"EDIT_W"}</definedName>
    <definedName name="排水" localSheetId="8" hidden="1">{#N/A,#N/A,FALSE,"EDIT_W"}</definedName>
    <definedName name="排水" localSheetId="9" hidden="1">{#N/A,#N/A,FALSE,"EDIT_W"}</definedName>
    <definedName name="排水" localSheetId="11" hidden="1">{#N/A,#N/A,FALSE,"EDIT_W"}</definedName>
    <definedName name="排水" localSheetId="10" hidden="1">{#N/A,#N/A,FALSE,"EDIT_W"}</definedName>
    <definedName name="排水" hidden="1">{#N/A,#N/A,FALSE,"EDIT_W"}</definedName>
    <definedName name="排水保温" localSheetId="4" hidden="1">{#N/A,#N/A,FALSE,"内訳書";#N/A,#N/A,FALSE,"見積比較表";#N/A,#N/A,FALSE,"複合単価";#N/A,#N/A,FALSE,"拾出表"}</definedName>
    <definedName name="排水保温" localSheetId="5" hidden="1">{#N/A,#N/A,FALSE,"内訳書";#N/A,#N/A,FALSE,"見積比較表";#N/A,#N/A,FALSE,"複合単価";#N/A,#N/A,FALSE,"拾出表"}</definedName>
    <definedName name="排水保温" localSheetId="7" hidden="1">{#N/A,#N/A,FALSE,"内訳書";#N/A,#N/A,FALSE,"見積比較表";#N/A,#N/A,FALSE,"複合単価";#N/A,#N/A,FALSE,"拾出表"}</definedName>
    <definedName name="排水保温" localSheetId="8" hidden="1">{#N/A,#N/A,FALSE,"内訳書";#N/A,#N/A,FALSE,"見積比較表";#N/A,#N/A,FALSE,"複合単価";#N/A,#N/A,FALSE,"拾出表"}</definedName>
    <definedName name="排水保温" localSheetId="9" hidden="1">{#N/A,#N/A,FALSE,"内訳書";#N/A,#N/A,FALSE,"見積比較表";#N/A,#N/A,FALSE,"複合単価";#N/A,#N/A,FALSE,"拾出表"}</definedName>
    <definedName name="排水保温" localSheetId="11" hidden="1">{#N/A,#N/A,FALSE,"内訳書";#N/A,#N/A,FALSE,"見積比較表";#N/A,#N/A,FALSE,"複合単価";#N/A,#N/A,FALSE,"拾出表"}</definedName>
    <definedName name="排水保温" localSheetId="10" hidden="1">{#N/A,#N/A,FALSE,"内訳書";#N/A,#N/A,FALSE,"見積比較表";#N/A,#N/A,FALSE,"複合単価";#N/A,#N/A,FALSE,"拾出表"}</definedName>
    <definedName name="排水保温" hidden="1">{#N/A,#N/A,FALSE,"内訳書";#N/A,#N/A,FALSE,"見積比較表";#N/A,#N/A,FALSE,"複合単価";#N/A,#N/A,FALSE,"拾出表"}</definedName>
    <definedName name="倍率テーブル">#REF!</definedName>
    <definedName name="倍率の変化率">#REF!</definedName>
    <definedName name="倍率撮影縮尺判定">#REF!</definedName>
    <definedName name="倍率図化縮尺判定">#REF!</definedName>
    <definedName name="比較" localSheetId="4" hidden="1">{#N/A,#N/A,FALSE,"内訳書";#N/A,#N/A,FALSE,"見積比較表";#N/A,#N/A,FALSE,"複合単価";#N/A,#N/A,FALSE,"拾出表"}</definedName>
    <definedName name="比較" localSheetId="5" hidden="1">{#N/A,#N/A,FALSE,"内訳書";#N/A,#N/A,FALSE,"見積比較表";#N/A,#N/A,FALSE,"複合単価";#N/A,#N/A,FALSE,"拾出表"}</definedName>
    <definedName name="比較" localSheetId="7" hidden="1">{#N/A,#N/A,FALSE,"内訳書";#N/A,#N/A,FALSE,"見積比較表";#N/A,#N/A,FALSE,"複合単価";#N/A,#N/A,FALSE,"拾出表"}</definedName>
    <definedName name="比較" localSheetId="8" hidden="1">{#N/A,#N/A,FALSE,"内訳書";#N/A,#N/A,FALSE,"見積比較表";#N/A,#N/A,FALSE,"複合単価";#N/A,#N/A,FALSE,"拾出表"}</definedName>
    <definedName name="比較" localSheetId="9" hidden="1">{#N/A,#N/A,FALSE,"内訳書";#N/A,#N/A,FALSE,"見積比較表";#N/A,#N/A,FALSE,"複合単価";#N/A,#N/A,FALSE,"拾出表"}</definedName>
    <definedName name="比較" localSheetId="11" hidden="1">{#N/A,#N/A,FALSE,"内訳書";#N/A,#N/A,FALSE,"見積比較表";#N/A,#N/A,FALSE,"複合単価";#N/A,#N/A,FALSE,"拾出表"}</definedName>
    <definedName name="比較" localSheetId="10" hidden="1">{#N/A,#N/A,FALSE,"内訳書";#N/A,#N/A,FALSE,"見積比較表";#N/A,#N/A,FALSE,"複合単価";#N/A,#N/A,FALSE,"拾出表"}</definedName>
    <definedName name="比較" hidden="1">{#N/A,#N/A,FALSE,"内訳書";#N/A,#N/A,FALSE,"見積比較表";#N/A,#N/A,FALSE,"複合単価";#N/A,#N/A,FALSE,"拾出表"}</definedName>
    <definedName name="標準貫入">#REF!</definedName>
    <definedName name="標定図">#REF!</definedName>
    <definedName name="標定点">#REF!</definedName>
    <definedName name="表示1">#REF!</definedName>
    <definedName name="普通作業員">[24]!普通作業員</definedName>
    <definedName name="部分">#N/A</definedName>
    <definedName name="部分印刷">[6]表紙!#REF!</definedName>
    <definedName name="複写">#N/A</definedName>
    <definedName name="複写範囲">#REF!</definedName>
    <definedName name="分類_16">[5]―!$K$1:$K$16</definedName>
    <definedName name="分類_5">[5]―!$F$1:$F$5</definedName>
    <definedName name="平均掘削深">#REF!</definedName>
    <definedName name="頁枚数">[6]表紙!#REF!</definedName>
    <definedName name="変化率">#REF!</definedName>
    <definedName name="変更1">#REF!</definedName>
    <definedName name="変更金額302">#REF!,#REF!,#REF!</definedName>
    <definedName name="変更金額303">#REF!,#REF!,#REF!,#REF!,#REF!,#REF!,#REF!</definedName>
    <definedName name="変更数量302">#REF!,#REF!,#REF!</definedName>
    <definedName name="変更数量303">#REF!,#REF!,#REF!,#REF!,#REF!,#REF!,#REF!</definedName>
    <definedName name="変更単価303">#REF!,#REF!,#REF!,#REF!,#REF!,#REF!,#REF!</definedName>
    <definedName name="保温AA" hidden="1">#REF!</definedName>
    <definedName name="保温工事" localSheetId="4" hidden="1">{#N/A,#N/A,FALSE,"EDIT_W"}</definedName>
    <definedName name="保温工事" localSheetId="5" hidden="1">{#N/A,#N/A,FALSE,"EDIT_W"}</definedName>
    <definedName name="保温工事" localSheetId="7" hidden="1">{#N/A,#N/A,FALSE,"EDIT_W"}</definedName>
    <definedName name="保温工事" localSheetId="8" hidden="1">{#N/A,#N/A,FALSE,"EDIT_W"}</definedName>
    <definedName name="保温工事" localSheetId="9" hidden="1">{#N/A,#N/A,FALSE,"EDIT_W"}</definedName>
    <definedName name="保温工事" localSheetId="11" hidden="1">{#N/A,#N/A,FALSE,"EDIT_W"}</definedName>
    <definedName name="保温工事" localSheetId="10" hidden="1">{#N/A,#N/A,FALSE,"EDIT_W"}</definedName>
    <definedName name="保温工事" hidden="1">{#N/A,#N/A,FALSE,"EDIT_W"}</definedName>
    <definedName name="保温単価" localSheetId="4" hidden="1">{#N/A,#N/A,FALSE,"EDIT_W"}</definedName>
    <definedName name="保温単価" localSheetId="5" hidden="1">{#N/A,#N/A,FALSE,"EDIT_W"}</definedName>
    <definedName name="保温単価" localSheetId="7" hidden="1">{#N/A,#N/A,FALSE,"EDIT_W"}</definedName>
    <definedName name="保温単価" localSheetId="8" hidden="1">{#N/A,#N/A,FALSE,"EDIT_W"}</definedName>
    <definedName name="保温単価" localSheetId="9" hidden="1">{#N/A,#N/A,FALSE,"EDIT_W"}</definedName>
    <definedName name="保温単価" localSheetId="11" hidden="1">{#N/A,#N/A,FALSE,"EDIT_W"}</definedName>
    <definedName name="保温単価" localSheetId="10" hidden="1">{#N/A,#N/A,FALSE,"EDIT_W"}</definedName>
    <definedName name="保温単価" hidden="1">{#N/A,#N/A,FALSE,"EDIT_W"}</definedName>
    <definedName name="保険金額による調整係数表">#REF!</definedName>
    <definedName name="舗装">[30]全体数量総括!$L$2</definedName>
    <definedName name="捕獲">#REF!</definedName>
    <definedName name="捕獲予定">#REF!</definedName>
    <definedName name="補助単独">[5]―!$A$1:$A$2</definedName>
    <definedName name="報告書">#REF!</definedName>
    <definedName name="桝" hidden="1">#REF!</definedName>
    <definedName name="名称一覧">[14]名称マスター!$B$2:$T$2</definedName>
    <definedName name="明細">[28]柱!#REF!</definedName>
    <definedName name="湧水圧測定">#REF!</definedName>
    <definedName name="履行ボンド">#N/A</definedName>
    <definedName name="履行ボンドの有無">#N/A</definedName>
    <definedName name="履行ボンド設定金額">#N/A</definedName>
    <definedName name="陸上部水準昼間">#REF!</definedName>
    <definedName name="旅費算定表">[31]開閉器!$E$43:$S$45</definedName>
    <definedName name="労務単価">#REF!</definedName>
    <definedName name="労務費">#REF!</definedName>
    <definedName name="枠">[15]施工単価!#REF!</definedName>
    <definedName name="枠組足場工②">[15]施工単価!#REF!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3" l="1"/>
  <c r="N21" i="6"/>
  <c r="N5" i="6" l="1"/>
  <c r="N7" i="6"/>
  <c r="N9" i="6"/>
  <c r="N11" i="6"/>
  <c r="N12" i="6"/>
  <c r="N13" i="6"/>
  <c r="N14" i="6"/>
  <c r="N15" i="6"/>
  <c r="N16" i="6"/>
  <c r="N17" i="6"/>
  <c r="N18" i="6"/>
  <c r="N19" i="6"/>
  <c r="N20" i="6"/>
  <c r="N22" i="6"/>
  <c r="N23" i="6"/>
  <c r="N24" i="6"/>
  <c r="N25" i="6"/>
  <c r="N26" i="6"/>
  <c r="N27" i="6"/>
  <c r="N28" i="6"/>
  <c r="N30" i="6"/>
  <c r="N31" i="6"/>
  <c r="N32" i="6"/>
  <c r="N33" i="6"/>
  <c r="N34" i="6"/>
  <c r="N35" i="6"/>
  <c r="N36" i="6"/>
  <c r="N37" i="6"/>
  <c r="N38" i="6"/>
  <c r="N39" i="6"/>
  <c r="N42" i="6"/>
  <c r="N43" i="6"/>
  <c r="N44" i="6"/>
  <c r="N45" i="6"/>
  <c r="N46" i="6"/>
  <c r="N47" i="6"/>
  <c r="N48" i="6"/>
  <c r="N49" i="6"/>
  <c r="N3" i="6" l="1"/>
  <c r="S18" i="5" l="1"/>
  <c r="S60" i="4"/>
  <c r="H34"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tc={4B280243-1BED-454F-8282-C7B892C74A83}</author>
  </authors>
  <commentList>
    <comment ref="E158" authorId="0" shapeId="0" xr:uid="{4B280243-1BED-454F-8282-C7B892C74A8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外来ヘビ中止のため文言削除</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tc={800C132A-C2A9-48EF-8993-38150645C581}</author>
  </authors>
  <commentList>
    <comment ref="D30" authorId="0" shapeId="0" xr:uid="{800C132A-C2A9-48EF-8993-38150645C58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施工図作成を直接積上げでしょうか？
返信:
ここでいう施工図はジオラマの構成図コンテなので、建築の施工図とは異なる</t>
      </text>
    </comment>
  </commentList>
</comments>
</file>

<file path=xl/sharedStrings.xml><?xml version="1.0" encoding="utf-8"?>
<sst xmlns="http://schemas.openxmlformats.org/spreadsheetml/2006/main" count="1813" uniqueCount="919">
  <si>
    <t>令和６年度（繰越）やんばる世界遺産センター化改修工事（展示）</t>
    <rPh sb="0" eb="2">
      <t>レイワ</t>
    </rPh>
    <rPh sb="3" eb="5">
      <t>ネンド</t>
    </rPh>
    <rPh sb="6" eb="8">
      <t>クリコシ</t>
    </rPh>
    <rPh sb="13" eb="15">
      <t>セカイ</t>
    </rPh>
    <rPh sb="15" eb="17">
      <t>イサン</t>
    </rPh>
    <rPh sb="21" eb="22">
      <t>カ</t>
    </rPh>
    <rPh sb="22" eb="24">
      <t>カイシュウ</t>
    </rPh>
    <rPh sb="24" eb="26">
      <t>コウジ</t>
    </rPh>
    <rPh sb="27" eb="29">
      <t>テンジ</t>
    </rPh>
    <phoneticPr fontId="4"/>
  </si>
  <si>
    <t/>
  </si>
  <si>
    <t>金</t>
    <phoneticPr fontId="4"/>
  </si>
  <si>
    <t xml:space="preserve">　円 </t>
    <phoneticPr fontId="4"/>
  </si>
  <si>
    <t>工事価格　金</t>
    <phoneticPr fontId="4"/>
  </si>
  <si>
    <t>　円</t>
    <phoneticPr fontId="4"/>
  </si>
  <si>
    <t>（種目別内訳）</t>
    <rPh sb="1" eb="3">
      <t>シュモク</t>
    </rPh>
    <rPh sb="3" eb="4">
      <t>ベツ</t>
    </rPh>
    <rPh sb="4" eb="6">
      <t>ウチワケ</t>
    </rPh>
    <phoneticPr fontId="4"/>
  </si>
  <si>
    <t>NO</t>
    <phoneticPr fontId="4"/>
  </si>
  <si>
    <t>名称</t>
    <rPh sb="0" eb="2">
      <t>メイショウ</t>
    </rPh>
    <phoneticPr fontId="4"/>
  </si>
  <si>
    <t>摘要</t>
    <rPh sb="0" eb="2">
      <t>テキヨウ</t>
    </rPh>
    <phoneticPr fontId="4"/>
  </si>
  <si>
    <t>数量</t>
    <rPh sb="0" eb="2">
      <t>スウリョウ</t>
    </rPh>
    <phoneticPr fontId="4"/>
  </si>
  <si>
    <t>単位</t>
    <rPh sb="0" eb="2">
      <t>タンイ</t>
    </rPh>
    <phoneticPr fontId="4"/>
  </si>
  <si>
    <t>金額</t>
    <rPh sb="0" eb="2">
      <t>キンガク</t>
    </rPh>
    <phoneticPr fontId="4"/>
  </si>
  <si>
    <t>備考</t>
    <rPh sb="0" eb="2">
      <t>ビコウ</t>
    </rPh>
    <phoneticPr fontId="4"/>
  </si>
  <si>
    <t>直接工事費</t>
  </si>
  <si>
    <t>Ⅰ</t>
    <phoneticPr fontId="4"/>
  </si>
  <si>
    <t>展示工事</t>
    <rPh sb="0" eb="2">
      <t>テンジ</t>
    </rPh>
    <rPh sb="2" eb="4">
      <t>コウジ</t>
    </rPh>
    <phoneticPr fontId="4"/>
  </si>
  <si>
    <t>式</t>
    <rPh sb="0" eb="1">
      <t>シキ</t>
    </rPh>
    <phoneticPr fontId="4"/>
  </si>
  <si>
    <t>科目別内訳</t>
    <rPh sb="0" eb="3">
      <t>カモクベツ</t>
    </rPh>
    <rPh sb="3" eb="5">
      <t>ウチワケ</t>
    </rPh>
    <phoneticPr fontId="4"/>
  </si>
  <si>
    <t>　　　　　計</t>
  </si>
  <si>
    <t>Ｂ</t>
    <phoneticPr fontId="4"/>
  </si>
  <si>
    <t>共通費</t>
  </si>
  <si>
    <t>Ⅰ</t>
  </si>
  <si>
    <t>共通仮設費</t>
  </si>
  <si>
    <t>工期５カ月</t>
    <rPh sb="0" eb="2">
      <t>コウキ</t>
    </rPh>
    <rPh sb="4" eb="5">
      <t>ゲツ</t>
    </rPh>
    <phoneticPr fontId="4"/>
  </si>
  <si>
    <t>Ⅱ</t>
  </si>
  <si>
    <t>現場管理費</t>
  </si>
  <si>
    <t>Ⅲ</t>
  </si>
  <si>
    <t>一般管理費等</t>
  </si>
  <si>
    <t>端数調整</t>
    <rPh sb="0" eb="4">
      <t>ハスウチョウセイ</t>
    </rPh>
    <phoneticPr fontId="4"/>
  </si>
  <si>
    <t>合計（工事価格）</t>
  </si>
  <si>
    <t>万円止め</t>
    <rPh sb="0" eb="3">
      <t>マンエンド</t>
    </rPh>
    <phoneticPr fontId="4"/>
  </si>
  <si>
    <t>消費税相当額</t>
  </si>
  <si>
    <t>総合計（工事費）</t>
  </si>
  <si>
    <t>４M-１、2
外来植物</t>
    <rPh sb="7" eb="9">
      <t>ガイライ</t>
    </rPh>
    <rPh sb="9" eb="11">
      <t>ショクブツ</t>
    </rPh>
    <phoneticPr fontId="4"/>
  </si>
  <si>
    <t>採集ナシ　支給品　宅急便運搬費</t>
  </si>
  <si>
    <t>便</t>
    <rPh sb="0" eb="1">
      <t>ビン</t>
    </rPh>
    <phoneticPr fontId="4"/>
  </si>
  <si>
    <t>４M-１
外来植物樹脂包埋（2種程度）</t>
    <rPh sb="9" eb="11">
      <t>ジュシ</t>
    </rPh>
    <rPh sb="11" eb="13">
      <t>ホウマイ</t>
    </rPh>
    <phoneticPr fontId="2"/>
  </si>
  <si>
    <t>W150×H240×D40・取り付け加工含む</t>
  </si>
  <si>
    <t>台</t>
    <rPh sb="0" eb="1">
      <t>ダイ</t>
    </rPh>
    <phoneticPr fontId="4"/>
  </si>
  <si>
    <t>４M-２
スキャノグラフィー（３種程度）</t>
  </si>
  <si>
    <t>W150×H300　スキャノグラフィー画像支給
・ターポリン・両面プリント・カット・ハトメ加工</t>
  </si>
  <si>
    <t>（科目別内訳）</t>
    <rPh sb="1" eb="3">
      <t>カモク</t>
    </rPh>
    <rPh sb="3" eb="4">
      <t>ベツ</t>
    </rPh>
    <rPh sb="4" eb="6">
      <t>ウチワケ</t>
    </rPh>
    <phoneticPr fontId="4"/>
  </si>
  <si>
    <t>単価</t>
    <rPh sb="0" eb="2">
      <t>タンカ</t>
    </rPh>
    <phoneticPr fontId="4"/>
  </si>
  <si>
    <t>展示工事</t>
    <rPh sb="0" eb="2">
      <t>テンジ</t>
    </rPh>
    <rPh sb="2" eb="4">
      <t>コウジ</t>
    </rPh>
    <phoneticPr fontId="2"/>
  </si>
  <si>
    <t>細目-1</t>
    <rPh sb="0" eb="2">
      <t>サイモク</t>
    </rPh>
    <phoneticPr fontId="4"/>
  </si>
  <si>
    <t>直接仮設</t>
    <rPh sb="0" eb="2">
      <t>チョクセツ</t>
    </rPh>
    <rPh sb="2" eb="4">
      <t>カセツ</t>
    </rPh>
    <phoneticPr fontId="32"/>
  </si>
  <si>
    <t>式</t>
  </si>
  <si>
    <t>細目-2</t>
    <rPh sb="0" eb="2">
      <t>サイモク</t>
    </rPh>
    <phoneticPr fontId="4"/>
  </si>
  <si>
    <t>造作</t>
    <rPh sb="0" eb="2">
      <t>ゾウサク</t>
    </rPh>
    <phoneticPr fontId="32"/>
  </si>
  <si>
    <t>細目-3</t>
    <rPh sb="0" eb="2">
      <t>サイモク</t>
    </rPh>
    <phoneticPr fontId="4"/>
  </si>
  <si>
    <t>造形</t>
    <rPh sb="0" eb="2">
      <t>ゾウケイ</t>
    </rPh>
    <phoneticPr fontId="32"/>
  </si>
  <si>
    <t>細目-4</t>
    <rPh sb="0" eb="2">
      <t>サイモク</t>
    </rPh>
    <phoneticPr fontId="4"/>
  </si>
  <si>
    <t>グラフィック</t>
    <phoneticPr fontId="32"/>
  </si>
  <si>
    <t>細目-5</t>
    <rPh sb="0" eb="2">
      <t>サイモク</t>
    </rPh>
    <phoneticPr fontId="4"/>
  </si>
  <si>
    <t>装置</t>
    <rPh sb="0" eb="2">
      <t>ソウチ</t>
    </rPh>
    <phoneticPr fontId="4"/>
  </si>
  <si>
    <t>細目-6</t>
    <rPh sb="0" eb="2">
      <t>サイモク</t>
    </rPh>
    <phoneticPr fontId="4"/>
  </si>
  <si>
    <t>映像コンテンツ</t>
    <rPh sb="0" eb="2">
      <t>エイゾウ</t>
    </rPh>
    <phoneticPr fontId="4"/>
  </si>
  <si>
    <t>細目-7</t>
    <rPh sb="0" eb="2">
      <t>サイモク</t>
    </rPh>
    <phoneticPr fontId="4"/>
  </si>
  <si>
    <t>電気設備工事</t>
    <rPh sb="0" eb="2">
      <t>デンキ</t>
    </rPh>
    <rPh sb="2" eb="4">
      <t>セツビ</t>
    </rPh>
    <rPh sb="4" eb="6">
      <t>コウジ</t>
    </rPh>
    <phoneticPr fontId="4"/>
  </si>
  <si>
    <t>細目-8</t>
    <rPh sb="0" eb="2">
      <t>サイモク</t>
    </rPh>
    <phoneticPr fontId="4"/>
  </si>
  <si>
    <t>サイン</t>
    <phoneticPr fontId="4"/>
  </si>
  <si>
    <t>小　　計</t>
    <rPh sb="0" eb="1">
      <t>ショウ</t>
    </rPh>
    <rPh sb="3" eb="4">
      <t>ケイ</t>
    </rPh>
    <phoneticPr fontId="34"/>
  </si>
  <si>
    <t>（細目別内訳）</t>
    <rPh sb="1" eb="3">
      <t>サイモク</t>
    </rPh>
    <rPh sb="3" eb="4">
      <t>ベツ</t>
    </rPh>
    <rPh sb="4" eb="6">
      <t>ウチワケ</t>
    </rPh>
    <phoneticPr fontId="4"/>
  </si>
  <si>
    <t>名　称</t>
    <rPh sb="0" eb="1">
      <t>ナ</t>
    </rPh>
    <rPh sb="2" eb="3">
      <t>ショウ</t>
    </rPh>
    <phoneticPr fontId="4"/>
  </si>
  <si>
    <t>内　容　・　摘　要</t>
    <rPh sb="0" eb="3">
      <t>ナイヨウ</t>
    </rPh>
    <rPh sb="6" eb="9">
      <t>テキヨウ</t>
    </rPh>
    <phoneticPr fontId="4"/>
  </si>
  <si>
    <t>数 量</t>
    <rPh sb="0" eb="1">
      <t>カズ</t>
    </rPh>
    <rPh sb="2" eb="3">
      <t>リョウ</t>
    </rPh>
    <phoneticPr fontId="4"/>
  </si>
  <si>
    <t>単 位</t>
    <rPh sb="0" eb="1">
      <t>タン</t>
    </rPh>
    <rPh sb="2" eb="3">
      <t>クライ</t>
    </rPh>
    <phoneticPr fontId="4"/>
  </si>
  <si>
    <t>単 価</t>
    <rPh sb="0" eb="1">
      <t>タン</t>
    </rPh>
    <rPh sb="2" eb="3">
      <t>アタイ</t>
    </rPh>
    <phoneticPr fontId="4"/>
  </si>
  <si>
    <t>金 額</t>
    <rPh sb="0" eb="1">
      <t>キン</t>
    </rPh>
    <rPh sb="2" eb="3">
      <t>ガク</t>
    </rPh>
    <phoneticPr fontId="4"/>
  </si>
  <si>
    <t>備 考</t>
    <phoneticPr fontId="4"/>
  </si>
  <si>
    <t>１</t>
    <phoneticPr fontId="4"/>
  </si>
  <si>
    <t>直接仮設工事</t>
    <rPh sb="0" eb="2">
      <t>チョクセツ</t>
    </rPh>
    <rPh sb="2" eb="4">
      <t>カセツ</t>
    </rPh>
    <rPh sb="4" eb="6">
      <t>コウジ</t>
    </rPh>
    <phoneticPr fontId="4"/>
  </si>
  <si>
    <t>【</t>
    <phoneticPr fontId="4"/>
  </si>
  <si>
    <t>】</t>
    <phoneticPr fontId="4"/>
  </si>
  <si>
    <t>屋内</t>
    <rPh sb="0" eb="2">
      <t>オクナイ</t>
    </rPh>
    <phoneticPr fontId="4"/>
  </si>
  <si>
    <t>　</t>
  </si>
  <si>
    <t>仮設</t>
  </si>
  <si>
    <t>現場墨出し費</t>
  </si>
  <si>
    <t>仕上げ墨出し RC造</t>
    <phoneticPr fontId="4"/>
  </si>
  <si>
    <t>㎡</t>
  </si>
  <si>
    <t>屋内足場</t>
    <rPh sb="0" eb="2">
      <t>オクナイ</t>
    </rPh>
    <rPh sb="2" eb="4">
      <t>アシバ</t>
    </rPh>
    <phoneticPr fontId="4"/>
  </si>
  <si>
    <t>脚立足場
H=1.8m 並列 存置3ヶ月</t>
    <rPh sb="0" eb="2">
      <t>キャタツ</t>
    </rPh>
    <rPh sb="2" eb="4">
      <t>アシバ</t>
    </rPh>
    <phoneticPr fontId="4"/>
  </si>
  <si>
    <t>養生費</t>
  </si>
  <si>
    <t>仕上養生 RC造</t>
    <rPh sb="7" eb="8">
      <t>ゾウ</t>
    </rPh>
    <phoneticPr fontId="4"/>
  </si>
  <si>
    <t>清掃、片付け</t>
  </si>
  <si>
    <t>RC造</t>
    <rPh sb="2" eb="3">
      <t>ゾウ</t>
    </rPh>
    <phoneticPr fontId="4"/>
  </si>
  <si>
    <t>引渡し前清掃</t>
    <rPh sb="0" eb="2">
      <t>ヒキワタ</t>
    </rPh>
    <rPh sb="3" eb="4">
      <t>マエ</t>
    </rPh>
    <rPh sb="4" eb="6">
      <t>セイソウ</t>
    </rPh>
    <phoneticPr fontId="4"/>
  </si>
  <si>
    <t>単　価</t>
    <rPh sb="0" eb="3">
      <t>タンカ</t>
    </rPh>
    <phoneticPr fontId="4"/>
  </si>
  <si>
    <t>２</t>
    <phoneticPr fontId="4"/>
  </si>
  <si>
    <t>造作工事</t>
    <rPh sb="0" eb="2">
      <t>ゾウサク</t>
    </rPh>
    <rPh sb="2" eb="4">
      <t>コウジ</t>
    </rPh>
    <phoneticPr fontId="4"/>
  </si>
  <si>
    <t>ZONE 1</t>
    <phoneticPr fontId="4"/>
  </si>
  <si>
    <t>1Z-１</t>
    <phoneticPr fontId="4"/>
  </si>
  <si>
    <t>脱着式グラフィックパネル
（平面）①</t>
    <rPh sb="0" eb="2">
      <t>ダッチャク</t>
    </rPh>
    <rPh sb="2" eb="3">
      <t>シキ</t>
    </rPh>
    <rPh sb="14" eb="16">
      <t>ヘイメン</t>
    </rPh>
    <phoneticPr fontId="2"/>
  </si>
  <si>
    <t>木軸組、シナ合板t4×2枚下地、引っ掛け金物加工
W1500×H2625</t>
    <rPh sb="0" eb="2">
      <t>モクジク</t>
    </rPh>
    <rPh sb="2" eb="3">
      <t>グミ</t>
    </rPh>
    <rPh sb="6" eb="8">
      <t>ゴウハン</t>
    </rPh>
    <rPh sb="12" eb="13">
      <t>マイ</t>
    </rPh>
    <rPh sb="13" eb="15">
      <t>シタジ</t>
    </rPh>
    <rPh sb="16" eb="17">
      <t>ヒ</t>
    </rPh>
    <rPh sb="18" eb="19">
      <t>カ</t>
    </rPh>
    <rPh sb="20" eb="22">
      <t>カナモノ</t>
    </rPh>
    <rPh sb="22" eb="24">
      <t>カコウ</t>
    </rPh>
    <phoneticPr fontId="2"/>
  </si>
  <si>
    <t>組</t>
    <rPh sb="0" eb="1">
      <t>クミ</t>
    </rPh>
    <phoneticPr fontId="4"/>
  </si>
  <si>
    <t>パネル上下見切：ST FBt3.2加工、焼付塗装仕上、パネル接合部上下固定金物：ST FB加工、焼付塗装仕上</t>
    <phoneticPr fontId="4"/>
  </si>
  <si>
    <t>M10ボルト×4本＋鬼目加工共</t>
    <rPh sb="8" eb="9">
      <t>ホン</t>
    </rPh>
    <rPh sb="10" eb="11">
      <t>オニ</t>
    </rPh>
    <rPh sb="11" eb="12">
      <t>メ</t>
    </rPh>
    <rPh sb="12" eb="14">
      <t>カコウ</t>
    </rPh>
    <rPh sb="14" eb="15">
      <t>トモ</t>
    </rPh>
    <phoneticPr fontId="14"/>
  </si>
  <si>
    <t>脱着式グラフィックパネル
（平面）②</t>
    <rPh sb="0" eb="2">
      <t>ダッチャク</t>
    </rPh>
    <rPh sb="2" eb="3">
      <t>シキ</t>
    </rPh>
    <rPh sb="14" eb="16">
      <t>ヘイメン</t>
    </rPh>
    <phoneticPr fontId="2"/>
  </si>
  <si>
    <t>脱着式グラフィックパネル
（平面）③</t>
    <rPh sb="0" eb="2">
      <t>ダッチャク</t>
    </rPh>
    <rPh sb="2" eb="3">
      <t>シキ</t>
    </rPh>
    <rPh sb="14" eb="16">
      <t>ヘイメン</t>
    </rPh>
    <phoneticPr fontId="2"/>
  </si>
  <si>
    <t>モニター開口加工
背面：合板t12（EP塗装）
四方：FB t3.2(焼付塗装)</t>
    <rPh sb="4" eb="6">
      <t>カイコウ</t>
    </rPh>
    <rPh sb="6" eb="8">
      <t>カコウ</t>
    </rPh>
    <rPh sb="9" eb="11">
      <t>ハイメン</t>
    </rPh>
    <rPh sb="12" eb="14">
      <t>ゴウハン</t>
    </rPh>
    <rPh sb="20" eb="22">
      <t>トソウ</t>
    </rPh>
    <rPh sb="24" eb="26">
      <t>シホウ</t>
    </rPh>
    <phoneticPr fontId="8"/>
  </si>
  <si>
    <t>１Z-2</t>
    <phoneticPr fontId="4"/>
  </si>
  <si>
    <t>脱着式グラフィックパネル
(曲面)①</t>
    <rPh sb="0" eb="2">
      <t>ダッチャク</t>
    </rPh>
    <phoneticPr fontId="2"/>
  </si>
  <si>
    <t>木軸組、シナ合板t4×2枚曲げ加工下地、引っ掛け金物加工
W1060×H2625</t>
    <rPh sb="0" eb="2">
      <t>モクジク</t>
    </rPh>
    <rPh sb="2" eb="3">
      <t>グミ</t>
    </rPh>
    <rPh sb="6" eb="8">
      <t>ゴウハン</t>
    </rPh>
    <rPh sb="12" eb="13">
      <t>マイ</t>
    </rPh>
    <rPh sb="13" eb="14">
      <t>マ</t>
    </rPh>
    <rPh sb="15" eb="17">
      <t>カコウ</t>
    </rPh>
    <rPh sb="17" eb="19">
      <t>シタジ</t>
    </rPh>
    <rPh sb="20" eb="21">
      <t>ヒ</t>
    </rPh>
    <rPh sb="22" eb="23">
      <t>カ</t>
    </rPh>
    <rPh sb="24" eb="26">
      <t>カナモノ</t>
    </rPh>
    <rPh sb="26" eb="28">
      <t>カコウ</t>
    </rPh>
    <phoneticPr fontId="2"/>
  </si>
  <si>
    <t>脱着式グラフィックパネル
(曲面)②、③</t>
    <rPh sb="0" eb="3">
      <t>ダッチャクシキ</t>
    </rPh>
    <rPh sb="14" eb="16">
      <t>キョクメン</t>
    </rPh>
    <phoneticPr fontId="2"/>
  </si>
  <si>
    <t>パネル上下見切：ST FBt3.2加工、焼付塗装仕上、パネル接合部上下固定金物：ST FB加工、焼付塗装仕上、</t>
    <phoneticPr fontId="4"/>
  </si>
  <si>
    <t>脱着式グラフィックパネル
(曲面)④</t>
    <rPh sb="0" eb="2">
      <t>ダッチャク</t>
    </rPh>
    <phoneticPr fontId="2"/>
  </si>
  <si>
    <t>木軸組、シナ合板t4×2枚曲げ加工下地、引っ掛け金物加工
W1376×H2625</t>
    <rPh sb="0" eb="2">
      <t>モクジク</t>
    </rPh>
    <rPh sb="2" eb="3">
      <t>グミ</t>
    </rPh>
    <rPh sb="6" eb="8">
      <t>ゴウハン</t>
    </rPh>
    <rPh sb="12" eb="13">
      <t>マイ</t>
    </rPh>
    <rPh sb="13" eb="14">
      <t>マ</t>
    </rPh>
    <rPh sb="15" eb="17">
      <t>カコウ</t>
    </rPh>
    <rPh sb="17" eb="19">
      <t>シタジ</t>
    </rPh>
    <rPh sb="20" eb="21">
      <t>ヒ</t>
    </rPh>
    <rPh sb="22" eb="23">
      <t>カ</t>
    </rPh>
    <rPh sb="24" eb="26">
      <t>カナモノ</t>
    </rPh>
    <rPh sb="26" eb="28">
      <t>カコウ</t>
    </rPh>
    <phoneticPr fontId="2"/>
  </si>
  <si>
    <t>1Z-3
モニター部壁面埋め込み
（垂直）</t>
    <rPh sb="9" eb="10">
      <t>ブ</t>
    </rPh>
    <rPh sb="10" eb="12">
      <t>ヘキメン</t>
    </rPh>
    <rPh sb="12" eb="13">
      <t>ウ</t>
    </rPh>
    <rPh sb="14" eb="15">
      <t>コ</t>
    </rPh>
    <rPh sb="18" eb="20">
      <t>スイチョク</t>
    </rPh>
    <phoneticPr fontId="4"/>
  </si>
  <si>
    <t>65インチモニター用下地合板t12(EP塗装）
開口部FBt3.2加工、焼付塗装仕上</t>
    <phoneticPr fontId="4"/>
  </si>
  <si>
    <t>箇所</t>
    <rPh sb="0" eb="2">
      <t>カショ</t>
    </rPh>
    <phoneticPr fontId="4"/>
  </si>
  <si>
    <t>ZONE ２</t>
  </si>
  <si>
    <t>２Z-1　やんばる森のシアター</t>
    <rPh sb="9" eb="10">
      <t>モリ</t>
    </rPh>
    <phoneticPr fontId="4"/>
  </si>
  <si>
    <t>プロジェクター吊り造作</t>
    <rPh sb="7" eb="8">
      <t>ツ</t>
    </rPh>
    <rPh sb="9" eb="11">
      <t>ゾウサク</t>
    </rPh>
    <phoneticPr fontId="4"/>
  </si>
  <si>
    <t>W2400×D1650×H50</t>
    <phoneticPr fontId="4"/>
  </si>
  <si>
    <t>特注加工（天井面）ST ▢-50×30×2.3 PL6t L-6×50×50 焼付塗装仕上、アンカー打設含む</t>
    <rPh sb="0" eb="2">
      <t>トクチュウ</t>
    </rPh>
    <rPh sb="2" eb="4">
      <t>カコウ</t>
    </rPh>
    <rPh sb="5" eb="7">
      <t>テンジョウ</t>
    </rPh>
    <rPh sb="7" eb="8">
      <t>メン</t>
    </rPh>
    <rPh sb="52" eb="53">
      <t>フク</t>
    </rPh>
    <phoneticPr fontId="4"/>
  </si>
  <si>
    <t>現場設置調整費</t>
    <rPh sb="0" eb="2">
      <t>ゲンバ</t>
    </rPh>
    <rPh sb="2" eb="4">
      <t>セッチ</t>
    </rPh>
    <rPh sb="4" eb="7">
      <t>チョウセイヒ</t>
    </rPh>
    <rPh sb="6" eb="7">
      <t>ヒ</t>
    </rPh>
    <phoneticPr fontId="20"/>
  </si>
  <si>
    <t>鉄骨組み、資材運送費含む</t>
    <rPh sb="5" eb="7">
      <t>シザイ</t>
    </rPh>
    <rPh sb="7" eb="9">
      <t>ウンソウ</t>
    </rPh>
    <rPh sb="9" eb="10">
      <t>ヒ</t>
    </rPh>
    <rPh sb="10" eb="11">
      <t>フク</t>
    </rPh>
    <phoneticPr fontId="4"/>
  </si>
  <si>
    <t>式</t>
    <rPh sb="0" eb="1">
      <t>シキ</t>
    </rPh>
    <phoneticPr fontId="20"/>
  </si>
  <si>
    <t>スクリーン用床</t>
    <rPh sb="5" eb="6">
      <t>ヨウ</t>
    </rPh>
    <rPh sb="6" eb="7">
      <t>ユカ</t>
    </rPh>
    <phoneticPr fontId="4"/>
  </si>
  <si>
    <t>W6543×D4000
塩ビシート貼り
田島ルーフィング ML-3369（同等品以上）</t>
    <phoneticPr fontId="4"/>
  </si>
  <si>
    <t>㎡</t>
    <phoneticPr fontId="4"/>
  </si>
  <si>
    <t>スクリーン前床</t>
    <rPh sb="5" eb="6">
      <t>マエ</t>
    </rPh>
    <rPh sb="6" eb="7">
      <t>ユカ</t>
    </rPh>
    <phoneticPr fontId="4"/>
  </si>
  <si>
    <t>W6543×D1200
塩ビシート貼り
田島ルーフィング ML-3725（同等品以上）</t>
    <phoneticPr fontId="4"/>
  </si>
  <si>
    <t>床下地調整</t>
    <rPh sb="0" eb="1">
      <t>ユカ</t>
    </rPh>
    <rPh sb="1" eb="5">
      <t>シタジチョウセイ</t>
    </rPh>
    <phoneticPr fontId="4"/>
  </si>
  <si>
    <t xml:space="preserve">
下地調整（簡易レベリング）含む</t>
    <rPh sb="1" eb="3">
      <t>シタジ</t>
    </rPh>
    <rPh sb="3" eb="5">
      <t>チョウセイ</t>
    </rPh>
    <rPh sb="6" eb="8">
      <t>カンイ</t>
    </rPh>
    <rPh sb="14" eb="15">
      <t>フク</t>
    </rPh>
    <phoneticPr fontId="4"/>
  </si>
  <si>
    <t>床見切り</t>
    <rPh sb="0" eb="1">
      <t>ユカ</t>
    </rPh>
    <rPh sb="1" eb="3">
      <t>ミキ</t>
    </rPh>
    <phoneticPr fontId="4"/>
  </si>
  <si>
    <t>SUSt3 HL仕上,　W6543</t>
    <phoneticPr fontId="4"/>
  </si>
  <si>
    <t>本</t>
    <rPh sb="0" eb="1">
      <t>ホン</t>
    </rPh>
    <phoneticPr fontId="4"/>
  </si>
  <si>
    <t>スクリーン壁</t>
    <rPh sb="5" eb="6">
      <t>カベ</t>
    </rPh>
    <phoneticPr fontId="4"/>
  </si>
  <si>
    <t>W(4000+6543+4000)×H3500
下地調整、スクリーン塗装</t>
    <phoneticPr fontId="4"/>
  </si>
  <si>
    <t>スクリーン外壁面</t>
    <rPh sb="5" eb="6">
      <t>ガイ</t>
    </rPh>
    <rPh sb="6" eb="8">
      <t>ヘキメン</t>
    </rPh>
    <phoneticPr fontId="4"/>
  </si>
  <si>
    <t>W(4884+6543+5055)×H900
EP塗装</t>
  </si>
  <si>
    <t>W(872+1043)×H3500
フェルメロン　FBシリーズ【DORIX】
（同等品）貼り</t>
  </si>
  <si>
    <t>見切り縁</t>
  </si>
  <si>
    <t>堅木12x12 EP塗　H3500</t>
    <phoneticPr fontId="4"/>
  </si>
  <si>
    <t>２Z-2森のジオラマケース</t>
    <phoneticPr fontId="4"/>
  </si>
  <si>
    <t>W3858×D2305×H3035＋W3254×D1875×H3035</t>
    <phoneticPr fontId="4"/>
  </si>
  <si>
    <t>鉄骨組</t>
    <rPh sb="0" eb="2">
      <t>テッコツ</t>
    </rPh>
    <rPh sb="2" eb="3">
      <t>クミ</t>
    </rPh>
    <phoneticPr fontId="4"/>
  </si>
  <si>
    <t>下地角ﾊﾟｲﾌﾟ組:ST□-50×30×2.3,ST□-60×30×1.6 ,ST□-90×30×1.6</t>
    <rPh sb="8" eb="9">
      <t>クミ</t>
    </rPh>
    <phoneticPr fontId="4"/>
  </si>
  <si>
    <t>W3145×H1615</t>
    <phoneticPr fontId="4"/>
  </si>
  <si>
    <t>ガラス枠（L型右）
ST PL2.3t 焼付塗装</t>
    <rPh sb="6" eb="7">
      <t>ガタ</t>
    </rPh>
    <rPh sb="7" eb="8">
      <t>ミギ</t>
    </rPh>
    <phoneticPr fontId="4"/>
  </si>
  <si>
    <t xml:space="preserve">
W2540×H1615</t>
    <phoneticPr fontId="4"/>
  </si>
  <si>
    <t>ガラス枠（L型左）
ST PL2.3t 焼付塗装</t>
    <rPh sb="6" eb="7">
      <t>ガタ</t>
    </rPh>
    <rPh sb="7" eb="8">
      <t>ヒダリ</t>
    </rPh>
    <phoneticPr fontId="4"/>
  </si>
  <si>
    <t>ガラス</t>
    <phoneticPr fontId="4"/>
  </si>
  <si>
    <t>正面ガラス（L型右）
高透過10t+飛散防止フィルム</t>
    <rPh sb="7" eb="8">
      <t>ガタ</t>
    </rPh>
    <rPh sb="8" eb="9">
      <t>ミギ</t>
    </rPh>
    <phoneticPr fontId="4"/>
  </si>
  <si>
    <t>枚</t>
    <rPh sb="0" eb="1">
      <t>マイ</t>
    </rPh>
    <phoneticPr fontId="4"/>
  </si>
  <si>
    <t>W2540×H1615</t>
    <phoneticPr fontId="4"/>
  </si>
  <si>
    <t>正面ガラス（L型左）
高透過10t+飛散防止フィルム</t>
    <rPh sb="7" eb="8">
      <t>ガタ</t>
    </rPh>
    <rPh sb="8" eb="9">
      <t>ヒダリ</t>
    </rPh>
    <phoneticPr fontId="4"/>
  </si>
  <si>
    <t>W3200×H868</t>
    <phoneticPr fontId="4"/>
  </si>
  <si>
    <t>熱切ガラス（L型右）
フロート6t</t>
    <rPh sb="7" eb="8">
      <t>ガタ</t>
    </rPh>
    <rPh sb="8" eb="9">
      <t>ミギ</t>
    </rPh>
    <phoneticPr fontId="4"/>
  </si>
  <si>
    <t>W2595×H868</t>
  </si>
  <si>
    <t>熱切ガラス（L型左）
フロート6t</t>
    <rPh sb="7" eb="8">
      <t>ガタ</t>
    </rPh>
    <rPh sb="8" eb="9">
      <t>ヒダリ</t>
    </rPh>
    <phoneticPr fontId="4"/>
  </si>
  <si>
    <t>内装</t>
    <rPh sb="0" eb="2">
      <t>ナイソウ</t>
    </rPh>
    <phoneticPr fontId="4"/>
  </si>
  <si>
    <t>W3858×D900</t>
    <phoneticPr fontId="4"/>
  </si>
  <si>
    <t>内部床（L型右）
合板12t+防湿シート+合板12t</t>
    <rPh sb="5" eb="6">
      <t>ガタ</t>
    </rPh>
    <rPh sb="6" eb="7">
      <t>ミギ</t>
    </rPh>
    <phoneticPr fontId="4"/>
  </si>
  <si>
    <t>W3254×D900</t>
    <phoneticPr fontId="4"/>
  </si>
  <si>
    <t>内部床（L型左）
合板12t+防湿シート+合板12t</t>
    <rPh sb="5" eb="6">
      <t>ガタ</t>
    </rPh>
    <rPh sb="6" eb="7">
      <t>ヒダリ</t>
    </rPh>
    <phoneticPr fontId="4"/>
  </si>
  <si>
    <t>W3195×Ｈ2721</t>
    <phoneticPr fontId="4"/>
  </si>
  <si>
    <t>内部壁（L型右）
LGS WS-65+PB12.5t
+防湿シート+PB12.5t</t>
    <rPh sb="5" eb="6">
      <t>ガタ</t>
    </rPh>
    <rPh sb="6" eb="7">
      <t>ミギ</t>
    </rPh>
    <phoneticPr fontId="4"/>
  </si>
  <si>
    <t>W2521×Ｈ2721</t>
    <phoneticPr fontId="4"/>
  </si>
  <si>
    <t>内部壁（L型左）
LGS WS-65+PB12.5t+防湿シート+PB12.5t</t>
    <rPh sb="5" eb="6">
      <t>ガタ</t>
    </rPh>
    <rPh sb="6" eb="7">
      <t>ヒダリ</t>
    </rPh>
    <phoneticPr fontId="4"/>
  </si>
  <si>
    <t>W2600×Ｈ2721</t>
    <phoneticPr fontId="4"/>
  </si>
  <si>
    <t>内部R壁:角パイプ下地+合板12t+防湿シート+合板12t</t>
    <phoneticPr fontId="4"/>
  </si>
  <si>
    <t>W3858×D482</t>
    <phoneticPr fontId="4"/>
  </si>
  <si>
    <t>天井（L型右）
LGS WS-65+PB12.5t+防湿シート+PB12.5t</t>
    <rPh sb="4" eb="5">
      <t>ガタ</t>
    </rPh>
    <rPh sb="5" eb="6">
      <t>ミギ</t>
    </rPh>
    <phoneticPr fontId="4"/>
  </si>
  <si>
    <t>W3254×D482</t>
    <phoneticPr fontId="4"/>
  </si>
  <si>
    <t>天井（L型左）LGS WS-65+PB12.5t+防湿シート+PB12.5t</t>
    <rPh sb="4" eb="5">
      <t>ガタ</t>
    </rPh>
    <rPh sb="5" eb="6">
      <t>ヒダリ</t>
    </rPh>
    <phoneticPr fontId="4"/>
  </si>
  <si>
    <t>メンテナンス扉</t>
    <rPh sb="6" eb="7">
      <t>トビラ</t>
    </rPh>
    <phoneticPr fontId="4"/>
  </si>
  <si>
    <t>W638×H1463</t>
    <phoneticPr fontId="4"/>
  </si>
  <si>
    <t>メンテ扉内面（L型右）片開き ST PL1.6t グラフィック出力シート張り</t>
    <rPh sb="5" eb="6">
      <t>メン</t>
    </rPh>
    <rPh sb="8" eb="9">
      <t>ガタ</t>
    </rPh>
    <rPh sb="9" eb="10">
      <t>ミギ</t>
    </rPh>
    <rPh sb="31" eb="33">
      <t>シュツリョク</t>
    </rPh>
    <rPh sb="36" eb="37">
      <t>バ</t>
    </rPh>
    <phoneticPr fontId="4"/>
  </si>
  <si>
    <t>メンテ扉内面（L型左）片開き ST PL1.6t グラフィック出力シート張り</t>
    <rPh sb="5" eb="6">
      <t>メン</t>
    </rPh>
    <rPh sb="8" eb="9">
      <t>ガタ</t>
    </rPh>
    <rPh sb="9" eb="10">
      <t>ヒダリ</t>
    </rPh>
    <rPh sb="31" eb="33">
      <t>シュツリョク</t>
    </rPh>
    <rPh sb="36" eb="37">
      <t>バ</t>
    </rPh>
    <phoneticPr fontId="4"/>
  </si>
  <si>
    <t>W632×H1460</t>
    <phoneticPr fontId="4"/>
  </si>
  <si>
    <t>メンテ扉外面（L型右）片開き ST PL1.6t 
EP塗装</t>
    <rPh sb="4" eb="6">
      <t>ガイメン</t>
    </rPh>
    <rPh sb="8" eb="9">
      <t>ガタ</t>
    </rPh>
    <rPh sb="9" eb="10">
      <t>ミギ</t>
    </rPh>
    <rPh sb="28" eb="30">
      <t>トソウ</t>
    </rPh>
    <phoneticPr fontId="4"/>
  </si>
  <si>
    <t>メンテ扉外面（L型左）片開き ST PL1.6t
EP塗装</t>
    <rPh sb="4" eb="6">
      <t>ガイメン</t>
    </rPh>
    <rPh sb="8" eb="9">
      <t>ガタ</t>
    </rPh>
    <rPh sb="9" eb="10">
      <t>ヒダリ</t>
    </rPh>
    <rPh sb="27" eb="29">
      <t>トソウ</t>
    </rPh>
    <phoneticPr fontId="4"/>
  </si>
  <si>
    <t>W1568.5×H780</t>
    <phoneticPr fontId="4"/>
  </si>
  <si>
    <t>上部メンテパネル（L型右）ST PL1.2t 
焼付塗装</t>
    <rPh sb="0" eb="2">
      <t>ジョウブ</t>
    </rPh>
    <rPh sb="10" eb="11">
      <t>ガタ</t>
    </rPh>
    <rPh sb="11" eb="12">
      <t>ミギ</t>
    </rPh>
    <phoneticPr fontId="4"/>
  </si>
  <si>
    <t xml:space="preserve">
W1265.5×H780</t>
    <phoneticPr fontId="4"/>
  </si>
  <si>
    <t>上部メンテパネル（L型左）ST PL1.2t 
焼付塗装</t>
    <rPh sb="0" eb="2">
      <t>ジョウブ</t>
    </rPh>
    <rPh sb="10" eb="11">
      <t>ガタ</t>
    </rPh>
    <rPh sb="11" eb="12">
      <t>ヒダリ</t>
    </rPh>
    <phoneticPr fontId="4"/>
  </si>
  <si>
    <t>外部袖壁</t>
    <rPh sb="0" eb="2">
      <t>ガイブ</t>
    </rPh>
    <rPh sb="2" eb="3">
      <t>ソデ</t>
    </rPh>
    <rPh sb="3" eb="4">
      <t>カベ</t>
    </rPh>
    <phoneticPr fontId="4"/>
  </si>
  <si>
    <t xml:space="preserve">
W2305×D150×H3035</t>
    <phoneticPr fontId="4"/>
  </si>
  <si>
    <t>外部袖壁（L型右）PB12.5t+12.5t+EP塗装</t>
    <rPh sb="0" eb="2">
      <t>ガイブ</t>
    </rPh>
    <rPh sb="2" eb="3">
      <t>ソデ</t>
    </rPh>
    <rPh sb="3" eb="4">
      <t>カベ</t>
    </rPh>
    <rPh sb="6" eb="7">
      <t>ガタ</t>
    </rPh>
    <rPh sb="7" eb="8">
      <t>ミギ</t>
    </rPh>
    <phoneticPr fontId="4"/>
  </si>
  <si>
    <t>W1875×D150×H3035</t>
    <phoneticPr fontId="4"/>
  </si>
  <si>
    <t>外部袖壁（L型左）PB12.5t12.5t+
EP塗装</t>
    <rPh sb="0" eb="2">
      <t>ガイブ</t>
    </rPh>
    <rPh sb="2" eb="3">
      <t>ソデ</t>
    </rPh>
    <rPh sb="3" eb="4">
      <t>カベ</t>
    </rPh>
    <rPh sb="6" eb="7">
      <t>ガタ</t>
    </rPh>
    <rPh sb="7" eb="8">
      <t>ヒダリ</t>
    </rPh>
    <phoneticPr fontId="4"/>
  </si>
  <si>
    <t>フォトラマ用下地金物</t>
    <rPh sb="5" eb="6">
      <t>ヨウ</t>
    </rPh>
    <rPh sb="6" eb="8">
      <t>シタジ</t>
    </rPh>
    <rPh sb="8" eb="10">
      <t>カナモノセッチチョウ</t>
    </rPh>
    <phoneticPr fontId="20"/>
  </si>
  <si>
    <t>点</t>
    <rPh sb="0" eb="1">
      <t>テン</t>
    </rPh>
    <phoneticPr fontId="20"/>
  </si>
  <si>
    <t>天井開口加工、ケース本体およびガラス・内装材の運送費含む</t>
    <rPh sb="10" eb="12">
      <t>ホンタイ</t>
    </rPh>
    <rPh sb="19" eb="20">
      <t>ソウ</t>
    </rPh>
    <rPh sb="20" eb="21">
      <t>ザイ</t>
    </rPh>
    <rPh sb="22" eb="25">
      <t>ウンソウヒ</t>
    </rPh>
    <rPh sb="25" eb="26">
      <t>フク</t>
    </rPh>
    <phoneticPr fontId="4"/>
  </si>
  <si>
    <t>２Z-3 渓流ジオラマケース</t>
    <phoneticPr fontId="4"/>
  </si>
  <si>
    <t>W2574×D2335×H3035</t>
    <phoneticPr fontId="4"/>
  </si>
  <si>
    <t>W1300×H1415</t>
    <phoneticPr fontId="4"/>
  </si>
  <si>
    <t>ガラス枠ST PL2.3t 焼付塗装</t>
    <phoneticPr fontId="4"/>
  </si>
  <si>
    <t>正面ガラス:高透過10t+飛散防止フィルム</t>
    <phoneticPr fontId="4"/>
  </si>
  <si>
    <t>W2220×H868</t>
  </si>
  <si>
    <t>熱切ガラス:フロート6t</t>
    <phoneticPr fontId="4"/>
  </si>
  <si>
    <t>W2307×D1350</t>
    <phoneticPr fontId="4"/>
  </si>
  <si>
    <t>内部床:合板12t+防湿シート+合板12t＋EP塗装</t>
    <rPh sb="24" eb="26">
      <t>トソウ</t>
    </rPh>
    <phoneticPr fontId="4"/>
  </si>
  <si>
    <t>W(1580+1033+1033)×H2571</t>
    <phoneticPr fontId="4"/>
  </si>
  <si>
    <t>内部壁LGS WS-65+PB12.5t+防湿シート+PB12.5t</t>
    <phoneticPr fontId="4"/>
  </si>
  <si>
    <t>W(500+500)×H2571</t>
    <phoneticPr fontId="4"/>
  </si>
  <si>
    <t>内部R壁（R320）
角パイプ下地+合板12t+防湿シート+合板12t</t>
    <rPh sb="3" eb="4">
      <t>ヘキ</t>
    </rPh>
    <phoneticPr fontId="4"/>
  </si>
  <si>
    <t>W2220×D914</t>
  </si>
  <si>
    <t>天井:LGS WS-65+PB12.5t+防湿シート+PB12.5t</t>
    <phoneticPr fontId="4"/>
  </si>
  <si>
    <t>メンテ扉内面片開き ST PL1.6tグラフィック出力シート張り</t>
    <rPh sb="5" eb="6">
      <t>メン</t>
    </rPh>
    <rPh sb="25" eb="27">
      <t>シュツリョク</t>
    </rPh>
    <rPh sb="30" eb="31">
      <t>バ</t>
    </rPh>
    <phoneticPr fontId="4"/>
  </si>
  <si>
    <t>メンテ扉外面片開き ST PL1.6t EP塗装</t>
    <rPh sb="4" eb="5">
      <t>ソト</t>
    </rPh>
    <rPh sb="5" eb="6">
      <t>メン</t>
    </rPh>
    <rPh sb="22" eb="24">
      <t>トソウ</t>
    </rPh>
    <phoneticPr fontId="4"/>
  </si>
  <si>
    <t>W1300×H780</t>
    <phoneticPr fontId="4"/>
  </si>
  <si>
    <t>上部メンテパネル
ST PL1.2t 焼付塗装</t>
    <rPh sb="0" eb="2">
      <t>ジョウブ</t>
    </rPh>
    <phoneticPr fontId="4"/>
  </si>
  <si>
    <t>W2182×D150×H3035</t>
    <phoneticPr fontId="4"/>
  </si>
  <si>
    <t>外部袖壁：PB12.5t+12.5t+EP塗装</t>
    <rPh sb="0" eb="2">
      <t>ガイブ</t>
    </rPh>
    <rPh sb="2" eb="3">
      <t>ソデ</t>
    </rPh>
    <rPh sb="3" eb="4">
      <t>カベ</t>
    </rPh>
    <phoneticPr fontId="4"/>
  </si>
  <si>
    <t>ケース本体およびガラス
・内装材の運送費含む</t>
    <rPh sb="3" eb="5">
      <t>ホンタイ</t>
    </rPh>
    <rPh sb="13" eb="14">
      <t>ソウ</t>
    </rPh>
    <rPh sb="14" eb="15">
      <t>ザイ</t>
    </rPh>
    <rPh sb="16" eb="19">
      <t>ウンソウヒ</t>
    </rPh>
    <rPh sb="19" eb="20">
      <t>フク</t>
    </rPh>
    <phoneticPr fontId="4"/>
  </si>
  <si>
    <t>２Z-4</t>
    <phoneticPr fontId="4"/>
  </si>
  <si>
    <t>脱着式パネル(曲面)</t>
    <rPh sb="0" eb="2">
      <t>ダッチャク</t>
    </rPh>
    <phoneticPr fontId="4"/>
  </si>
  <si>
    <t>木軸組、シナ合板t4×2枚曲げ加工下地、表面EP塗装仕上げ、引っ掛け金物加工
W1262×H2625</t>
    <rPh sb="0" eb="2">
      <t>モクジク</t>
    </rPh>
    <rPh sb="2" eb="3">
      <t>クミ</t>
    </rPh>
    <rPh sb="6" eb="8">
      <t>ゴウハン</t>
    </rPh>
    <rPh sb="12" eb="13">
      <t>マイ</t>
    </rPh>
    <rPh sb="13" eb="14">
      <t>マ</t>
    </rPh>
    <rPh sb="15" eb="17">
      <t>カコウ</t>
    </rPh>
    <rPh sb="17" eb="19">
      <t>シタジ</t>
    </rPh>
    <rPh sb="20" eb="22">
      <t>ヒョウメン</t>
    </rPh>
    <rPh sb="24" eb="26">
      <t>トソウ</t>
    </rPh>
    <rPh sb="26" eb="28">
      <t>シア</t>
    </rPh>
    <rPh sb="30" eb="31">
      <t>ヒ</t>
    </rPh>
    <rPh sb="32" eb="33">
      <t>カ</t>
    </rPh>
    <rPh sb="34" eb="36">
      <t>カナモノ</t>
    </rPh>
    <rPh sb="36" eb="38">
      <t>カコウ</t>
    </rPh>
    <phoneticPr fontId="4"/>
  </si>
  <si>
    <t>パネル上下見切：ST4.5 FBt3.2加工、焼付塗装仕上、パネル接合部上下固定金物：ST FB加工、焼付塗装仕上</t>
    <phoneticPr fontId="4"/>
  </si>
  <si>
    <t>ZONE 3</t>
    <phoneticPr fontId="4"/>
  </si>
  <si>
    <t>3Z-1</t>
    <phoneticPr fontId="4"/>
  </si>
  <si>
    <t>自立グラフィック壁1（森の豊かさの秘密を探る＋やんばるの両生類）</t>
    <phoneticPr fontId="4"/>
  </si>
  <si>
    <t>W3300×D200×H2600</t>
    <phoneticPr fontId="4"/>
  </si>
  <si>
    <t>展示グラフィック壁</t>
    <rPh sb="0" eb="2">
      <t>テンジ</t>
    </rPh>
    <rPh sb="8" eb="9">
      <t>カベ</t>
    </rPh>
    <phoneticPr fontId="4"/>
  </si>
  <si>
    <t>W(3300+200+200+3300)×H2600</t>
    <phoneticPr fontId="4"/>
  </si>
  <si>
    <t>基</t>
    <rPh sb="0" eb="1">
      <t>キ</t>
    </rPh>
    <phoneticPr fontId="4"/>
  </si>
  <si>
    <t>展示壁面</t>
    <rPh sb="0" eb="2">
      <t>テンジ</t>
    </rPh>
    <rPh sb="2" eb="4">
      <t>ヘキメン</t>
    </rPh>
    <phoneticPr fontId="4"/>
  </si>
  <si>
    <t>合板t12×2層下地、PBt9.5＋t12.5二層下地、上下FB加工焼付塗装、メンテナンス扉ST加工共、通気口パンチングメタルST焼付塗装</t>
    <rPh sb="0" eb="2">
      <t>ゴウハン</t>
    </rPh>
    <rPh sb="7" eb="8">
      <t>ソウ</t>
    </rPh>
    <rPh sb="8" eb="10">
      <t>シタジ</t>
    </rPh>
    <rPh sb="23" eb="25">
      <t>ニソウ</t>
    </rPh>
    <rPh sb="24" eb="25">
      <t>ソウ</t>
    </rPh>
    <rPh sb="25" eb="27">
      <t>シタジ</t>
    </rPh>
    <rPh sb="28" eb="30">
      <t>ジョウゲ</t>
    </rPh>
    <rPh sb="32" eb="34">
      <t>カコウ</t>
    </rPh>
    <rPh sb="34" eb="36">
      <t>ヤキツケ</t>
    </rPh>
    <rPh sb="36" eb="38">
      <t>トソウ</t>
    </rPh>
    <rPh sb="52" eb="55">
      <t>ツウキコウ</t>
    </rPh>
    <rPh sb="65" eb="67">
      <t>ヤキツケ</t>
    </rPh>
    <rPh sb="67" eb="69">
      <t>トソウ</t>
    </rPh>
    <phoneticPr fontId="14"/>
  </si>
  <si>
    <t>3AV-8
モニター部傾斜用架台</t>
    <rPh sb="10" eb="11">
      <t>ブ</t>
    </rPh>
    <rPh sb="11" eb="13">
      <t>ケイシャ</t>
    </rPh>
    <rPh sb="13" eb="14">
      <t>ヨウ</t>
    </rPh>
    <rPh sb="14" eb="16">
      <t>カダイ</t>
    </rPh>
    <phoneticPr fontId="4"/>
  </si>
  <si>
    <t>モニター用下地補強</t>
    <rPh sb="4" eb="5">
      <t>ヨウ</t>
    </rPh>
    <rPh sb="5" eb="7">
      <t>シタジ</t>
    </rPh>
    <rPh sb="7" eb="9">
      <t>ホキョウ</t>
    </rPh>
    <phoneticPr fontId="4"/>
  </si>
  <si>
    <t>３Z-2</t>
    <phoneticPr fontId="4"/>
  </si>
  <si>
    <t>自立グラフィック壁2（やんばるの哺乳類＋やんばるの植物）</t>
    <phoneticPr fontId="4"/>
  </si>
  <si>
    <t>W(3588+113+900+3500)×H2200</t>
    <phoneticPr fontId="4"/>
  </si>
  <si>
    <t>軽量鉄骨組、合板t12×2層下地、下部FB加工焼付塗装共、天井：合板t6　メンテナンス扉:ケンドン式(鍵付き) W375×H400</t>
    <rPh sb="0" eb="2">
      <t>ケイリョウ</t>
    </rPh>
    <rPh sb="2" eb="4">
      <t>テッコツ</t>
    </rPh>
    <rPh sb="4" eb="5">
      <t>グミ</t>
    </rPh>
    <rPh sb="6" eb="8">
      <t>ゴウハン</t>
    </rPh>
    <rPh sb="13" eb="14">
      <t>ソウ</t>
    </rPh>
    <rPh sb="14" eb="16">
      <t>シタジ</t>
    </rPh>
    <rPh sb="29" eb="31">
      <t>テンジョウ</t>
    </rPh>
    <rPh sb="32" eb="34">
      <t>ゴウハン</t>
    </rPh>
    <phoneticPr fontId="4"/>
  </si>
  <si>
    <t>3AV-2,3AV-4
モニター部壁面取付（垂直）</t>
    <rPh sb="16" eb="17">
      <t>ブ</t>
    </rPh>
    <rPh sb="17" eb="19">
      <t>ヘキメン</t>
    </rPh>
    <rPh sb="19" eb="21">
      <t>トリツケ</t>
    </rPh>
    <rPh sb="22" eb="24">
      <t>スイチョク</t>
    </rPh>
    <phoneticPr fontId="4"/>
  </si>
  <si>
    <t>モニター用下地補強</t>
    <rPh sb="0" eb="2">
      <t>ヤキツケ</t>
    </rPh>
    <rPh sb="2" eb="3">
      <t>ヌリ</t>
    </rPh>
    <phoneticPr fontId="4"/>
  </si>
  <si>
    <t>３AV-3
ケナガネズミの鳴き声パネル</t>
    <rPh sb="13" eb="14">
      <t>ナ</t>
    </rPh>
    <rPh sb="15" eb="16">
      <t>ゴエ</t>
    </rPh>
    <phoneticPr fontId="4"/>
  </si>
  <si>
    <t>W250×H110
STt1.6焼付塗装、穴あき加工</t>
    <rPh sb="16" eb="18">
      <t>ヤキツケ</t>
    </rPh>
    <rPh sb="18" eb="20">
      <t>トソウ</t>
    </rPh>
    <rPh sb="21" eb="22">
      <t>アナ</t>
    </rPh>
    <rPh sb="24" eb="26">
      <t>カコウ</t>
    </rPh>
    <phoneticPr fontId="4"/>
  </si>
  <si>
    <t>３S-1
ケナガネズミの体毛パネル</t>
    <rPh sb="12" eb="14">
      <t>タイモウ</t>
    </rPh>
    <phoneticPr fontId="4"/>
  </si>
  <si>
    <t>W150×H150
STt1.6焼付塗装、穴あき加工</t>
    <rPh sb="16" eb="18">
      <t>ヤキツケ</t>
    </rPh>
    <rPh sb="18" eb="20">
      <t>トソウ</t>
    </rPh>
    <rPh sb="21" eb="22">
      <t>アナ</t>
    </rPh>
    <rPh sb="24" eb="26">
      <t>カコウ</t>
    </rPh>
    <phoneticPr fontId="4"/>
  </si>
  <si>
    <t>３S-2
ケナガネズミの食痕/ケース</t>
    <rPh sb="12" eb="14">
      <t>ショッコン</t>
    </rPh>
    <phoneticPr fontId="4"/>
  </si>
  <si>
    <t>Φ150×D80
木工加工塗装仕上、アクリルt5曲げ加工</t>
    <rPh sb="9" eb="11">
      <t>モッコウ</t>
    </rPh>
    <rPh sb="11" eb="13">
      <t>カコウ</t>
    </rPh>
    <rPh sb="13" eb="15">
      <t>トソウ</t>
    </rPh>
    <rPh sb="15" eb="17">
      <t>シア</t>
    </rPh>
    <rPh sb="24" eb="25">
      <t>マ</t>
    </rPh>
    <rPh sb="26" eb="28">
      <t>カコウ</t>
    </rPh>
    <phoneticPr fontId="4"/>
  </si>
  <si>
    <t>３S-10
ドングリ/ケース</t>
    <phoneticPr fontId="4"/>
  </si>
  <si>
    <t xml:space="preserve">
W400×D85×H150
木工ベース、5面アクリルt5</t>
    <rPh sb="15" eb="17">
      <t>モッコウ</t>
    </rPh>
    <rPh sb="22" eb="23">
      <t>メン</t>
    </rPh>
    <phoneticPr fontId="4"/>
  </si>
  <si>
    <t>３S-11
イルカンダ種子</t>
    <rPh sb="11" eb="13">
      <t>シュシ</t>
    </rPh>
    <phoneticPr fontId="4"/>
  </si>
  <si>
    <t xml:space="preserve">
W100×H160
STt1.6、焼付塗装</t>
    <rPh sb="18" eb="20">
      <t>ヤキツケ</t>
    </rPh>
    <rPh sb="20" eb="22">
      <t>トソウ</t>
    </rPh>
    <phoneticPr fontId="4"/>
  </si>
  <si>
    <t>３S-12
台風・海流等により運ばれた種子/ケース</t>
    <rPh sb="6" eb="8">
      <t>タイフウ</t>
    </rPh>
    <rPh sb="9" eb="11">
      <t>カイリュウ</t>
    </rPh>
    <rPh sb="11" eb="12">
      <t>ナド</t>
    </rPh>
    <rPh sb="15" eb="16">
      <t>ハコ</t>
    </rPh>
    <rPh sb="19" eb="21">
      <t>シュシ</t>
    </rPh>
    <phoneticPr fontId="4"/>
  </si>
  <si>
    <t xml:space="preserve">
W400×D85×H250
木工ベース、5面アクリルt5</t>
    <rPh sb="15" eb="17">
      <t>モッコウ</t>
    </rPh>
    <rPh sb="22" eb="23">
      <t>メン</t>
    </rPh>
    <phoneticPr fontId="4"/>
  </si>
  <si>
    <t>３Z-3</t>
    <phoneticPr fontId="4"/>
  </si>
  <si>
    <t>自立グラフィック壁3（やんばるの哺乳類＋やんばるの鳥類）</t>
    <phoneticPr fontId="4"/>
  </si>
  <si>
    <t>W（2600＋113＋700＋2665）×H1900</t>
    <phoneticPr fontId="4"/>
  </si>
  <si>
    <t>展示壁面</t>
    <rPh sb="0" eb="4">
      <t>テンジヘキメン</t>
    </rPh>
    <phoneticPr fontId="4"/>
  </si>
  <si>
    <t>軽量鉄骨組、合板t12×2層下地、PBt9.5＋t12.5二層下地、上下FB加工焼付塗装、天井：合板t6</t>
    <rPh sb="0" eb="2">
      <t>ケイリョウ</t>
    </rPh>
    <rPh sb="2" eb="4">
      <t>テッコツ</t>
    </rPh>
    <rPh sb="4" eb="5">
      <t>グミ</t>
    </rPh>
    <rPh sb="6" eb="8">
      <t>ゴウハン</t>
    </rPh>
    <rPh sb="13" eb="14">
      <t>ソウ</t>
    </rPh>
    <rPh sb="14" eb="16">
      <t>シタジ</t>
    </rPh>
    <rPh sb="34" eb="36">
      <t>ジョウゲ</t>
    </rPh>
    <rPh sb="38" eb="40">
      <t>カコウ</t>
    </rPh>
    <rPh sb="40" eb="42">
      <t>ヤキツケ</t>
    </rPh>
    <rPh sb="42" eb="44">
      <t>トソウ</t>
    </rPh>
    <rPh sb="45" eb="47">
      <t>テンジョウ</t>
    </rPh>
    <rPh sb="48" eb="50">
      <t>ゴウハン</t>
    </rPh>
    <phoneticPr fontId="4"/>
  </si>
  <si>
    <t>3AV-5
モニター・スピーカー部壁面取付（垂直）</t>
    <rPh sb="16" eb="17">
      <t>ブ</t>
    </rPh>
    <rPh sb="17" eb="19">
      <t>ヘキメン</t>
    </rPh>
    <rPh sb="19" eb="21">
      <t>トリツケ</t>
    </rPh>
    <rPh sb="22" eb="24">
      <t>スイチョク</t>
    </rPh>
    <phoneticPr fontId="4"/>
  </si>
  <si>
    <t>モニター用下地補強、
スピーカー口、PLSTt1.6穴あけ加工焼付塗装</t>
    <rPh sb="0" eb="2">
      <t>ヤキツケ</t>
    </rPh>
    <rPh sb="2" eb="3">
      <t>ヌリ</t>
    </rPh>
    <rPh sb="16" eb="17">
      <t>クチ</t>
    </rPh>
    <rPh sb="26" eb="27">
      <t>アナ</t>
    </rPh>
    <rPh sb="29" eb="31">
      <t>カコウ</t>
    </rPh>
    <rPh sb="31" eb="33">
      <t>ヤキツケ</t>
    </rPh>
    <rPh sb="33" eb="35">
      <t>トソウ</t>
    </rPh>
    <phoneticPr fontId="4"/>
  </si>
  <si>
    <t>３S-3
ヤンバルクイナ骨格標本/ケース</t>
    <rPh sb="12" eb="14">
      <t>コッカク</t>
    </rPh>
    <rPh sb="14" eb="16">
      <t>ヒョウホン</t>
    </rPh>
    <phoneticPr fontId="4"/>
  </si>
  <si>
    <t>W300×D250×H395
木工加工、塗装仕上げ、PLSTt1.6焼付塗装、アクリルt5、展示台共</t>
    <rPh sb="15" eb="17">
      <t>モッコウ</t>
    </rPh>
    <rPh sb="17" eb="19">
      <t>カコウ</t>
    </rPh>
    <rPh sb="20" eb="22">
      <t>トソウ</t>
    </rPh>
    <rPh sb="22" eb="24">
      <t>シア</t>
    </rPh>
    <rPh sb="34" eb="36">
      <t>ヤキツケ</t>
    </rPh>
    <rPh sb="36" eb="38">
      <t>トソウ</t>
    </rPh>
    <rPh sb="46" eb="48">
      <t>テンジ</t>
    </rPh>
    <rPh sb="48" eb="49">
      <t>ダイ</t>
    </rPh>
    <rPh sb="49" eb="50">
      <t>トモ</t>
    </rPh>
    <phoneticPr fontId="4"/>
  </si>
  <si>
    <t>3AV-6
モニター部傾斜用架台</t>
    <rPh sb="10" eb="11">
      <t>ブ</t>
    </rPh>
    <rPh sb="11" eb="13">
      <t>ケイシャ</t>
    </rPh>
    <rPh sb="13" eb="14">
      <t>ヨウ</t>
    </rPh>
    <rPh sb="14" eb="16">
      <t>カダイ</t>
    </rPh>
    <phoneticPr fontId="4"/>
  </si>
  <si>
    <t>モニター用下地補強共</t>
    <rPh sb="4" eb="5">
      <t>ヨウ</t>
    </rPh>
    <rPh sb="5" eb="7">
      <t>シタジ</t>
    </rPh>
    <rPh sb="7" eb="9">
      <t>ホキョウ</t>
    </rPh>
    <rPh sb="9" eb="10">
      <t>トモ</t>
    </rPh>
    <phoneticPr fontId="4"/>
  </si>
  <si>
    <t>３S-4、３S-6
ヤンバルクイナの卵/ケース
ヤンバルクイナの巣/ケース</t>
    <rPh sb="18" eb="19">
      <t>タマゴ</t>
    </rPh>
    <rPh sb="32" eb="33">
      <t>ス</t>
    </rPh>
    <phoneticPr fontId="4"/>
  </si>
  <si>
    <t>Φ150×D110
Φ210×D110
木工ベース塗装仕上げ、アクリルt5曲げ加工</t>
    <rPh sb="20" eb="22">
      <t>モッコウ</t>
    </rPh>
    <rPh sb="25" eb="27">
      <t>トソウ</t>
    </rPh>
    <rPh sb="27" eb="29">
      <t>シア</t>
    </rPh>
    <rPh sb="37" eb="38">
      <t>マ</t>
    </rPh>
    <rPh sb="39" eb="41">
      <t>カコウ</t>
    </rPh>
    <phoneticPr fontId="4"/>
  </si>
  <si>
    <t>３S-5
ヤンバルクイナの食痕/ケース</t>
    <rPh sb="13" eb="15">
      <t>ショッコン</t>
    </rPh>
    <phoneticPr fontId="4"/>
  </si>
  <si>
    <t>W400×D180×H150
木工ベース塗装仕上げ、4面アクリルt5、展示台共</t>
    <phoneticPr fontId="4"/>
  </si>
  <si>
    <t>３Z-4</t>
    <phoneticPr fontId="4"/>
  </si>
  <si>
    <t>自立グラフィック壁4（やんばるの鳥類+やんばるの昆虫）</t>
    <phoneticPr fontId="4"/>
  </si>
  <si>
    <t xml:space="preserve">W(3100+111)×H2100
W2200×H2100 
W(2800+111)×H2100 </t>
    <phoneticPr fontId="4"/>
  </si>
  <si>
    <t>軽量鉄骨組、合板t12×2層下地、PBt9.5＋t12.5二層下地、内側EP塗装仕上げ、上下FB加工焼付塗装、天井：木軸組+合板t9
(EP塗装）メンテナンス扉:外開き(鍵付き) W600×H2100</t>
    <rPh sb="0" eb="2">
      <t>ケイリョウ</t>
    </rPh>
    <rPh sb="2" eb="4">
      <t>テッコツ</t>
    </rPh>
    <rPh sb="4" eb="5">
      <t>グミ</t>
    </rPh>
    <rPh sb="6" eb="8">
      <t>ゴウハン</t>
    </rPh>
    <rPh sb="13" eb="14">
      <t>ソウ</t>
    </rPh>
    <rPh sb="14" eb="16">
      <t>シタジ</t>
    </rPh>
    <rPh sb="34" eb="36">
      <t>ウチガワ</t>
    </rPh>
    <rPh sb="38" eb="40">
      <t>トソウ</t>
    </rPh>
    <rPh sb="40" eb="42">
      <t>シア</t>
    </rPh>
    <rPh sb="44" eb="46">
      <t>ジョウゲ</t>
    </rPh>
    <rPh sb="48" eb="50">
      <t>カコウ</t>
    </rPh>
    <rPh sb="50" eb="52">
      <t>ヤキツケ</t>
    </rPh>
    <rPh sb="52" eb="54">
      <t>トソウ</t>
    </rPh>
    <rPh sb="55" eb="57">
      <t>テンジョウ</t>
    </rPh>
    <rPh sb="58" eb="60">
      <t>モクジク</t>
    </rPh>
    <rPh sb="60" eb="61">
      <t>クミ</t>
    </rPh>
    <rPh sb="62" eb="64">
      <t>ゴウハン</t>
    </rPh>
    <rPh sb="70" eb="72">
      <t>トソウ</t>
    </rPh>
    <phoneticPr fontId="0"/>
  </si>
  <si>
    <t>３S-9
ヤンバルテナガコガネの樹洞/ケース</t>
    <phoneticPr fontId="2"/>
  </si>
  <si>
    <t>W490×D450×H660</t>
    <phoneticPr fontId="4"/>
  </si>
  <si>
    <t>透明アクリルt5、3面体曲げ加工、STt1.6焼付塗装</t>
    <rPh sb="0" eb="2">
      <t>トウメイ</t>
    </rPh>
    <rPh sb="10" eb="11">
      <t>メン</t>
    </rPh>
    <rPh sb="11" eb="12">
      <t>タイ</t>
    </rPh>
    <rPh sb="12" eb="13">
      <t>マ</t>
    </rPh>
    <rPh sb="14" eb="16">
      <t>カコウ</t>
    </rPh>
    <rPh sb="23" eb="25">
      <t>ヤキツケ</t>
    </rPh>
    <rPh sb="25" eb="27">
      <t>トソウ</t>
    </rPh>
    <phoneticPr fontId="4"/>
  </si>
  <si>
    <t>３S-8
昆虫標本/ドイツ箱入替
展示固定枠</t>
    <rPh sb="5" eb="7">
      <t>コンチュウ</t>
    </rPh>
    <rPh sb="7" eb="9">
      <t>ヒョウホン</t>
    </rPh>
    <rPh sb="13" eb="14">
      <t>バコ</t>
    </rPh>
    <rPh sb="14" eb="16">
      <t>イレカエ</t>
    </rPh>
    <rPh sb="17" eb="19">
      <t>テンジ</t>
    </rPh>
    <rPh sb="19" eb="22">
      <t>コテイワク</t>
    </rPh>
    <phoneticPr fontId="4"/>
  </si>
  <si>
    <t>木工加工塗装仕上、開口部STt1.6FB下地
焼付塗装仕上、ドイツ箱（支給品）設置共</t>
    <rPh sb="0" eb="2">
      <t>モッコウ</t>
    </rPh>
    <rPh sb="2" eb="4">
      <t>カコウ</t>
    </rPh>
    <rPh sb="4" eb="6">
      <t>トソウ</t>
    </rPh>
    <rPh sb="6" eb="8">
      <t>シア</t>
    </rPh>
    <rPh sb="9" eb="12">
      <t>カイコウブ</t>
    </rPh>
    <rPh sb="20" eb="22">
      <t>シタジ</t>
    </rPh>
    <rPh sb="23" eb="25">
      <t>ヤキツケ</t>
    </rPh>
    <rPh sb="25" eb="27">
      <t>トソウ</t>
    </rPh>
    <rPh sb="27" eb="29">
      <t>シア</t>
    </rPh>
    <rPh sb="33" eb="34">
      <t>バコ</t>
    </rPh>
    <rPh sb="35" eb="38">
      <t>シキュウヒン</t>
    </rPh>
    <rPh sb="39" eb="41">
      <t>セッチ</t>
    </rPh>
    <rPh sb="41" eb="42">
      <t>トモ</t>
    </rPh>
    <phoneticPr fontId="4"/>
  </si>
  <si>
    <t>３AV-7
モニター部傾斜用架台</t>
    <rPh sb="10" eb="11">
      <t>ブ</t>
    </rPh>
    <rPh sb="11" eb="13">
      <t>ケイシャ</t>
    </rPh>
    <rPh sb="13" eb="14">
      <t>ヨウ</t>
    </rPh>
    <rPh sb="14" eb="16">
      <t>カダイ</t>
    </rPh>
    <phoneticPr fontId="4"/>
  </si>
  <si>
    <t>３S-6
ノグチゲラの卵/ケース</t>
    <rPh sb="11" eb="12">
      <t>タマゴ</t>
    </rPh>
    <phoneticPr fontId="4"/>
  </si>
  <si>
    <t>W210×D100×H80
木工加工塗装仕上、アクリルt5加工</t>
    <rPh sb="14" eb="16">
      <t>モッコウ</t>
    </rPh>
    <rPh sb="16" eb="18">
      <t>カコウ</t>
    </rPh>
    <rPh sb="18" eb="20">
      <t>トソウ</t>
    </rPh>
    <rPh sb="20" eb="22">
      <t>シア</t>
    </rPh>
    <rPh sb="29" eb="31">
      <t>カコウ</t>
    </rPh>
    <phoneticPr fontId="4"/>
  </si>
  <si>
    <t>３S-7
ノグチゲラの営巣木/
ステージ床</t>
    <rPh sb="11" eb="13">
      <t>エイソウ</t>
    </rPh>
    <rPh sb="13" eb="14">
      <t>キ</t>
    </rPh>
    <rPh sb="20" eb="21">
      <t>ユカ</t>
    </rPh>
    <phoneticPr fontId="4"/>
  </si>
  <si>
    <t>W1904×D2277×H300、金物軸組、合板２枚下地塩ビシート貼り、営巣木固定金物共</t>
    <rPh sb="17" eb="19">
      <t>カナモノ</t>
    </rPh>
    <rPh sb="19" eb="21">
      <t>ジクグミ</t>
    </rPh>
    <rPh sb="22" eb="24">
      <t>ゴウハン</t>
    </rPh>
    <rPh sb="25" eb="26">
      <t>マイ</t>
    </rPh>
    <rPh sb="26" eb="28">
      <t>シタジ</t>
    </rPh>
    <rPh sb="28" eb="29">
      <t>エン</t>
    </rPh>
    <rPh sb="33" eb="34">
      <t>バ</t>
    </rPh>
    <phoneticPr fontId="4"/>
  </si>
  <si>
    <t>３Z-5</t>
    <phoneticPr fontId="4"/>
  </si>
  <si>
    <t>自立グラフィック壁5（やんばるの爬虫類+やんばるの魚類＋やんばるの甲殻類＋やんばるの陸産貝類＋やんばるの多足類）</t>
    <phoneticPr fontId="4"/>
  </si>
  <si>
    <t>W（800＋2980＋113＋2900）×H2000</t>
    <phoneticPr fontId="4"/>
  </si>
  <si>
    <t>軽量鉄骨組、合板t12×2層下地、下部FB加工焼付塗装共、点検口ST加工鍵付き、天井：合板t6</t>
    <rPh sb="0" eb="2">
      <t>ケイリョウ</t>
    </rPh>
    <rPh sb="2" eb="4">
      <t>テッコツ</t>
    </rPh>
    <rPh sb="4" eb="5">
      <t>グミ</t>
    </rPh>
    <rPh sb="6" eb="8">
      <t>ゴウハン</t>
    </rPh>
    <rPh sb="13" eb="14">
      <t>ソウ</t>
    </rPh>
    <rPh sb="14" eb="16">
      <t>シタジ</t>
    </rPh>
    <rPh sb="29" eb="32">
      <t>テンケンコウ</t>
    </rPh>
    <rPh sb="34" eb="36">
      <t>カコウ</t>
    </rPh>
    <rPh sb="36" eb="37">
      <t>カギ</t>
    </rPh>
    <rPh sb="37" eb="38">
      <t>ツ</t>
    </rPh>
    <rPh sb="40" eb="42">
      <t>テンジョウ</t>
    </rPh>
    <rPh sb="43" eb="45">
      <t>ゴウハン</t>
    </rPh>
    <phoneticPr fontId="4"/>
  </si>
  <si>
    <t>３M-5
カタツムリの殻/ケース</t>
    <rPh sb="11" eb="12">
      <t>カラ</t>
    </rPh>
    <phoneticPr fontId="4"/>
  </si>
  <si>
    <t xml:space="preserve">
W1050×D80×H100
木工ベース塗装仕上げ、5面アクリルt5</t>
    <rPh sb="16" eb="18">
      <t>モッコウ</t>
    </rPh>
    <rPh sb="21" eb="23">
      <t>トソウ</t>
    </rPh>
    <rPh sb="23" eb="25">
      <t>シア</t>
    </rPh>
    <rPh sb="28" eb="29">
      <t>メン</t>
    </rPh>
    <phoneticPr fontId="4"/>
  </si>
  <si>
    <t xml:space="preserve"> </t>
    <phoneticPr fontId="4"/>
  </si>
  <si>
    <t>ZONE 4</t>
  </si>
  <si>
    <t>４Z-1</t>
    <phoneticPr fontId="4"/>
  </si>
  <si>
    <t>脱着式グラフィックパネル
（曲面）①</t>
    <rPh sb="14" eb="16">
      <t>キョクメン</t>
    </rPh>
    <phoneticPr fontId="4"/>
  </si>
  <si>
    <t>木軸組、シナ合板t4×2枚曲げ加工下地、引っ掛け金物加工
W1700×H2025</t>
    <rPh sb="0" eb="2">
      <t>モクジク</t>
    </rPh>
    <rPh sb="2" eb="3">
      <t>グミ</t>
    </rPh>
    <rPh sb="6" eb="8">
      <t>ゴウハン</t>
    </rPh>
    <rPh sb="12" eb="13">
      <t>マイ</t>
    </rPh>
    <rPh sb="13" eb="14">
      <t>マ</t>
    </rPh>
    <rPh sb="15" eb="17">
      <t>カコウ</t>
    </rPh>
    <rPh sb="17" eb="19">
      <t>シタジ</t>
    </rPh>
    <rPh sb="20" eb="21">
      <t>ヒ</t>
    </rPh>
    <rPh sb="22" eb="23">
      <t>カ</t>
    </rPh>
    <rPh sb="24" eb="26">
      <t>カナモノ</t>
    </rPh>
    <rPh sb="26" eb="28">
      <t>カコウ</t>
    </rPh>
    <phoneticPr fontId="2"/>
  </si>
  <si>
    <t>個</t>
    <rPh sb="0" eb="1">
      <t>コ</t>
    </rPh>
    <phoneticPr fontId="4"/>
  </si>
  <si>
    <t>脱着式グラフィックパネル
（曲面）②</t>
    <rPh sb="14" eb="16">
      <t>キョクメン</t>
    </rPh>
    <phoneticPr fontId="4"/>
  </si>
  <si>
    <t>木軸組、シナ合板t4×2枚曲げ加工下地、引っ掛け金物加工
W1140×H2025</t>
    <rPh sb="0" eb="2">
      <t>モクジク</t>
    </rPh>
    <rPh sb="2" eb="3">
      <t>グミ</t>
    </rPh>
    <rPh sb="6" eb="8">
      <t>ゴウハン</t>
    </rPh>
    <rPh sb="12" eb="13">
      <t>マイ</t>
    </rPh>
    <rPh sb="13" eb="14">
      <t>マ</t>
    </rPh>
    <rPh sb="15" eb="17">
      <t>カコウ</t>
    </rPh>
    <rPh sb="17" eb="19">
      <t>シタジ</t>
    </rPh>
    <rPh sb="20" eb="21">
      <t>ヒ</t>
    </rPh>
    <rPh sb="22" eb="23">
      <t>カ</t>
    </rPh>
    <rPh sb="24" eb="26">
      <t>カナモノ</t>
    </rPh>
    <rPh sb="26" eb="28">
      <t>カコウ</t>
    </rPh>
    <phoneticPr fontId="2"/>
  </si>
  <si>
    <t>脱着式グラフィックパネル
（曲面）③、④</t>
    <rPh sb="14" eb="16">
      <t>キョクメン</t>
    </rPh>
    <phoneticPr fontId="4"/>
  </si>
  <si>
    <t>木軸組、シナ合板t4×2枚曲げ加工下地、引っ掛け金物加工
W1640×H2025 2枚</t>
    <rPh sb="0" eb="2">
      <t>モクジク</t>
    </rPh>
    <rPh sb="2" eb="3">
      <t>グミ</t>
    </rPh>
    <rPh sb="6" eb="8">
      <t>ゴウハン</t>
    </rPh>
    <rPh sb="12" eb="13">
      <t>マイ</t>
    </rPh>
    <rPh sb="13" eb="14">
      <t>マ</t>
    </rPh>
    <rPh sb="15" eb="17">
      <t>カコウ</t>
    </rPh>
    <rPh sb="17" eb="19">
      <t>シタジ</t>
    </rPh>
    <rPh sb="20" eb="21">
      <t>ヒ</t>
    </rPh>
    <rPh sb="22" eb="23">
      <t>カ</t>
    </rPh>
    <rPh sb="24" eb="26">
      <t>カナモノ</t>
    </rPh>
    <rPh sb="26" eb="28">
      <t>カコウ</t>
    </rPh>
    <rPh sb="42" eb="43">
      <t>マイ</t>
    </rPh>
    <phoneticPr fontId="2"/>
  </si>
  <si>
    <t>脱着式グラフィックパネル
（曲面）⑤</t>
    <rPh sb="14" eb="16">
      <t>キョクメン</t>
    </rPh>
    <phoneticPr fontId="4"/>
  </si>
  <si>
    <t>木軸組、シナ合板t4×2枚曲げ加工下地、引っ掛け金物加工
W1640×H2625</t>
    <rPh sb="0" eb="2">
      <t>モクジク</t>
    </rPh>
    <rPh sb="2" eb="3">
      <t>グミ</t>
    </rPh>
    <rPh sb="6" eb="8">
      <t>ゴウハン</t>
    </rPh>
    <rPh sb="12" eb="13">
      <t>マイ</t>
    </rPh>
    <rPh sb="13" eb="14">
      <t>マ</t>
    </rPh>
    <rPh sb="15" eb="17">
      <t>カコウ</t>
    </rPh>
    <rPh sb="17" eb="19">
      <t>シタジ</t>
    </rPh>
    <rPh sb="20" eb="21">
      <t>ヒ</t>
    </rPh>
    <rPh sb="22" eb="23">
      <t>カ</t>
    </rPh>
    <rPh sb="24" eb="26">
      <t>カナモノ</t>
    </rPh>
    <rPh sb="26" eb="28">
      <t>カコウ</t>
    </rPh>
    <phoneticPr fontId="2"/>
  </si>
  <si>
    <t>脱着式グラフィックパネル
（曲面）⑥</t>
    <rPh sb="14" eb="16">
      <t>キョクメン</t>
    </rPh>
    <phoneticPr fontId="4"/>
  </si>
  <si>
    <t>木軸組、シナ合板t4×2枚曲げ加工下地、引っ掛け金物加工
W1790×H2025</t>
    <rPh sb="0" eb="2">
      <t>モクジク</t>
    </rPh>
    <rPh sb="2" eb="3">
      <t>グミ</t>
    </rPh>
    <rPh sb="6" eb="8">
      <t>ゴウハン</t>
    </rPh>
    <rPh sb="12" eb="13">
      <t>マイ</t>
    </rPh>
    <rPh sb="13" eb="14">
      <t>マ</t>
    </rPh>
    <rPh sb="15" eb="17">
      <t>カコウ</t>
    </rPh>
    <rPh sb="17" eb="19">
      <t>シタジ</t>
    </rPh>
    <rPh sb="20" eb="21">
      <t>ヒ</t>
    </rPh>
    <rPh sb="22" eb="23">
      <t>カ</t>
    </rPh>
    <rPh sb="24" eb="26">
      <t>カナモノ</t>
    </rPh>
    <rPh sb="26" eb="28">
      <t>カコウ</t>
    </rPh>
    <phoneticPr fontId="2"/>
  </si>
  <si>
    <t>４Z-2</t>
    <phoneticPr fontId="4"/>
  </si>
  <si>
    <t>展示台１
（マングース剥製）</t>
    <rPh sb="11" eb="13">
      <t>ハクセイ</t>
    </rPh>
    <phoneticPr fontId="4"/>
  </si>
  <si>
    <t>積層合板t24、クリアラッカー塗装
W750×D300×H970</t>
    <rPh sb="0" eb="2">
      <t>セキソウ</t>
    </rPh>
    <rPh sb="2" eb="4">
      <t>ゴウハン</t>
    </rPh>
    <rPh sb="15" eb="17">
      <t>トソウ</t>
    </rPh>
    <phoneticPr fontId="4"/>
  </si>
  <si>
    <t>４S-1</t>
    <phoneticPr fontId="4"/>
  </si>
  <si>
    <t>5面アクリル透明アクリルt5</t>
    <phoneticPr fontId="4"/>
  </si>
  <si>
    <t>４Z-3</t>
    <phoneticPr fontId="4"/>
  </si>
  <si>
    <t>展示台２
（カゴわな・筒式わな）</t>
    <rPh sb="11" eb="12">
      <t>ツツ</t>
    </rPh>
    <rPh sb="12" eb="13">
      <t>シキ</t>
    </rPh>
    <phoneticPr fontId="4"/>
  </si>
  <si>
    <t>積層合板t24、クリアラッカー塗装
W850×D400×H900</t>
    <phoneticPr fontId="4"/>
  </si>
  <si>
    <t>４S-2</t>
    <phoneticPr fontId="4"/>
  </si>
  <si>
    <t>ケース：5面アクリル透明アクリルt5</t>
    <phoneticPr fontId="4"/>
  </si>
  <si>
    <t>４Z-4</t>
    <phoneticPr fontId="4"/>
  </si>
  <si>
    <t xml:space="preserve">
展示台３
（リーフレット置台）</t>
    <phoneticPr fontId="4"/>
  </si>
  <si>
    <t>積層合板t24、クリアラッカー塗装
W850×D400×H700</t>
    <rPh sb="0" eb="2">
      <t>セキソウ</t>
    </rPh>
    <rPh sb="2" eb="4">
      <t>ゴウハン</t>
    </rPh>
    <rPh sb="15" eb="17">
      <t>トソウ</t>
    </rPh>
    <phoneticPr fontId="4"/>
  </si>
  <si>
    <t>４Z-5</t>
    <phoneticPr fontId="4"/>
  </si>
  <si>
    <t>展示台４
(樹脂包埋)</t>
    <phoneticPr fontId="4"/>
  </si>
  <si>
    <t>積層合板t24、クリアラッカー塗装
W750×D300×H999</t>
    <rPh sb="0" eb="2">
      <t>セキソウ</t>
    </rPh>
    <rPh sb="2" eb="4">
      <t>ゴウハン</t>
    </rPh>
    <rPh sb="15" eb="17">
      <t>トソウ</t>
    </rPh>
    <phoneticPr fontId="4"/>
  </si>
  <si>
    <t>４M-2</t>
  </si>
  <si>
    <t>樹脂包埋：210×297×35
演示具：FB St.1.6t（曲げ加工）</t>
    <rPh sb="0" eb="2">
      <t>ジュシ</t>
    </rPh>
    <rPh sb="2" eb="4">
      <t>ホウマイ</t>
    </rPh>
    <rPh sb="16" eb="17">
      <t>エン</t>
    </rPh>
    <rPh sb="17" eb="18">
      <t>ジ</t>
    </rPh>
    <rPh sb="18" eb="19">
      <t>グ</t>
    </rPh>
    <phoneticPr fontId="4"/>
  </si>
  <si>
    <t>４Z-6</t>
  </si>
  <si>
    <t>グラフィックパネル</t>
    <phoneticPr fontId="4"/>
  </si>
  <si>
    <t>W750×D80×H750
木工加工４方STt3.2焼付塗装</t>
    <rPh sb="14" eb="16">
      <t>モッコウ</t>
    </rPh>
    <rPh sb="16" eb="18">
      <t>カコウ</t>
    </rPh>
    <rPh sb="19" eb="20">
      <t>カタ</t>
    </rPh>
    <rPh sb="26" eb="28">
      <t>ヤキツケ</t>
    </rPh>
    <rPh sb="28" eb="30">
      <t>トソウ</t>
    </rPh>
    <phoneticPr fontId="4"/>
  </si>
  <si>
    <t>４Z-7</t>
    <phoneticPr fontId="4"/>
  </si>
  <si>
    <t>W450×D80×H250
木工加工４方STt3.2焼付塗装</t>
    <rPh sb="14" eb="16">
      <t>モッコウ</t>
    </rPh>
    <rPh sb="16" eb="18">
      <t>カコウ</t>
    </rPh>
    <rPh sb="19" eb="20">
      <t>カタ</t>
    </rPh>
    <rPh sb="26" eb="28">
      <t>ヤキツケ</t>
    </rPh>
    <rPh sb="28" eb="30">
      <t>トソウ</t>
    </rPh>
    <phoneticPr fontId="4"/>
  </si>
  <si>
    <t>５Z-1</t>
    <phoneticPr fontId="4"/>
  </si>
  <si>
    <t>脱着式グラフィックパネル
(曲面)</t>
    <rPh sb="0" eb="3">
      <t>ダッチャクシキ</t>
    </rPh>
    <phoneticPr fontId="4"/>
  </si>
  <si>
    <t xml:space="preserve">木軸組、シナ合板t4×2枚曲げ加工下地、引っ掛け金物加工
W1550×H2175＋H300 </t>
    <rPh sb="0" eb="2">
      <t>モクジク</t>
    </rPh>
    <rPh sb="2" eb="3">
      <t>グミ</t>
    </rPh>
    <rPh sb="6" eb="8">
      <t>ゴウハン</t>
    </rPh>
    <rPh sb="12" eb="13">
      <t>マイ</t>
    </rPh>
    <rPh sb="13" eb="14">
      <t>マ</t>
    </rPh>
    <rPh sb="15" eb="17">
      <t>カコウ</t>
    </rPh>
    <rPh sb="17" eb="19">
      <t>シタジ</t>
    </rPh>
    <rPh sb="20" eb="21">
      <t>ヒ</t>
    </rPh>
    <rPh sb="22" eb="23">
      <t>カ</t>
    </rPh>
    <rPh sb="24" eb="26">
      <t>カナモノ</t>
    </rPh>
    <rPh sb="26" eb="28">
      <t>カコウ</t>
    </rPh>
    <phoneticPr fontId="13"/>
  </si>
  <si>
    <t xml:space="preserve">木軸組、シナ合板t4×2枚曲げ加工下地、引っ掛け金物加工
W1806×H2175＋H300 </t>
    <rPh sb="0" eb="2">
      <t>モクジク</t>
    </rPh>
    <rPh sb="2" eb="3">
      <t>グミ</t>
    </rPh>
    <rPh sb="6" eb="8">
      <t>ゴウハン</t>
    </rPh>
    <rPh sb="12" eb="13">
      <t>マイ</t>
    </rPh>
    <rPh sb="13" eb="14">
      <t>マ</t>
    </rPh>
    <rPh sb="15" eb="17">
      <t>カコウ</t>
    </rPh>
    <rPh sb="17" eb="19">
      <t>シタジ</t>
    </rPh>
    <rPh sb="20" eb="21">
      <t>ヒ</t>
    </rPh>
    <rPh sb="22" eb="23">
      <t>カ</t>
    </rPh>
    <rPh sb="24" eb="26">
      <t>カナモノ</t>
    </rPh>
    <rPh sb="26" eb="28">
      <t>カコウ</t>
    </rPh>
    <phoneticPr fontId="13"/>
  </si>
  <si>
    <t>金　額</t>
    <rPh sb="0" eb="3">
      <t>キンガク</t>
    </rPh>
    <phoneticPr fontId="4"/>
  </si>
  <si>
    <t>３</t>
    <phoneticPr fontId="4"/>
  </si>
  <si>
    <t>造形工事</t>
    <rPh sb="0" eb="2">
      <t>ゾウケイ</t>
    </rPh>
    <rPh sb="2" eb="4">
      <t>コウジ</t>
    </rPh>
    <phoneticPr fontId="4"/>
  </si>
  <si>
    <t>OM-1
やんばる生態系オブジェ
（ノグチゲラ）</t>
    <rPh sb="9" eb="12">
      <t>セイタイケイ</t>
    </rPh>
    <phoneticPr fontId="2"/>
  </si>
  <si>
    <t>造形</t>
    <rPh sb="0" eb="2">
      <t>ゾウケイ</t>
    </rPh>
    <phoneticPr fontId="4"/>
  </si>
  <si>
    <t>H1100　樹脂造形、表面革貼り、彩色
コーテイング仕上げ</t>
    <phoneticPr fontId="4"/>
  </si>
  <si>
    <t>台</t>
    <rPh sb="0" eb="1">
      <t>ダイ</t>
    </rPh>
    <phoneticPr fontId="2"/>
  </si>
  <si>
    <t>縮小スタディーモデル制作費</t>
    <phoneticPr fontId="4"/>
  </si>
  <si>
    <t>土台</t>
    <rPh sb="0" eb="2">
      <t>ドダイ</t>
    </rPh>
    <phoneticPr fontId="4"/>
  </si>
  <si>
    <t>W2200　銘木2台組み立て・sｔ補強
やんばる産銘木乾燥材、加工、皮剥ぎ、組み上げ、キャスター付きアジャスター</t>
    <phoneticPr fontId="4"/>
  </si>
  <si>
    <t>防カビ樹脂含侵・材料費・県内運搬費</t>
    <phoneticPr fontId="4"/>
  </si>
  <si>
    <t>組</t>
    <rPh sb="0" eb="1">
      <t>グミ</t>
    </rPh>
    <phoneticPr fontId="4"/>
  </si>
  <si>
    <t>OM-2
やんばる生態系オブジェ
（ヤンバルトカゲモドキ）</t>
    <phoneticPr fontId="4"/>
  </si>
  <si>
    <t>H700　樹脂造形、表面革貼り、彩色
コーテイング仕上げ</t>
    <phoneticPr fontId="4"/>
  </si>
  <si>
    <t>縮小スタディーモデル制作費</t>
    <rPh sb="0" eb="2">
      <t>シュクショウ</t>
    </rPh>
    <rPh sb="10" eb="13">
      <t>セイサクヒ</t>
    </rPh>
    <phoneticPr fontId="4"/>
  </si>
  <si>
    <t>W2000　銘木3台組み立て・sｔ補強・樹脂コーテイング
やんばる産銘木乾燥材、加工、皮剥ぎ、組み上げ、キャスター付きアジャスター</t>
    <phoneticPr fontId="4"/>
  </si>
  <si>
    <t xml:space="preserve">
OM-3
やんばる生態系オブジェ
（オキナワイシカワガエル）</t>
    <phoneticPr fontId="4"/>
  </si>
  <si>
    <t>H725　樹脂造形、表面革貼り、彩色
コーテイング仕上げ</t>
    <phoneticPr fontId="4"/>
  </si>
  <si>
    <t>W1200　銘木3台組み立て・sｔ補強・樹脂コーテイング
やんばる産銘木乾燥材、加工、皮剥ぎ、組み上げ、キャスター付きアジャスター</t>
    <phoneticPr fontId="4"/>
  </si>
  <si>
    <t>OM-4
やんばる生態系オブジェ
（ヤンバルクイナ）</t>
    <phoneticPr fontId="2"/>
  </si>
  <si>
    <t>W1100　銘木3台組み立て・sｔ補強・樹脂コーテイング
やんばる産銘木乾燥材、加工、皮剥ぎ、組み上げ、キャスター付きアジャスター</t>
    <phoneticPr fontId="4"/>
  </si>
  <si>
    <t>共通</t>
    <rPh sb="0" eb="2">
      <t>キョウツウ</t>
    </rPh>
    <phoneticPr fontId="4"/>
  </si>
  <si>
    <t>設置調整費　</t>
    <phoneticPr fontId="4"/>
  </si>
  <si>
    <t>3名2日</t>
    <phoneticPr fontId="4"/>
  </si>
  <si>
    <t>人工</t>
    <rPh sb="0" eb="1">
      <t>ニン</t>
    </rPh>
    <phoneticPr fontId="4"/>
  </si>
  <si>
    <t>運搬費　銘木台座運搬　沖縄⇔京都</t>
    <phoneticPr fontId="4"/>
  </si>
  <si>
    <t>ZONE ２</t>
    <phoneticPr fontId="4"/>
  </si>
  <si>
    <t>ジオラマ　共通</t>
    <rPh sb="5" eb="7">
      <t>キョウツウ</t>
    </rPh>
    <phoneticPr fontId="4"/>
  </si>
  <si>
    <t>ジオラマ制作施工図</t>
    <rPh sb="4" eb="6">
      <t>セイサク</t>
    </rPh>
    <rPh sb="6" eb="9">
      <t>セコウズ</t>
    </rPh>
    <phoneticPr fontId="4"/>
  </si>
  <si>
    <t>ジオラマ内容詳細調整</t>
    <rPh sb="4" eb="6">
      <t>ナイヨウ</t>
    </rPh>
    <rPh sb="6" eb="8">
      <t>ショウサイ</t>
    </rPh>
    <rPh sb="8" eb="10">
      <t>チョウセイ</t>
    </rPh>
    <phoneticPr fontId="4"/>
  </si>
  <si>
    <t>現場設置費</t>
    <rPh sb="0" eb="2">
      <t>ゲンバ</t>
    </rPh>
    <rPh sb="2" eb="4">
      <t>セッチ</t>
    </rPh>
    <rPh sb="4" eb="5">
      <t>ヒ</t>
    </rPh>
    <phoneticPr fontId="4"/>
  </si>
  <si>
    <t>２M-1 森のジオラマ</t>
    <rPh sb="5" eb="6">
      <t>モリ</t>
    </rPh>
    <phoneticPr fontId="9"/>
  </si>
  <si>
    <t>ケース内背景描画</t>
    <phoneticPr fontId="4"/>
  </si>
  <si>
    <t>Ｌ10800×Ｈ2721</t>
    <phoneticPr fontId="4"/>
  </si>
  <si>
    <t>背景現場調整</t>
    <rPh sb="3" eb="4">
      <t>バ</t>
    </rPh>
    <phoneticPr fontId="4"/>
  </si>
  <si>
    <t>造形物現場整合調整等</t>
    <rPh sb="0" eb="3">
      <t>ゾウケイブツ</t>
    </rPh>
    <rPh sb="3" eb="5">
      <t>ゲンバ</t>
    </rPh>
    <rPh sb="5" eb="7">
      <t>セイゴウ</t>
    </rPh>
    <rPh sb="7" eb="9">
      <t>チョウセイ</t>
    </rPh>
    <rPh sb="9" eb="10">
      <t>トウ</t>
    </rPh>
    <phoneticPr fontId="4"/>
  </si>
  <si>
    <t>地形造形</t>
    <rPh sb="0" eb="2">
      <t>チケイ</t>
    </rPh>
    <rPh sb="2" eb="4">
      <t>ゾウケイ</t>
    </rPh>
    <phoneticPr fontId="4"/>
  </si>
  <si>
    <t>発砲スチロール切削造形</t>
  </si>
  <si>
    <t>７㎡</t>
    <phoneticPr fontId="4"/>
  </si>
  <si>
    <t>FRPコーティング</t>
  </si>
  <si>
    <t>人工土・落葉敷</t>
  </si>
  <si>
    <t>７㎡（落葉採取・乾燥・燻蒸・
樹脂コーティング含む）</t>
    <rPh sb="3" eb="5">
      <t>ラクヨウ</t>
    </rPh>
    <rPh sb="5" eb="7">
      <t>サイシュ</t>
    </rPh>
    <rPh sb="8" eb="10">
      <t>カンソウ</t>
    </rPh>
    <rPh sb="11" eb="13">
      <t>クンジョウ</t>
    </rPh>
    <rPh sb="15" eb="17">
      <t>ジュシ</t>
    </rPh>
    <rPh sb="23" eb="24">
      <t>フク</t>
    </rPh>
    <phoneticPr fontId="4"/>
  </si>
  <si>
    <t>２M-1
２S-1
高木</t>
    <rPh sb="10" eb="12">
      <t>コウボク</t>
    </rPh>
    <phoneticPr fontId="4"/>
  </si>
  <si>
    <t>イタジイ大径木</t>
  </si>
  <si>
    <t>φ500　枝付　葉ナシ　洞有り</t>
    <rPh sb="12" eb="13">
      <t>ホラ</t>
    </rPh>
    <rPh sb="13" eb="14">
      <t>ア</t>
    </rPh>
    <phoneticPr fontId="4"/>
  </si>
  <si>
    <t>樹幹造形</t>
  </si>
  <si>
    <t>本</t>
  </si>
  <si>
    <t>イスノキ</t>
  </si>
  <si>
    <t>φ350　枝付　葉ナシ　洞有り</t>
    <rPh sb="12" eb="13">
      <t>ホラ</t>
    </rPh>
    <rPh sb="13" eb="14">
      <t>ア</t>
    </rPh>
    <phoneticPr fontId="4"/>
  </si>
  <si>
    <t>イジュ</t>
  </si>
  <si>
    <t>φ300　枝付　葉ナシ</t>
    <phoneticPr fontId="4"/>
  </si>
  <si>
    <t>中低木</t>
    <rPh sb="0" eb="1">
      <t>チュウ</t>
    </rPh>
    <rPh sb="1" eb="3">
      <t>テイボク</t>
    </rPh>
    <phoneticPr fontId="4"/>
  </si>
  <si>
    <t>ボチョウジ</t>
  </si>
  <si>
    <t>h.1000-1200　葉付</t>
  </si>
  <si>
    <t>ユズリハ</t>
  </si>
  <si>
    <t>フカノキ</t>
  </si>
  <si>
    <t>リュウキュウルリミノキ（実付）</t>
  </si>
  <si>
    <t>その他草本</t>
    <phoneticPr fontId="4"/>
  </si>
  <si>
    <t>オキナワセッコク</t>
  </si>
  <si>
    <t>草丈500　花付</t>
  </si>
  <si>
    <t>株</t>
  </si>
  <si>
    <t>クニガミシュスラン</t>
  </si>
  <si>
    <t>草丈120　花付</t>
  </si>
  <si>
    <t>オキナワスズムシソウ</t>
    <phoneticPr fontId="4"/>
  </si>
  <si>
    <t>草丈400　花・葉付　2本</t>
  </si>
  <si>
    <t>アオノクマタケラン</t>
    <phoneticPr fontId="4"/>
  </si>
  <si>
    <t>草丈600　花・葉1本</t>
    <rPh sb="10" eb="11">
      <t>ホン</t>
    </rPh>
    <phoneticPr fontId="4"/>
  </si>
  <si>
    <t>オナガエビネ</t>
    <phoneticPr fontId="4"/>
  </si>
  <si>
    <t>草丈H400　花・葉付</t>
    <phoneticPr fontId="4"/>
  </si>
  <si>
    <t>カツモウイノデ</t>
    <phoneticPr fontId="4"/>
  </si>
  <si>
    <t>草丈800程度　葉5枚</t>
    <rPh sb="5" eb="7">
      <t>テイド</t>
    </rPh>
    <phoneticPr fontId="4"/>
  </si>
  <si>
    <t>節足動物</t>
    <phoneticPr fontId="4"/>
  </si>
  <si>
    <t>ヤンバルテナガコガネ　オス</t>
  </si>
  <si>
    <t>新規製作　レプリカ</t>
    <phoneticPr fontId="4"/>
  </si>
  <si>
    <t>体</t>
  </si>
  <si>
    <t>ヤンバルテナガコガネ　メス</t>
  </si>
  <si>
    <t>ヤンバルテナガコガネ　幼虫</t>
    <rPh sb="11" eb="13">
      <t>ヨウチュウ</t>
    </rPh>
    <phoneticPr fontId="4"/>
  </si>
  <si>
    <t>コノハチョウ</t>
  </si>
  <si>
    <t>オキナワマルバネクワガタ</t>
  </si>
  <si>
    <t>ヤンバルキムラグモ</t>
    <phoneticPr fontId="4"/>
  </si>
  <si>
    <t>軟体動物</t>
    <phoneticPr fontId="4"/>
  </si>
  <si>
    <t>ヤンバルマイマイ</t>
  </si>
  <si>
    <t>殻標本　軟体部造形</t>
    <rPh sb="1" eb="3">
      <t>ヒョウホン</t>
    </rPh>
    <phoneticPr fontId="4"/>
  </si>
  <si>
    <t>ヤンバルヤマナメクジ</t>
  </si>
  <si>
    <t>新規作成　レプリカ</t>
  </si>
  <si>
    <t>２M-2 渓流ジオラマ</t>
    <rPh sb="5" eb="7">
      <t>ケイリュウ</t>
    </rPh>
    <phoneticPr fontId="9"/>
  </si>
  <si>
    <t>ジオラマ・フォトラマ造形</t>
    <rPh sb="10" eb="12">
      <t>ゾウケイ</t>
    </rPh>
    <phoneticPr fontId="9"/>
  </si>
  <si>
    <t>背景描画</t>
  </si>
  <si>
    <t>L4800×Ｈ2571</t>
    <phoneticPr fontId="4"/>
  </si>
  <si>
    <t>造形物現場整合調整等</t>
    <phoneticPr fontId="4"/>
  </si>
  <si>
    <t>2.8㎡</t>
    <phoneticPr fontId="4"/>
  </si>
  <si>
    <t>FRPコーティング</t>
    <phoneticPr fontId="4"/>
  </si>
  <si>
    <t>人工土・落葉敷・自然石敷</t>
    <rPh sb="8" eb="10">
      <t>シゼン</t>
    </rPh>
    <rPh sb="10" eb="11">
      <t>イシ</t>
    </rPh>
    <rPh sb="11" eb="12">
      <t>シキ</t>
    </rPh>
    <phoneticPr fontId="4"/>
  </si>
  <si>
    <t>2.8㎡（落葉採取・乾燥・燻蒸・
樹脂コーティング含む）</t>
    <rPh sb="25" eb="26">
      <t>フク</t>
    </rPh>
    <phoneticPr fontId="4"/>
  </si>
  <si>
    <t>水辺造形</t>
    <rPh sb="0" eb="2">
      <t>ミズベ</t>
    </rPh>
    <rPh sb="2" eb="4">
      <t>ゾウケイ</t>
    </rPh>
    <phoneticPr fontId="4"/>
  </si>
  <si>
    <t>樹脂注入</t>
    <rPh sb="0" eb="2">
      <t>ジュシ</t>
    </rPh>
    <rPh sb="2" eb="4">
      <t>チュウニュウ</t>
    </rPh>
    <phoneticPr fontId="4"/>
  </si>
  <si>
    <t>２M-2
２S-2
高木</t>
    <phoneticPr fontId="4"/>
  </si>
  <si>
    <t xml:space="preserve">φ200　枝付　葉ナシ
</t>
  </si>
  <si>
    <t>モクタチバナ</t>
    <phoneticPr fontId="4"/>
  </si>
  <si>
    <t>φ100　枝付　葉ナシ</t>
  </si>
  <si>
    <t>リュウキュウナガエサカキ</t>
    <phoneticPr fontId="4"/>
  </si>
  <si>
    <t>h1400 葉付 葉200枚</t>
    <rPh sb="6" eb="7">
      <t>ハ</t>
    </rPh>
    <rPh sb="7" eb="8">
      <t>ヅケ</t>
    </rPh>
    <rPh sb="9" eb="10">
      <t>ハ</t>
    </rPh>
    <rPh sb="13" eb="14">
      <t>マイ</t>
    </rPh>
    <phoneticPr fontId="4"/>
  </si>
  <si>
    <t>その他草本</t>
    <rPh sb="3" eb="4">
      <t>クサ</t>
    </rPh>
    <phoneticPr fontId="4"/>
  </si>
  <si>
    <t>コケタンポポ</t>
  </si>
  <si>
    <t>花付　1群　5株程度</t>
  </si>
  <si>
    <t>群</t>
  </si>
  <si>
    <t>クニガミトンボソウ</t>
    <phoneticPr fontId="4"/>
  </si>
  <si>
    <t xml:space="preserve">草丈250　　花付5本 </t>
    <rPh sb="0" eb="2">
      <t>クサタケ</t>
    </rPh>
    <rPh sb="7" eb="8">
      <t>ハナ</t>
    </rPh>
    <rPh sb="8" eb="9">
      <t>ツキ</t>
    </rPh>
    <rPh sb="10" eb="11">
      <t>ホン</t>
    </rPh>
    <phoneticPr fontId="4"/>
  </si>
  <si>
    <t>ヒメタムラソウ</t>
  </si>
  <si>
    <t>ナガバハグマ</t>
  </si>
  <si>
    <t>草丈150　　花付</t>
  </si>
  <si>
    <t>本</t>
    <phoneticPr fontId="4"/>
  </si>
  <si>
    <t>ヤクシマスミレ</t>
  </si>
  <si>
    <t>草丈50　　花付　葉300×300範囲</t>
  </si>
  <si>
    <t>群</t>
    <phoneticPr fontId="4"/>
  </si>
  <si>
    <t>クニガミサンショウヅル</t>
    <phoneticPr fontId="4"/>
  </si>
  <si>
    <t xml:space="preserve">長さ6～12cm　1群 </t>
  </si>
  <si>
    <t>サイゴクホングウシダ</t>
  </si>
  <si>
    <t>実物加工</t>
  </si>
  <si>
    <t>イワヒトデ</t>
  </si>
  <si>
    <t>ヒリュウシダ</t>
  </si>
  <si>
    <t>葉丈500</t>
    <phoneticPr fontId="4"/>
  </si>
  <si>
    <t>オキナワミナミサワガニ</t>
  </si>
  <si>
    <t>新規製作　剥製</t>
    <rPh sb="5" eb="7">
      <t>ハクセイ</t>
    </rPh>
    <phoneticPr fontId="4"/>
  </si>
  <si>
    <t>オキナワオオサワガニ</t>
  </si>
  <si>
    <t>アラモトサワガニ</t>
  </si>
  <si>
    <t>サカモトサワガニ</t>
  </si>
  <si>
    <t>リュウキュウルリモントンボ</t>
    <phoneticPr fontId="4"/>
  </si>
  <si>
    <t>新規製作　レプリカ　</t>
    <phoneticPr fontId="4"/>
  </si>
  <si>
    <t>オオシマゼミ</t>
    <phoneticPr fontId="4"/>
  </si>
  <si>
    <t>リュウジンオオムカデ</t>
  </si>
  <si>
    <t>オオハシリグモ</t>
    <phoneticPr fontId="4"/>
  </si>
  <si>
    <t>爬虫類・両生類</t>
    <phoneticPr fontId="4"/>
  </si>
  <si>
    <t>ヒメハブ</t>
  </si>
  <si>
    <t>新規製作　造形</t>
    <rPh sb="5" eb="7">
      <t>ゾウケイ</t>
    </rPh>
    <phoneticPr fontId="4"/>
  </si>
  <si>
    <t>体</t>
    <rPh sb="0" eb="1">
      <t>タイ</t>
    </rPh>
    <phoneticPr fontId="4"/>
  </si>
  <si>
    <t>オキナワキノボリトカゲ</t>
  </si>
  <si>
    <t>ヤンバルトカゲモドキ</t>
  </si>
  <si>
    <t>オキナワシリケンイモリ</t>
  </si>
  <si>
    <t>オキナワイボイモリ</t>
  </si>
  <si>
    <t>リュウキュウアカガエル</t>
  </si>
  <si>
    <t>ホルストガエル</t>
  </si>
  <si>
    <t>オキナワイシカワガエル</t>
  </si>
  <si>
    <t>ハナサキガエル</t>
  </si>
  <si>
    <t>ナミエガエル</t>
  </si>
  <si>
    <t>オキナワアオガエル</t>
  </si>
  <si>
    <t>ヤンバルマイマイ</t>
    <phoneticPr fontId="4"/>
  </si>
  <si>
    <t>殻標本　軟体部造形</t>
    <rPh sb="0" eb="1">
      <t>カラ</t>
    </rPh>
    <rPh sb="1" eb="3">
      <t>ヒョウホン</t>
    </rPh>
    <rPh sb="4" eb="6">
      <t>ナンタイ</t>
    </rPh>
    <rPh sb="6" eb="7">
      <t>ブ</t>
    </rPh>
    <rPh sb="7" eb="9">
      <t>ゾウケイ</t>
    </rPh>
    <phoneticPr fontId="4"/>
  </si>
  <si>
    <t>　　既存再利用剥製ジオラマ設置
　　・調整</t>
    <rPh sb="2" eb="4">
      <t>キゾン</t>
    </rPh>
    <rPh sb="4" eb="7">
      <t>サイリヨウ</t>
    </rPh>
    <rPh sb="7" eb="9">
      <t>ハクセイ</t>
    </rPh>
    <rPh sb="13" eb="15">
      <t>セッチ</t>
    </rPh>
    <rPh sb="19" eb="21">
      <t>チョウセイ</t>
    </rPh>
    <phoneticPr fontId="4"/>
  </si>
  <si>
    <t>３S-1
ケナガネズミ毛皮</t>
    <rPh sb="11" eb="13">
      <t>ケガワ</t>
    </rPh>
    <phoneticPr fontId="4"/>
  </si>
  <si>
    <t>鞣し加工費
材料発注者支給</t>
    <rPh sb="0" eb="1">
      <t>ナメ</t>
    </rPh>
    <rPh sb="2" eb="4">
      <t>カコウ</t>
    </rPh>
    <rPh sb="4" eb="5">
      <t>ヒ</t>
    </rPh>
    <rPh sb="6" eb="8">
      <t>ザイリョウ</t>
    </rPh>
    <rPh sb="8" eb="13">
      <t>ハッチュウシャシキュウ</t>
    </rPh>
    <phoneticPr fontId="4"/>
  </si>
  <si>
    <t>3Ｍ-3
ノグチゲラの舌</t>
    <rPh sb="11" eb="12">
      <t>シタ</t>
    </rPh>
    <phoneticPr fontId="4"/>
  </si>
  <si>
    <t>頭骨：死亡個体支給・骨格標本処理
舌　：樹脂造形・彩色 ケース：t3アクリルケース</t>
    <phoneticPr fontId="4"/>
  </si>
  <si>
    <t>設置調整費　２名05日</t>
    <rPh sb="0" eb="2">
      <t>セッチ</t>
    </rPh>
    <rPh sb="2" eb="5">
      <t>チョウセイヒ</t>
    </rPh>
    <rPh sb="7" eb="8">
      <t>メイ</t>
    </rPh>
    <rPh sb="10" eb="11">
      <t>ニチ</t>
    </rPh>
    <phoneticPr fontId="4"/>
  </si>
  <si>
    <t>人工</t>
    <rPh sb="0" eb="2">
      <t>ニンク</t>
    </rPh>
    <phoneticPr fontId="4"/>
  </si>
  <si>
    <t>3Ｍ-4
ノグチゲラ親子</t>
    <phoneticPr fontId="4"/>
  </si>
  <si>
    <t>営巣木：支給品・防カビ樹脂含侵・県内運搬含む</t>
    <phoneticPr fontId="4"/>
  </si>
  <si>
    <t>ノグチゲラ親子
フレームワーク造形</t>
    <rPh sb="5" eb="7">
      <t>オヤコ</t>
    </rPh>
    <rPh sb="15" eb="17">
      <t>ゾウケイ</t>
    </rPh>
    <phoneticPr fontId="4"/>
  </si>
  <si>
    <t>デザイン・金属造形・塗装仕上げ</t>
    <phoneticPr fontId="4"/>
  </si>
  <si>
    <t>設置調整費　２名×0.5日</t>
    <rPh sb="0" eb="2">
      <t>セッチ</t>
    </rPh>
    <rPh sb="2" eb="5">
      <t>チョウセイヒ</t>
    </rPh>
    <rPh sb="7" eb="8">
      <t>メイ</t>
    </rPh>
    <rPh sb="12" eb="13">
      <t>ニチ</t>
    </rPh>
    <phoneticPr fontId="4"/>
  </si>
  <si>
    <t>3Ｍ-5
陸産貝類の殻</t>
    <phoneticPr fontId="4"/>
  </si>
  <si>
    <t>貝殻発注者支給・軟体部　造形・彩色</t>
    <rPh sb="2" eb="5">
      <t>ハッチュウシャ</t>
    </rPh>
    <phoneticPr fontId="4"/>
  </si>
  <si>
    <t>種</t>
    <rPh sb="0" eb="1">
      <t>シュ</t>
    </rPh>
    <phoneticPr fontId="4"/>
  </si>
  <si>
    <t>設置調整費　２名1日</t>
    <rPh sb="0" eb="2">
      <t>セッチ</t>
    </rPh>
    <rPh sb="2" eb="5">
      <t>チョウセイヒ</t>
    </rPh>
    <rPh sb="7" eb="8">
      <t>メイ</t>
    </rPh>
    <rPh sb="9" eb="10">
      <t>ニチ</t>
    </rPh>
    <phoneticPr fontId="4"/>
  </si>
  <si>
    <t>3S-10
どんぐりの実</t>
    <rPh sb="11" eb="12">
      <t>ミ</t>
    </rPh>
    <phoneticPr fontId="4"/>
  </si>
  <si>
    <t>採集・燻蒸（剥製燻蒸に含む）
イタジイ、オキナワウラジロガシ、ウバメガシ、アマミアラカシ、マテバシイ等　５種　各５個程度</t>
    <rPh sb="0" eb="2">
      <t>サイシュウ</t>
    </rPh>
    <rPh sb="3" eb="5">
      <t>クンジョウ</t>
    </rPh>
    <rPh sb="6" eb="8">
      <t>ハクセイ</t>
    </rPh>
    <rPh sb="8" eb="10">
      <t>クンジョウ</t>
    </rPh>
    <rPh sb="11" eb="12">
      <t>フク</t>
    </rPh>
    <rPh sb="50" eb="51">
      <t>ナド</t>
    </rPh>
    <rPh sb="53" eb="54">
      <t>シュ</t>
    </rPh>
    <rPh sb="55" eb="56">
      <t>カク</t>
    </rPh>
    <rPh sb="57" eb="58">
      <t>コ</t>
    </rPh>
    <rPh sb="58" eb="60">
      <t>テイド</t>
    </rPh>
    <phoneticPr fontId="4"/>
  </si>
  <si>
    <t>３S-12
漂流植物種子</t>
    <rPh sb="6" eb="8">
      <t>ヒョウリュウ</t>
    </rPh>
    <rPh sb="8" eb="10">
      <t>ショクブツ</t>
    </rPh>
    <rPh sb="10" eb="12">
      <t>シュシ</t>
    </rPh>
    <phoneticPr fontId="4"/>
  </si>
  <si>
    <t>採集・燻蒸</t>
    <rPh sb="0" eb="2">
      <t>サイシュウ</t>
    </rPh>
    <rPh sb="3" eb="5">
      <t>クンジョウ</t>
    </rPh>
    <phoneticPr fontId="4"/>
  </si>
  <si>
    <t>ZONE４</t>
    <phoneticPr fontId="4"/>
  </si>
  <si>
    <t>４M-1
マングースの糞（樹脂含浸）</t>
    <phoneticPr fontId="4"/>
  </si>
  <si>
    <t>新規制作　素材支給　樹脂含浸</t>
    <rPh sb="0" eb="2">
      <t>シンキ</t>
    </rPh>
    <rPh sb="2" eb="4">
      <t>セイサク</t>
    </rPh>
    <rPh sb="5" eb="7">
      <t>ソザイ</t>
    </rPh>
    <rPh sb="7" eb="9">
      <t>シキュウ</t>
    </rPh>
    <rPh sb="10" eb="12">
      <t>ジュシ</t>
    </rPh>
    <rPh sb="12" eb="14">
      <t>ガンシン</t>
    </rPh>
    <phoneticPr fontId="4"/>
  </si>
  <si>
    <t>W150×H240×D40・外来植物素材支給・取り付け加工含む</t>
    <rPh sb="14" eb="18">
      <t>ガイライショクブツ</t>
    </rPh>
    <rPh sb="18" eb="20">
      <t>ソザイ</t>
    </rPh>
    <rPh sb="20" eb="22">
      <t>シキュウ</t>
    </rPh>
    <phoneticPr fontId="4"/>
  </si>
  <si>
    <t>４M-２
スキャノグラフィー（３種程度）</t>
    <phoneticPr fontId="4"/>
  </si>
  <si>
    <t>W150×H300　外来植物素材支給
・ターポリン・両面プリント・カット・ハトメ加工</t>
    <rPh sb="10" eb="12">
      <t>ガイライ</t>
    </rPh>
    <rPh sb="12" eb="14">
      <t>ショクブツ</t>
    </rPh>
    <rPh sb="14" eb="16">
      <t>ソザイ</t>
    </rPh>
    <phoneticPr fontId="4"/>
  </si>
  <si>
    <t>支給材料運搬費</t>
    <rPh sb="0" eb="2">
      <t>シキュウ</t>
    </rPh>
    <rPh sb="2" eb="3">
      <t>ザイ</t>
    </rPh>
    <rPh sb="3" eb="4">
      <t>リョウ</t>
    </rPh>
    <rPh sb="4" eb="6">
      <t>ウンパン</t>
    </rPh>
    <phoneticPr fontId="4"/>
  </si>
  <si>
    <t>調湿材</t>
    <rPh sb="0" eb="2">
      <t>チョウシツ</t>
    </rPh>
    <rPh sb="2" eb="3">
      <t>ザイ</t>
    </rPh>
    <phoneticPr fontId="4"/>
  </si>
  <si>
    <t>アートソーブ
レギュラーサイズ</t>
    <phoneticPr fontId="4"/>
  </si>
  <si>
    <t>同等品</t>
    <rPh sb="0" eb="3">
      <t>ドウトウヒン</t>
    </rPh>
    <phoneticPr fontId="4"/>
  </si>
  <si>
    <t>箱</t>
    <rPh sb="0" eb="1">
      <t>ハコ</t>
    </rPh>
    <phoneticPr fontId="4"/>
  </si>
  <si>
    <t>運搬費　製作地→施工現場</t>
    <rPh sb="0" eb="3">
      <t>ウンパンヒ</t>
    </rPh>
    <rPh sb="4" eb="6">
      <t>セイサク</t>
    </rPh>
    <rPh sb="6" eb="7">
      <t>チ</t>
    </rPh>
    <rPh sb="8" eb="10">
      <t>セコウ</t>
    </rPh>
    <rPh sb="10" eb="12">
      <t>ゲンバ</t>
    </rPh>
    <phoneticPr fontId="4"/>
  </si>
  <si>
    <t>コンテナ１２Ｆ 積替え含む</t>
    <rPh sb="8" eb="9">
      <t>ツ</t>
    </rPh>
    <rPh sb="9" eb="10">
      <t>カ</t>
    </rPh>
    <rPh sb="11" eb="12">
      <t>フク</t>
    </rPh>
    <phoneticPr fontId="4"/>
  </si>
  <si>
    <t>金　額</t>
    <rPh sb="0" eb="1">
      <t>キン</t>
    </rPh>
    <rPh sb="2" eb="3">
      <t>ガク</t>
    </rPh>
    <phoneticPr fontId="4"/>
  </si>
  <si>
    <t>４</t>
    <phoneticPr fontId="4"/>
  </si>
  <si>
    <t>グラフィック工事</t>
    <rPh sb="6" eb="8">
      <t>コウジ</t>
    </rPh>
    <phoneticPr fontId="4"/>
  </si>
  <si>
    <t>0G-1ウフギーとは</t>
    <phoneticPr fontId="4"/>
  </si>
  <si>
    <t>W400×H500
t3アクリル
塩ビ出力シート＋マットラミネート加工</t>
    <phoneticPr fontId="4"/>
  </si>
  <si>
    <t>点</t>
    <rPh sb="0" eb="1">
      <t>テン</t>
    </rPh>
    <phoneticPr fontId="4"/>
  </si>
  <si>
    <t xml:space="preserve">0G-2ノグチゲラ </t>
    <phoneticPr fontId="4"/>
  </si>
  <si>
    <t>W400×H600
t3アクリル
塩ビ出力シート＋マットラミネート加工</t>
    <phoneticPr fontId="4"/>
  </si>
  <si>
    <t>Φ200
t3アクリル
塩ビ出力シート＋マットラミネート加工</t>
    <phoneticPr fontId="4"/>
  </si>
  <si>
    <t>0G-3ヤンバルトカゲモドキ</t>
    <phoneticPr fontId="4"/>
  </si>
  <si>
    <t>W400×H150
t3アクリル
塩ビ出力シート＋マットラミネート加工</t>
    <phoneticPr fontId="4"/>
  </si>
  <si>
    <t>W500×H150
t3アクリル
塩ビ出力シート＋マットラミネート加工</t>
    <phoneticPr fontId="4"/>
  </si>
  <si>
    <t>0G-4オキナワイシカワガエル</t>
    <phoneticPr fontId="4"/>
  </si>
  <si>
    <t>W150×H130
t3アクリル
塩ビ出力シート＋マットラミネート加工</t>
    <phoneticPr fontId="4"/>
  </si>
  <si>
    <t>0G-5ヤンバルクイナ</t>
    <phoneticPr fontId="4"/>
  </si>
  <si>
    <t>W350×H150
t3アクリル
塩ビ出力シート＋マットラミネート加工</t>
    <phoneticPr fontId="4"/>
  </si>
  <si>
    <t>1G-1、1G-2 やんばるの森への誘い</t>
    <rPh sb="15" eb="16">
      <t>モリ</t>
    </rPh>
    <rPh sb="18" eb="19">
      <t>イザナ</t>
    </rPh>
    <phoneticPr fontId="4"/>
  </si>
  <si>
    <t>W9056×H2625
出力シート貼り</t>
    <rPh sb="12" eb="14">
      <t>シュツリョク</t>
    </rPh>
    <rPh sb="17" eb="18">
      <t>バ</t>
    </rPh>
    <phoneticPr fontId="4"/>
  </si>
  <si>
    <t>1G-3　やんばるの森への誘い</t>
    <rPh sb="10" eb="11">
      <t>モリ</t>
    </rPh>
    <rPh sb="13" eb="14">
      <t>イザナ</t>
    </rPh>
    <phoneticPr fontId="4"/>
  </si>
  <si>
    <t>W6925×H3935
出力シート貼り</t>
    <rPh sb="12" eb="14">
      <t>シュツリョク</t>
    </rPh>
    <rPh sb="17" eb="18">
      <t>バ</t>
    </rPh>
    <phoneticPr fontId="4"/>
  </si>
  <si>
    <t>ZONE 2</t>
    <phoneticPr fontId="4"/>
  </si>
  <si>
    <t>2G-1森のシアター</t>
    <rPh sb="4" eb="5">
      <t>モリ</t>
    </rPh>
    <phoneticPr fontId="4"/>
  </si>
  <si>
    <t>W1000×H2000
MDF25mm＋出力シート貼
塩ビ出力シート＋マットラミネート加工</t>
    <phoneticPr fontId="4"/>
  </si>
  <si>
    <t>2G-2生態系ギャラリー</t>
    <rPh sb="4" eb="7">
      <t>セイタイケイ</t>
    </rPh>
    <phoneticPr fontId="4"/>
  </si>
  <si>
    <t>森のジオラマ</t>
    <rPh sb="0" eb="1">
      <t>モリ</t>
    </rPh>
    <phoneticPr fontId="9"/>
  </si>
  <si>
    <t>フォトラマイラスト</t>
    <phoneticPr fontId="4"/>
  </si>
  <si>
    <t>１層目 W1200×H1300
 　　　　 W1200×H1300
２層目 W500×H2400
 　　　　 W500×H2400</t>
    <phoneticPr fontId="4"/>
  </si>
  <si>
    <t>下地パネル
塩ビ出力シート　マットラミネート加工</t>
    <rPh sb="0" eb="2">
      <t>シタジ</t>
    </rPh>
    <phoneticPr fontId="4"/>
  </si>
  <si>
    <t>ケース内背景描画</t>
    <rPh sb="3" eb="4">
      <t>ナイ</t>
    </rPh>
    <phoneticPr fontId="4"/>
  </si>
  <si>
    <t>Ｌ10800×Ｈ2721
塩ビ出力シート　マットラミネート加工</t>
    <phoneticPr fontId="4"/>
  </si>
  <si>
    <t>渓流ジオラマ</t>
    <rPh sb="0" eb="2">
      <t>ケイリュウ</t>
    </rPh>
    <phoneticPr fontId="9"/>
  </si>
  <si>
    <r>
      <t xml:space="preserve">1層目 W1200×H1300
　　　　 W615×H2200
</t>
    </r>
    <r>
      <rPr>
        <sz val="8"/>
        <rFont val="Meiryo UI"/>
        <family val="3"/>
      </rPr>
      <t>2</t>
    </r>
    <r>
      <rPr>
        <sz val="8"/>
        <rFont val="Meiryo UI"/>
        <family val="3"/>
        <charset val="128"/>
      </rPr>
      <t>層目 W416×H2000</t>
    </r>
    <phoneticPr fontId="4"/>
  </si>
  <si>
    <t>3G-1
森の豊かさの秘密を探る</t>
  </si>
  <si>
    <t>W(3294+194+194)×H2567
出力シート貼り</t>
    <phoneticPr fontId="4"/>
  </si>
  <si>
    <t>3G-2
生態ギャラリー読み解きコーナー</t>
    <rPh sb="5" eb="7">
      <t>セイタイ</t>
    </rPh>
    <rPh sb="12" eb="13">
      <t>ヨ</t>
    </rPh>
    <rPh sb="14" eb="15">
      <t>ト</t>
    </rPh>
    <phoneticPr fontId="4"/>
  </si>
  <si>
    <t>W6840×H3950
出力シート貼り</t>
    <phoneticPr fontId="4"/>
  </si>
  <si>
    <t>3G-3
やんばるの哺乳類</t>
    <rPh sb="10" eb="13">
      <t>ホニュウルイ</t>
    </rPh>
    <phoneticPr fontId="4"/>
  </si>
  <si>
    <t>W(3582+107)×H2167
出力シート貼り</t>
    <phoneticPr fontId="4"/>
  </si>
  <si>
    <t>3G-5　
やんばるの哺乳類</t>
  </si>
  <si>
    <t>W(2659+107)×H1867
出力シート貼り</t>
    <phoneticPr fontId="4"/>
  </si>
  <si>
    <r>
      <t xml:space="preserve">3G-4、3G-6 
</t>
    </r>
    <r>
      <rPr>
        <sz val="10"/>
        <color theme="1"/>
        <rFont val="Meiryo UI"/>
        <family val="3"/>
        <charset val="128"/>
      </rPr>
      <t>やんばるの鳥類</t>
    </r>
    <rPh sb="16" eb="17">
      <t>トリ</t>
    </rPh>
    <rPh sb="17" eb="18">
      <t>ルイ</t>
    </rPh>
    <phoneticPr fontId="4"/>
  </si>
  <si>
    <t>W(2594+694)×H1867
出力シート貼り</t>
    <phoneticPr fontId="4"/>
  </si>
  <si>
    <t>3G-8 やんばるの鳥類</t>
    <rPh sb="10" eb="11">
      <t>トリ</t>
    </rPh>
    <rPh sb="11" eb="12">
      <t>ルイ</t>
    </rPh>
    <phoneticPr fontId="4"/>
  </si>
  <si>
    <t>W(2800+2200)×H2067
出力シート貼り</t>
    <phoneticPr fontId="4"/>
  </si>
  <si>
    <t>3G-9
やんばるの昆虫類</t>
    <rPh sb="10" eb="13">
      <t>コンチュウルイ</t>
    </rPh>
    <phoneticPr fontId="4"/>
  </si>
  <si>
    <t>W(3100+111)×H2267
出力シート貼り</t>
    <phoneticPr fontId="4"/>
  </si>
  <si>
    <t>3G-9-2
差し替え式解説</t>
    <rPh sb="7" eb="8">
      <t>サ</t>
    </rPh>
    <rPh sb="9" eb="10">
      <t>カ</t>
    </rPh>
    <rPh sb="11" eb="12">
      <t>シキ</t>
    </rPh>
    <rPh sb="12" eb="14">
      <t>カイセツ</t>
    </rPh>
    <phoneticPr fontId="4"/>
  </si>
  <si>
    <t>ドイツ箱解説用
W350×H120
鉄板下地 出力マグネットシート</t>
    <rPh sb="24" eb="26">
      <t>シュツリョク</t>
    </rPh>
    <phoneticPr fontId="4"/>
  </si>
  <si>
    <t>3G-9-3
営巣木解説</t>
    <rPh sb="7" eb="10">
      <t>エイソウボク</t>
    </rPh>
    <rPh sb="10" eb="12">
      <t>カイセツ</t>
    </rPh>
    <phoneticPr fontId="4"/>
  </si>
  <si>
    <t>W490×H660
透明フィルム貼（PET）
インクジェット出力</t>
    <phoneticPr fontId="4"/>
  </si>
  <si>
    <t>3G-10 やんばるの爬虫類</t>
    <rPh sb="11" eb="14">
      <t>ハチュウルイ</t>
    </rPh>
    <phoneticPr fontId="4"/>
  </si>
  <si>
    <t>W(2974+107)×H1967
出力シート貼り</t>
    <phoneticPr fontId="4"/>
  </si>
  <si>
    <t>3G-11 やんばるの両生類</t>
    <rPh sb="11" eb="14">
      <t>リョウセイルイ</t>
    </rPh>
    <phoneticPr fontId="4"/>
  </si>
  <si>
    <t>W3294×H1967
出力シート貼り</t>
    <phoneticPr fontId="4"/>
  </si>
  <si>
    <t>3G-12　やんばるの魚類</t>
    <rPh sb="11" eb="13">
      <t>ギョルイ</t>
    </rPh>
    <phoneticPr fontId="4"/>
  </si>
  <si>
    <t>W794×H1967
出力シート貼り</t>
    <phoneticPr fontId="4"/>
  </si>
  <si>
    <t>3G-13　やんばるの甲殻類・
　　　　　　陸産貝類・多足類</t>
    <rPh sb="11" eb="14">
      <t>コウカクルイ</t>
    </rPh>
    <rPh sb="22" eb="23">
      <t>リク</t>
    </rPh>
    <rPh sb="23" eb="24">
      <t>サン</t>
    </rPh>
    <rPh sb="24" eb="26">
      <t>カイルイ</t>
    </rPh>
    <rPh sb="27" eb="29">
      <t>タソク</t>
    </rPh>
    <rPh sb="29" eb="30">
      <t>ルイ</t>
    </rPh>
    <phoneticPr fontId="4"/>
  </si>
  <si>
    <t>W2984×H1967
出力シート貼り</t>
    <phoneticPr fontId="4"/>
  </si>
  <si>
    <t>3G-14　やんばるの植物類</t>
    <rPh sb="11" eb="13">
      <t>ショクブツ</t>
    </rPh>
    <rPh sb="13" eb="14">
      <t>ルイ</t>
    </rPh>
    <phoneticPr fontId="4"/>
  </si>
  <si>
    <t>W(4250＋87)×H3350
出力シート貼り</t>
    <phoneticPr fontId="4"/>
  </si>
  <si>
    <t>3G-15　やんばるの植物類</t>
    <rPh sb="11" eb="13">
      <t>ショクブツ</t>
    </rPh>
    <rPh sb="13" eb="14">
      <t>ルイ</t>
    </rPh>
    <phoneticPr fontId="4"/>
  </si>
  <si>
    <t>W(3494+894)×H2167
出力シート貼り</t>
    <phoneticPr fontId="4"/>
  </si>
  <si>
    <t>3G-16　スロープガラス手摺
環境演出グラフィック</t>
    <rPh sb="13" eb="15">
      <t>テスリ</t>
    </rPh>
    <rPh sb="16" eb="18">
      <t>カンキョウ</t>
    </rPh>
    <rPh sb="18" eb="20">
      <t>エンシュツ</t>
    </rPh>
    <phoneticPr fontId="4"/>
  </si>
  <si>
    <t>W8400×H1091</t>
    <phoneticPr fontId="4"/>
  </si>
  <si>
    <t>W1000×H1000
カッテイングシート
シルエットイラストカット</t>
    <phoneticPr fontId="4"/>
  </si>
  <si>
    <t>ZONE 4</t>
    <phoneticPr fontId="4"/>
  </si>
  <si>
    <t>4G-1　4G-2　
4G-3　4G-4　4G-5　
豊かな森を未来へつなぐ</t>
    <rPh sb="27" eb="28">
      <t>ユタ</t>
    </rPh>
    <rPh sb="30" eb="31">
      <t>モリ</t>
    </rPh>
    <rPh sb="32" eb="34">
      <t>ミライ</t>
    </rPh>
    <phoneticPr fontId="4"/>
  </si>
  <si>
    <t>W9550×H2025
出力シート貼り</t>
    <rPh sb="12" eb="14">
      <t>シュツリョク</t>
    </rPh>
    <rPh sb="17" eb="18">
      <t>バ</t>
    </rPh>
    <phoneticPr fontId="4"/>
  </si>
  <si>
    <t>4G-6　
豊かな森を未来へつなぐ</t>
    <rPh sb="6" eb="7">
      <t>ユタ</t>
    </rPh>
    <rPh sb="9" eb="10">
      <t>モリ</t>
    </rPh>
    <rPh sb="11" eb="13">
      <t>ミライ</t>
    </rPh>
    <phoneticPr fontId="4"/>
  </si>
  <si>
    <t>W750×H750
t3アルミ複合板 塩ビ出力シート＋マットラミネート加工 小口巻込み</t>
    <phoneticPr fontId="4"/>
  </si>
  <si>
    <t>4G-7　
協力者一覧</t>
    <rPh sb="6" eb="8">
      <t>キョウリョク</t>
    </rPh>
    <rPh sb="8" eb="9">
      <t>シャ</t>
    </rPh>
    <rPh sb="9" eb="11">
      <t>イチラン</t>
    </rPh>
    <phoneticPr fontId="4"/>
  </si>
  <si>
    <t>W450×H250
t3アルミ複合板 塩ビ出力シート＋マットラミネート加工 小口巻込み</t>
    <phoneticPr fontId="4"/>
  </si>
  <si>
    <t>ZONE 5</t>
    <phoneticPr fontId="4"/>
  </si>
  <si>
    <t>5G-1　背景＋解説</t>
    <rPh sb="5" eb="7">
      <t>ハイケイ</t>
    </rPh>
    <rPh sb="8" eb="10">
      <t>カイセツ</t>
    </rPh>
    <phoneticPr fontId="4"/>
  </si>
  <si>
    <t>W11241×H3050
出力シート貼り</t>
    <rPh sb="13" eb="15">
      <t>シュツリョク</t>
    </rPh>
    <rPh sb="18" eb="19">
      <t>バ</t>
    </rPh>
    <phoneticPr fontId="4"/>
  </si>
  <si>
    <t>5G-2　やんばるニュース</t>
    <phoneticPr fontId="4"/>
  </si>
  <si>
    <t>W640×H1140 鉄板下地
ホワイトボード加工出力シート貼り</t>
    <rPh sb="11" eb="13">
      <t>テッパン</t>
    </rPh>
    <rPh sb="13" eb="15">
      <t>シタジ</t>
    </rPh>
    <rPh sb="23" eb="25">
      <t>カコウ</t>
    </rPh>
    <rPh sb="25" eb="27">
      <t>シュツリョク</t>
    </rPh>
    <rPh sb="30" eb="31">
      <t>バ</t>
    </rPh>
    <phoneticPr fontId="4"/>
  </si>
  <si>
    <t>5G-3　フィールドガイド</t>
    <phoneticPr fontId="4"/>
  </si>
  <si>
    <t>W3200×H1700 鉄板下地
ホワイトボード加工出力シート貼り</t>
    <rPh sb="24" eb="26">
      <t>カコウ</t>
    </rPh>
    <rPh sb="26" eb="28">
      <t>シュツリョク</t>
    </rPh>
    <rPh sb="31" eb="32">
      <t>バ</t>
    </rPh>
    <phoneticPr fontId="4"/>
  </si>
  <si>
    <t>　
5G-4（見どころ紹介）
解説G　マグネットシート</t>
    <phoneticPr fontId="4"/>
  </si>
  <si>
    <t>W210×H250
塩ビ出力マグネットシート</t>
    <rPh sb="10" eb="11">
      <t>エン</t>
    </rPh>
    <rPh sb="12" eb="14">
      <t>シュツリョク</t>
    </rPh>
    <phoneticPr fontId="4"/>
  </si>
  <si>
    <t>W210×H250
予備白紙マグネットシート</t>
    <rPh sb="10" eb="12">
      <t>ヨビ</t>
    </rPh>
    <rPh sb="12" eb="14">
      <t>ハクシ</t>
    </rPh>
    <phoneticPr fontId="4"/>
  </si>
  <si>
    <t>5G-5（ロードキル件数）
解説G　マグネットシート</t>
    <rPh sb="23" eb="24">
      <t>マル</t>
    </rPh>
    <phoneticPr fontId="4"/>
  </si>
  <si>
    <t>W350×H350
塩ビ出力マグネットシート</t>
    <rPh sb="10" eb="11">
      <t>エン</t>
    </rPh>
    <rPh sb="12" eb="14">
      <t>シュツリョク</t>
    </rPh>
    <phoneticPr fontId="14"/>
  </si>
  <si>
    <t>5G-6（ロードキルの起きた場所）　
解説G　マグネットシート
（バツ印）</t>
    <rPh sb="35" eb="36">
      <t>シルシ</t>
    </rPh>
    <phoneticPr fontId="4"/>
  </si>
  <si>
    <t>W30×H30
塩ビ出力マグネットシート</t>
    <rPh sb="8" eb="9">
      <t>エン</t>
    </rPh>
    <rPh sb="10" eb="12">
      <t>シュツリョク</t>
    </rPh>
    <phoneticPr fontId="4"/>
  </si>
  <si>
    <t>キャプション</t>
  </si>
  <si>
    <t>W120×H50
アクリル　出力シート貼り</t>
    <rPh sb="14" eb="16">
      <t>シュツリョク</t>
    </rPh>
    <rPh sb="19" eb="20">
      <t>バ</t>
    </rPh>
    <phoneticPr fontId="4"/>
  </si>
  <si>
    <t>ネーム</t>
  </si>
  <si>
    <t>W70×H25
アクリル　出力シート貼り</t>
    <rPh sb="13" eb="15">
      <t>シュツリョク</t>
    </rPh>
    <rPh sb="18" eb="19">
      <t>バ</t>
    </rPh>
    <phoneticPr fontId="4"/>
  </si>
  <si>
    <t>QRコード</t>
    <phoneticPr fontId="4"/>
  </si>
  <si>
    <t>W50×H50
塩ビ出力シート　マットラミネート加工</t>
    <phoneticPr fontId="4"/>
  </si>
  <si>
    <t>５</t>
    <phoneticPr fontId="4"/>
  </si>
  <si>
    <t>映像装置</t>
  </si>
  <si>
    <t>１AV-1
琉球列島の成り立ちと生物相</t>
    <rPh sb="6" eb="8">
      <t>リュウキュウ</t>
    </rPh>
    <rPh sb="8" eb="10">
      <t>レットウ</t>
    </rPh>
    <rPh sb="11" eb="12">
      <t>ナ</t>
    </rPh>
    <rPh sb="13" eb="14">
      <t>タ</t>
    </rPh>
    <rPh sb="16" eb="18">
      <t>セイブツ</t>
    </rPh>
    <rPh sb="18" eb="19">
      <t>ソウ</t>
    </rPh>
    <phoneticPr fontId="4"/>
  </si>
  <si>
    <t>21.5型液晶ﾓﾆﾀ-</t>
    <rPh sb="4" eb="5">
      <t>ガタ</t>
    </rPh>
    <rPh sb="5" eb="7">
      <t>エキショウ</t>
    </rPh>
    <phoneticPr fontId="4"/>
  </si>
  <si>
    <t>PHILIPS/
222S1AE／11</t>
    <phoneticPr fontId="4"/>
  </si>
  <si>
    <t>引出式壁面取付金具</t>
    <rPh sb="0" eb="2">
      <t>ヒキダシ</t>
    </rPh>
    <phoneticPr fontId="4"/>
  </si>
  <si>
    <t>B-TECH/
BT8309V2</t>
    <phoneticPr fontId="4"/>
  </si>
  <si>
    <t>ｻｲﾈｰｼﾞﾌﾟﾚｰﾔｰ</t>
    <phoneticPr fontId="4"/>
  </si>
  <si>
    <t>BS/HD225
/Japan Material</t>
    <phoneticPr fontId="4"/>
  </si>
  <si>
    <t>ﾌﾞﾗｲﾄｵｰｻ編集</t>
  </si>
  <si>
    <t>ｻｲﾈｰｼﾞﾌﾟﾚｰﾔｰ（HD225）の専用ソフトBrightAutherによる再生ﾌﾟﾛｸﾞﾗﾑ作成</t>
    <rPh sb="20" eb="22">
      <t>センヨウ</t>
    </rPh>
    <rPh sb="40" eb="42">
      <t>サイセイ</t>
    </rPh>
    <rPh sb="49" eb="51">
      <t>サクセイ</t>
    </rPh>
    <phoneticPr fontId="4"/>
  </si>
  <si>
    <t>式</t>
    <rPh sb="0" eb="1">
      <t>シキ</t>
    </rPh>
    <phoneticPr fontId="2"/>
  </si>
  <si>
    <t>ﾏｲｸﾛSDｶｰﾄﾞ　64GB</t>
  </si>
  <si>
    <t>SANDISK/
SDSDXDK-064G-JNJIP</t>
    <phoneticPr fontId="4"/>
  </si>
  <si>
    <t>枚</t>
    <rPh sb="0" eb="1">
      <t>マイ</t>
    </rPh>
    <phoneticPr fontId="2"/>
  </si>
  <si>
    <t>機器設置調整費</t>
    <rPh sb="0" eb="6">
      <t>キキセッチチョウセイ</t>
    </rPh>
    <rPh sb="6" eb="7">
      <t>ヒ</t>
    </rPh>
    <phoneticPr fontId="20"/>
  </si>
  <si>
    <t>配線作業含む</t>
    <phoneticPr fontId="4"/>
  </si>
  <si>
    <t>線材及び雑材費</t>
    <rPh sb="0" eb="2">
      <t>センザイ</t>
    </rPh>
    <rPh sb="2" eb="3">
      <t>オヨ</t>
    </rPh>
    <rPh sb="4" eb="7">
      <t>ザツザイヒ</t>
    </rPh>
    <phoneticPr fontId="20"/>
  </si>
  <si>
    <t>映像ケーブル・制御用ケーブル・他</t>
    <rPh sb="0" eb="2">
      <t>エイゾウ</t>
    </rPh>
    <rPh sb="7" eb="9">
      <t>セイギョ</t>
    </rPh>
    <rPh sb="9" eb="10">
      <t>ヨウ</t>
    </rPh>
    <rPh sb="15" eb="16">
      <t>ホカ</t>
    </rPh>
    <phoneticPr fontId="4"/>
  </si>
  <si>
    <t>システム調整費</t>
    <rPh sb="4" eb="7">
      <t>チョウセイヒ</t>
    </rPh>
    <phoneticPr fontId="20"/>
  </si>
  <si>
    <t>データ入力・画面調整・動作確認含む</t>
    <phoneticPr fontId="4"/>
  </si>
  <si>
    <t>１AV-2
もっと知りたいやんばる情報</t>
    <rPh sb="9" eb="10">
      <t>シ</t>
    </rPh>
    <rPh sb="17" eb="19">
      <t>ジョウホウ</t>
    </rPh>
    <phoneticPr fontId="4"/>
  </si>
  <si>
    <t>引出式壁面取付金具</t>
    <phoneticPr fontId="4"/>
  </si>
  <si>
    <t>金具OS/PFW6880</t>
    <rPh sb="0" eb="1">
      <t>カナグ</t>
    </rPh>
    <phoneticPr fontId="4"/>
  </si>
  <si>
    <t>ﾃﾞｽｸﾄｯﾌﾟPC</t>
  </si>
  <si>
    <t>EPSON/MR5000</t>
    <phoneticPr fontId="4"/>
  </si>
  <si>
    <t>特注品</t>
    <rPh sb="0" eb="1">
      <t>トクチュウ</t>
    </rPh>
    <rPh sb="1" eb="2">
      <t>ヒン</t>
    </rPh>
    <phoneticPr fontId="4"/>
  </si>
  <si>
    <t>UPS</t>
  </si>
  <si>
    <t>OMRON/BY50S</t>
    <phoneticPr fontId="4"/>
  </si>
  <si>
    <t>２AV-1
やんばる 森のシアター</t>
    <rPh sb="11" eb="12">
      <t>モリ</t>
    </rPh>
    <phoneticPr fontId="4"/>
  </si>
  <si>
    <t>液晶ﾚｰｻﾞｰﾌﾟﾛｼﾞｪｸﾀｰ（黒）</t>
  </si>
  <si>
    <t>EPSON/EB-PU2010B</t>
    <phoneticPr fontId="4"/>
  </si>
  <si>
    <t>ｽﾞｰﾑﾚﾝｽﾞ（黒）</t>
    <phoneticPr fontId="4"/>
  </si>
  <si>
    <t>EPSON/ELPLX02S</t>
    <phoneticPr fontId="4"/>
  </si>
  <si>
    <t>超短焦点ﾚﾝｽﾞ</t>
  </si>
  <si>
    <t>EPSON/ELPLU03S</t>
    <phoneticPr fontId="4"/>
  </si>
  <si>
    <t>天吊金具</t>
  </si>
  <si>
    <t>EPSON/ELPMB67</t>
    <phoneticPr fontId="4"/>
  </si>
  <si>
    <t>HDMI　延長送信器</t>
    <rPh sb="5" eb="7">
      <t>エンチョウ</t>
    </rPh>
    <phoneticPr fontId="4"/>
  </si>
  <si>
    <t>IDK/
HDC-TH100-D/IDK</t>
    <phoneticPr fontId="4"/>
  </si>
  <si>
    <t>HDMI　延長受信器</t>
    <phoneticPr fontId="4"/>
  </si>
  <si>
    <t>IDK/
HDC-RH100-D</t>
    <phoneticPr fontId="4"/>
  </si>
  <si>
    <t>映像PC</t>
    <rPh sb="0" eb="2">
      <t>エイゾウ</t>
    </rPh>
    <phoneticPr fontId="4"/>
  </si>
  <si>
    <t>BTO</t>
    <phoneticPr fontId="4"/>
  </si>
  <si>
    <t>OMRON/BN100T</t>
    <phoneticPr fontId="4"/>
  </si>
  <si>
    <t>赤外線ﾘﾓｺﾝ</t>
  </si>
  <si>
    <t>DAISEN/
T04-ZBTM/R04-ZBTM-C-RU</t>
    <phoneticPr fontId="4"/>
  </si>
  <si>
    <t>人感ｾﾝｻｰ（天井設置）</t>
  </si>
  <si>
    <t>特注品</t>
    <rPh sb="0" eb="2">
      <t>トクチュウ</t>
    </rPh>
    <rPh sb="2" eb="3">
      <t>ヒン</t>
    </rPh>
    <phoneticPr fontId="4"/>
  </si>
  <si>
    <t>ｻﾗｳﾝﾄﾞｽﾋﾟｰｶｰ</t>
  </si>
  <si>
    <t>BOSE/
AMU108</t>
    <phoneticPr fontId="4"/>
  </si>
  <si>
    <t>ﾊﾟﾜｰｱﾝﾌﾟ</t>
  </si>
  <si>
    <t>BOSE/
PowerSpace P4150+</t>
    <phoneticPr fontId="4"/>
  </si>
  <si>
    <t>ｻﾌﾞｳｰﾌｧｰ</t>
  </si>
  <si>
    <t>BOSE/
DM10S-SUB　BLK</t>
    <phoneticPr fontId="4"/>
  </si>
  <si>
    <t>ｻﾗｳﾝﾄﾞﾌﾟﾛｾｯｻｰ</t>
    <phoneticPr fontId="4"/>
  </si>
  <si>
    <t>Extron/
SSP220</t>
    <phoneticPr fontId="4"/>
  </si>
  <si>
    <t>ｼｽﾃﾑｺﾝﾄﾛｰﾗｰ</t>
  </si>
  <si>
    <t>ＡＶ機器架</t>
    <rPh sb="2" eb="4">
      <t>キキ</t>
    </rPh>
    <rPh sb="4" eb="5">
      <t>カ</t>
    </rPh>
    <phoneticPr fontId="4"/>
  </si>
  <si>
    <t>OS/
CS-23UK1-G06</t>
    <phoneticPr fontId="4"/>
  </si>
  <si>
    <t>引出しﾕﾆｯﾄ</t>
  </si>
  <si>
    <t>OS/
U-10H</t>
    <phoneticPr fontId="4"/>
  </si>
  <si>
    <t>電源制御機</t>
    <rPh sb="0" eb="2">
      <t>デンゲン</t>
    </rPh>
    <rPh sb="2" eb="5">
      <t>セイギョキ</t>
    </rPh>
    <phoneticPr fontId="4"/>
  </si>
  <si>
    <t>TASCAM/
AV-P250S</t>
    <phoneticPr fontId="4"/>
  </si>
  <si>
    <t>天井吊金具</t>
    <rPh sb="0" eb="2">
      <t>テンジョウ</t>
    </rPh>
    <rPh sb="2" eb="3">
      <t>ツリ</t>
    </rPh>
    <rPh sb="3" eb="5">
      <t>カナグ</t>
    </rPh>
    <phoneticPr fontId="20"/>
  </si>
  <si>
    <t>天井からスピーカーまでの吊り降ろし金物</t>
    <rPh sb="0" eb="2">
      <t>テンジョウ</t>
    </rPh>
    <rPh sb="12" eb="13">
      <t>ツ</t>
    </rPh>
    <rPh sb="14" eb="15">
      <t>オ</t>
    </rPh>
    <rPh sb="17" eb="19">
      <t>カナモノ</t>
    </rPh>
    <phoneticPr fontId="4"/>
  </si>
  <si>
    <t>EIA棚板</t>
    <rPh sb="3" eb="5">
      <t>タナイタ</t>
    </rPh>
    <phoneticPr fontId="20"/>
  </si>
  <si>
    <t>2U</t>
    <phoneticPr fontId="4"/>
  </si>
  <si>
    <t>配線作業、AV機器ﾗｯｸ組配、プロジェクター投影検証含</t>
    <phoneticPr fontId="4"/>
  </si>
  <si>
    <t>映像ケーブル・音響ケーブル
制御用ケーブル・他</t>
    <rPh sb="0" eb="2">
      <t>エイゾウ</t>
    </rPh>
    <rPh sb="7" eb="9">
      <t>オンキョウ</t>
    </rPh>
    <rPh sb="14" eb="16">
      <t>セイギョ</t>
    </rPh>
    <rPh sb="16" eb="17">
      <t>ヨウ</t>
    </rPh>
    <rPh sb="22" eb="23">
      <t>ホカ</t>
    </rPh>
    <phoneticPr fontId="4"/>
  </si>
  <si>
    <t>データ入力・画面調整・動作確認</t>
    <phoneticPr fontId="4"/>
  </si>
  <si>
    <t>２AV-2
やんばる森の音／音響</t>
    <phoneticPr fontId="4"/>
  </si>
  <si>
    <t>Japan Material/
BS/HD225</t>
    <phoneticPr fontId="4"/>
  </si>
  <si>
    <t>セット</t>
    <phoneticPr fontId="4"/>
  </si>
  <si>
    <t>BS/SDHC-16C10</t>
    <phoneticPr fontId="4"/>
  </si>
  <si>
    <t>GPIOｺﾈｸﾀｰ</t>
  </si>
  <si>
    <t>Japan Material/
BR/PGPIO-12</t>
    <phoneticPr fontId="4"/>
  </si>
  <si>
    <t>天埋ｽﾋﾟｰｶｰ（黒）</t>
  </si>
  <si>
    <t>BOSE/
DM5C　BLK（2ペア4台）</t>
    <rPh sb="18" eb="19">
      <t>ダイ</t>
    </rPh>
    <phoneticPr fontId="4"/>
  </si>
  <si>
    <t>置き設置ｽﾋﾟｰｶ-</t>
    <phoneticPr fontId="4"/>
  </si>
  <si>
    <t>BOSE/
DM3SE（2ペア4台）</t>
    <rPh sb="15" eb="16">
      <t>ダイ</t>
    </rPh>
    <phoneticPr fontId="4"/>
  </si>
  <si>
    <t>天井設置ｽﾋﾟｰｶ-</t>
    <rPh sb="0" eb="2">
      <t>テンジョウ</t>
    </rPh>
    <phoneticPr fontId="4"/>
  </si>
  <si>
    <t>YAMAHA/
VXS3F</t>
    <phoneticPr fontId="4"/>
  </si>
  <si>
    <t>ｺﾗﾑｽﾋﾟｰｶ-</t>
    <phoneticPr fontId="4"/>
  </si>
  <si>
    <t>BEC/
IC-20BK（2ペア4台）</t>
    <phoneticPr fontId="4"/>
  </si>
  <si>
    <t>ﾐｷｻｰｱﾝﾌﾟ</t>
  </si>
  <si>
    <t>BOSE/
IZA250-LZ</t>
    <phoneticPr fontId="4"/>
  </si>
  <si>
    <t>ｽｲｯﾁﾝｸﾞﾊﾌﾞ</t>
    <phoneticPr fontId="4"/>
  </si>
  <si>
    <t>サンワサプライ/
LAN-GIGAP801BK</t>
    <phoneticPr fontId="4"/>
  </si>
  <si>
    <t>ｼｽﾃﾑｺﾝﾄﾛｰﾗｰ</t>
    <phoneticPr fontId="4"/>
  </si>
  <si>
    <t>特注品※16接点　ﾀｯﾁﾊﾟﾈﾙで時間変更　昼夜切替</t>
    <rPh sb="0" eb="2">
      <t>トクチュウ</t>
    </rPh>
    <rPh sb="2" eb="3">
      <t>ヒン</t>
    </rPh>
    <rPh sb="23" eb="25">
      <t>キリカエ</t>
    </rPh>
    <phoneticPr fontId="20"/>
  </si>
  <si>
    <t>配線作業費含む</t>
    <rPh sb="5" eb="6">
      <t>フク</t>
    </rPh>
    <phoneticPr fontId="4"/>
  </si>
  <si>
    <t>音響ケーブル
制御用ケーブル・他</t>
    <rPh sb="0" eb="2">
      <t>オンキョウ</t>
    </rPh>
    <rPh sb="7" eb="9">
      <t>セイギョ</t>
    </rPh>
    <rPh sb="9" eb="10">
      <t>ヨウ</t>
    </rPh>
    <rPh sb="15" eb="16">
      <t>ホカ</t>
    </rPh>
    <phoneticPr fontId="4"/>
  </si>
  <si>
    <t>データ入力・・動作確認</t>
    <phoneticPr fontId="4"/>
  </si>
  <si>
    <t>３AV-2,4,6,7　
やんばる生き物リサーチ
ケナガネズミ、オキナワトゲネズミ、ヤンバルクイナ、ノグチゲラ</t>
    <rPh sb="17" eb="18">
      <t>イ</t>
    </rPh>
    <rPh sb="19" eb="20">
      <t>モノ</t>
    </rPh>
    <phoneticPr fontId="4"/>
  </si>
  <si>
    <t>15型サイネージモニター</t>
    <rPh sb="2" eb="3">
      <t>ガタ</t>
    </rPh>
    <phoneticPr fontId="4"/>
  </si>
  <si>
    <t>impactTV/
15VA</t>
    <phoneticPr fontId="4"/>
  </si>
  <si>
    <t>32GBUSBメモリ</t>
    <phoneticPr fontId="20"/>
  </si>
  <si>
    <t>BUFFALO/
RUF3-K32GB-BK</t>
    <phoneticPr fontId="4"/>
  </si>
  <si>
    <t>壁面取付金具</t>
    <phoneticPr fontId="4"/>
  </si>
  <si>
    <t>KIC/
PWV-V2</t>
    <phoneticPr fontId="4"/>
  </si>
  <si>
    <t>映像ケーブル・電源ケーブル</t>
    <rPh sb="0" eb="2">
      <t>エイゾウ</t>
    </rPh>
    <rPh sb="7" eb="9">
      <t>デンゲン</t>
    </rPh>
    <phoneticPr fontId="4"/>
  </si>
  <si>
    <t>３AV-4
ケナガネズミの鳴き声</t>
    <phoneticPr fontId="4"/>
  </si>
  <si>
    <t>セット</t>
    <phoneticPr fontId="2"/>
  </si>
  <si>
    <t>BR/PGPIO-12</t>
  </si>
  <si>
    <t>ﾏｲｸﾛSDｶｰﾄﾞ　16GB</t>
    <phoneticPr fontId="4"/>
  </si>
  <si>
    <t>ｽﾀｰﾄｽｲｯﾁ</t>
    <phoneticPr fontId="4"/>
  </si>
  <si>
    <t>小型アンプ</t>
    <rPh sb="0" eb="2">
      <t>コガタ</t>
    </rPh>
    <phoneticPr fontId="20"/>
  </si>
  <si>
    <t>FOSTEX/
AP05MK2</t>
    <phoneticPr fontId="4"/>
  </si>
  <si>
    <t>スピーカーユニット</t>
  </si>
  <si>
    <t>FOSTEX/
FE83NV</t>
    <phoneticPr fontId="4"/>
  </si>
  <si>
    <t>映像ケーブル・音響ケーブル
電源ケーブル・他</t>
    <rPh sb="0" eb="2">
      <t>エイゾウ</t>
    </rPh>
    <rPh sb="7" eb="9">
      <t>オンキョウ</t>
    </rPh>
    <rPh sb="14" eb="16">
      <t>デンゲン</t>
    </rPh>
    <rPh sb="21" eb="22">
      <t>ホカ</t>
    </rPh>
    <phoneticPr fontId="4"/>
  </si>
  <si>
    <t>３AV-5.8　デジタル鳥類図鑑/カエル図鑑</t>
    <rPh sb="12" eb="14">
      <t>チョウルイ</t>
    </rPh>
    <rPh sb="20" eb="22">
      <t>ズカン</t>
    </rPh>
    <phoneticPr fontId="4"/>
  </si>
  <si>
    <t>15.6型インチタッチモニター</t>
    <rPh sb="4" eb="5">
      <t>ガタ</t>
    </rPh>
    <phoneticPr fontId="4"/>
  </si>
  <si>
    <t>elo/	
ET1502L-2UWC-1-G</t>
    <phoneticPr fontId="4"/>
  </si>
  <si>
    <t>壁面取付金具</t>
    <rPh sb="0" eb="2">
      <t>ヘキメン</t>
    </rPh>
    <rPh sb="2" eb="4">
      <t>トリツケ</t>
    </rPh>
    <rPh sb="4" eb="6">
      <t>カナグ</t>
    </rPh>
    <phoneticPr fontId="20"/>
  </si>
  <si>
    <t>データ入力・画面調整・動作確認</t>
    <rPh sb="3" eb="5">
      <t>ニュウリョク</t>
    </rPh>
    <rPh sb="6" eb="8">
      <t>ガメン</t>
    </rPh>
    <rPh sb="8" eb="10">
      <t>チョウセイ</t>
    </rPh>
    <rPh sb="11" eb="13">
      <t>ドウサ</t>
    </rPh>
    <rPh sb="13" eb="15">
      <t>カクニン</t>
    </rPh>
    <phoneticPr fontId="4"/>
  </si>
  <si>
    <t>４AV-1
ロードキル普及啓発映像</t>
    <phoneticPr fontId="4"/>
  </si>
  <si>
    <t>21.5型液晶ﾓﾆﾀ-</t>
    <rPh sb="4" eb="5">
      <t>ガタ</t>
    </rPh>
    <rPh sb="5" eb="7">
      <t>エキショウ</t>
    </rPh>
    <phoneticPr fontId="8"/>
  </si>
  <si>
    <t>PHILIPS/
222S1AE／11</t>
  </si>
  <si>
    <t>同等品</t>
    <rPh sb="0" eb="3">
      <t>ドウトウヒン</t>
    </rPh>
    <phoneticPr fontId="8"/>
  </si>
  <si>
    <t>台</t>
    <rPh sb="0" eb="1">
      <t>ダイ</t>
    </rPh>
    <phoneticPr fontId="7"/>
  </si>
  <si>
    <t>引出式壁面取付金具</t>
    <rPh sb="0" eb="2">
      <t>ヒキダシ</t>
    </rPh>
    <phoneticPr fontId="8"/>
  </si>
  <si>
    <t>B-TECH/
BT8309V2</t>
  </si>
  <si>
    <t>ｻｲﾈｰｼﾞﾌﾟﾚｰﾔｰ</t>
  </si>
  <si>
    <t>BS/HD225
/Japan Material</t>
  </si>
  <si>
    <t>SANDISK/
SDSDXDK-064G-JNJIP</t>
  </si>
  <si>
    <t>枚</t>
    <rPh sb="0" eb="1">
      <t>マイ</t>
    </rPh>
    <phoneticPr fontId="7"/>
  </si>
  <si>
    <t>４AV-2
マングース対策データモニター</t>
    <phoneticPr fontId="4"/>
  </si>
  <si>
    <t>19.5型ﾀｯﾁﾓﾆﾀ-</t>
    <rPh sb="4" eb="5">
      <t>ガタ</t>
    </rPh>
    <phoneticPr fontId="4"/>
  </si>
  <si>
    <t>elo/
ET2002L-2UWA-0-BL-G</t>
    <phoneticPr fontId="4"/>
  </si>
  <si>
    <t>OMRON/BY50S</t>
  </si>
  <si>
    <t>４AV-3
ロードキルデータモニター</t>
    <phoneticPr fontId="4"/>
  </si>
  <si>
    <t>15.6型タッチモニター</t>
    <phoneticPr fontId="4"/>
  </si>
  <si>
    <t>elo/
ET1502L-2UWA-1-G</t>
    <phoneticPr fontId="4"/>
  </si>
  <si>
    <t>映像ケーブル・USBケーブル
電源ケーブル・他</t>
    <rPh sb="0" eb="2">
      <t>エイゾウ</t>
    </rPh>
    <rPh sb="15" eb="17">
      <t>デンゲン</t>
    </rPh>
    <rPh sb="22" eb="23">
      <t>ホカ</t>
    </rPh>
    <phoneticPr fontId="4"/>
  </si>
  <si>
    <t>6</t>
    <phoneticPr fontId="4"/>
  </si>
  <si>
    <t>1AV-1
もっと知りたいやんばる情報</t>
    <rPh sb="9" eb="10">
      <t>シ</t>
    </rPh>
    <rPh sb="17" eb="19">
      <t>ジョウホウ</t>
    </rPh>
    <phoneticPr fontId="4"/>
  </si>
  <si>
    <t>静止画・動画再生ソフト</t>
    <rPh sb="0" eb="3">
      <t>セイシガ</t>
    </rPh>
    <rPh sb="4" eb="6">
      <t>ドウガ</t>
    </rPh>
    <rPh sb="6" eb="8">
      <t>サイセイ</t>
    </rPh>
    <phoneticPr fontId="4"/>
  </si>
  <si>
    <t>制作ディレクション費</t>
    <rPh sb="9" eb="10">
      <t>ヒ</t>
    </rPh>
    <phoneticPr fontId="4"/>
  </si>
  <si>
    <t>プログラミング費</t>
    <rPh sb="7" eb="8">
      <t>ヒ</t>
    </rPh>
    <phoneticPr fontId="4"/>
  </si>
  <si>
    <t>デバック、現場調整含む</t>
    <phoneticPr fontId="4"/>
  </si>
  <si>
    <t>組</t>
    <rPh sb="0" eb="1">
      <t>クミ</t>
    </rPh>
    <phoneticPr fontId="2"/>
  </si>
  <si>
    <t>２AV-1　森のシアター</t>
    <phoneticPr fontId="4"/>
  </si>
  <si>
    <t>映像再生プログラム</t>
    <rPh sb="0" eb="4">
      <t>エイゾウサイセイ</t>
    </rPh>
    <phoneticPr fontId="4"/>
  </si>
  <si>
    <t>映像調整費</t>
    <rPh sb="0" eb="5">
      <t>エイゾウチョウセイヒ</t>
    </rPh>
    <phoneticPr fontId="4"/>
  </si>
  <si>
    <t>Zone2シアター　監修・編集</t>
    <rPh sb="10" eb="12">
      <t>カンシュウ</t>
    </rPh>
    <rPh sb="13" eb="15">
      <t>ヘンシュウ</t>
    </rPh>
    <phoneticPr fontId="4"/>
  </si>
  <si>
    <t>２AV-2　生態ギャラリー/森の音</t>
    <phoneticPr fontId="4"/>
  </si>
  <si>
    <t>制作ディレクション費</t>
    <rPh sb="0" eb="2">
      <t>セイサク</t>
    </rPh>
    <rPh sb="9" eb="10">
      <t>ヒ</t>
    </rPh>
    <phoneticPr fontId="4"/>
  </si>
  <si>
    <t>サウンド製作費</t>
    <rPh sb="4" eb="7">
      <t>セイサクヒオンゲンヘン</t>
    </rPh>
    <phoneticPr fontId="4"/>
  </si>
  <si>
    <t>9CH音源（音源編集含む）</t>
    <rPh sb="3" eb="5">
      <t>オンゲン</t>
    </rPh>
    <rPh sb="6" eb="8">
      <t>オンゲン</t>
    </rPh>
    <rPh sb="8" eb="10">
      <t>ヘンシュウ</t>
    </rPh>
    <rPh sb="10" eb="11">
      <t>フク</t>
    </rPh>
    <phoneticPr fontId="4"/>
  </si>
  <si>
    <t>サウンド編集費</t>
  </si>
  <si>
    <t>音源編集×7種</t>
    <rPh sb="0" eb="2">
      <t>オンゲン</t>
    </rPh>
    <rPh sb="2" eb="4">
      <t>ヘンシュウ</t>
    </rPh>
    <rPh sb="6" eb="7">
      <t>シュ</t>
    </rPh>
    <phoneticPr fontId="4"/>
  </si>
  <si>
    <t>現場調整費</t>
    <rPh sb="0" eb="4">
      <t>ゲンバチョウセイ</t>
    </rPh>
    <rPh sb="4" eb="5">
      <t>ヒオンゲンヘン</t>
    </rPh>
    <phoneticPr fontId="4"/>
  </si>
  <si>
    <t>音源編集含む</t>
    <rPh sb="0" eb="2">
      <t>オンゲン</t>
    </rPh>
    <rPh sb="2" eb="4">
      <t>ヘンシュウ</t>
    </rPh>
    <rPh sb="4" eb="5">
      <t>フク</t>
    </rPh>
    <phoneticPr fontId="4"/>
  </si>
  <si>
    <t>音源素材購入費</t>
    <rPh sb="0" eb="2">
      <t>オンゲン</t>
    </rPh>
    <rPh sb="2" eb="6">
      <t>ソザイコウニュウ</t>
    </rPh>
    <rPh sb="6" eb="7">
      <t>ヒ</t>
    </rPh>
    <phoneticPr fontId="4"/>
  </si>
  <si>
    <t>ZONE ４</t>
    <phoneticPr fontId="4"/>
  </si>
  <si>
    <t>４AV-2
ロードキルデータ</t>
    <phoneticPr fontId="9"/>
  </si>
  <si>
    <t>簡易更新プログラム
デバック、現場調整含む</t>
    <rPh sb="0" eb="2">
      <t>カンイ</t>
    </rPh>
    <rPh sb="2" eb="4">
      <t>コウシン</t>
    </rPh>
    <phoneticPr fontId="4"/>
  </si>
  <si>
    <t>４AV-3
「マングース対策データ」</t>
    <phoneticPr fontId="4"/>
  </si>
  <si>
    <t>コスト</t>
    <phoneticPr fontId="4"/>
  </si>
  <si>
    <t>７</t>
    <phoneticPr fontId="4"/>
  </si>
  <si>
    <t>ZONE2
生態ギャラリージオラマ演出照明</t>
    <rPh sb="6" eb="8">
      <t>セイタイ</t>
    </rPh>
    <rPh sb="17" eb="19">
      <t>エンシュツ</t>
    </rPh>
    <rPh sb="19" eb="21">
      <t>ショウメイ</t>
    </rPh>
    <phoneticPr fontId="4"/>
  </si>
  <si>
    <t>D5 ダウンライト</t>
  </si>
  <si>
    <t>NYY62121</t>
    <phoneticPr fontId="4"/>
  </si>
  <si>
    <t>Panasonic
同等品以上</t>
    <rPh sb="10" eb="13">
      <t>ドウトウヒン</t>
    </rPh>
    <rPh sb="13" eb="15">
      <t>イジョウ</t>
    </rPh>
    <phoneticPr fontId="4"/>
  </si>
  <si>
    <t>複合単価表１</t>
    <rPh sb="0" eb="2">
      <t>フクゴウ</t>
    </rPh>
    <rPh sb="2" eb="4">
      <t>タンカ</t>
    </rPh>
    <rPh sb="4" eb="5">
      <t>ヒョウ</t>
    </rPh>
    <phoneticPr fontId="4"/>
  </si>
  <si>
    <t>同上電源ユニット</t>
  </si>
  <si>
    <t>NTS90201K LD9</t>
    <phoneticPr fontId="4"/>
  </si>
  <si>
    <t>U4N ユニバーサルダウンライト</t>
  </si>
  <si>
    <t>NYY72101</t>
    <phoneticPr fontId="4"/>
  </si>
  <si>
    <t>複合単価表３</t>
    <rPh sb="0" eb="2">
      <t>フクゴウ</t>
    </rPh>
    <rPh sb="2" eb="4">
      <t>タンカ</t>
    </rPh>
    <rPh sb="4" eb="5">
      <t>ヒョウ</t>
    </rPh>
    <phoneticPr fontId="4"/>
  </si>
  <si>
    <t>U4W ユニバーサルダウンライト</t>
  </si>
  <si>
    <t>NYY72121</t>
    <phoneticPr fontId="4"/>
  </si>
  <si>
    <t>Panasonic
同等品以上</t>
    <phoneticPr fontId="4"/>
  </si>
  <si>
    <t>複合単価表５</t>
    <rPh sb="0" eb="2">
      <t>フクゴウ</t>
    </rPh>
    <rPh sb="2" eb="4">
      <t>タンカ</t>
    </rPh>
    <rPh sb="4" eb="5">
      <t>ヒョウ</t>
    </rPh>
    <phoneticPr fontId="4"/>
  </si>
  <si>
    <t>S2M 配線ﾀﾞｸﾄ用スポットライト</t>
  </si>
  <si>
    <t>NTS01001B LG1</t>
    <phoneticPr fontId="4"/>
  </si>
  <si>
    <t>複合単価表７</t>
    <rPh sb="0" eb="2">
      <t>フクゴウ</t>
    </rPh>
    <rPh sb="2" eb="4">
      <t>タンカ</t>
    </rPh>
    <rPh sb="4" eb="5">
      <t>ヒョウ</t>
    </rPh>
    <phoneticPr fontId="4"/>
  </si>
  <si>
    <t>W1 ｳｫｰﾙｹｰｽｳｫｯｼｬﾗｲﾄ 調色</t>
  </si>
  <si>
    <t>複合単価表８</t>
    <rPh sb="0" eb="2">
      <t>フクゴウ</t>
    </rPh>
    <rPh sb="2" eb="4">
      <t>タンカ</t>
    </rPh>
    <rPh sb="4" eb="5">
      <t>ヒョウ</t>
    </rPh>
    <phoneticPr fontId="4"/>
  </si>
  <si>
    <t>W2 ｳｫｰﾙｹｰｽｳｫｯｼｬﾗｲﾄ 調色</t>
    <phoneticPr fontId="4"/>
  </si>
  <si>
    <t>複合単価表９</t>
    <rPh sb="0" eb="2">
      <t>フクゴウ</t>
    </rPh>
    <rPh sb="2" eb="4">
      <t>タンカ</t>
    </rPh>
    <rPh sb="4" eb="5">
      <t>ヒョウ</t>
    </rPh>
    <phoneticPr fontId="4"/>
  </si>
  <si>
    <t>L3 LEDモジュール</t>
  </si>
  <si>
    <t>FXT-LED5000NL28</t>
    <phoneticPr fontId="4"/>
  </si>
  <si>
    <t>DNL
同等品以上</t>
    <phoneticPr fontId="4"/>
  </si>
  <si>
    <t>複合単価表１０</t>
    <rPh sb="0" eb="2">
      <t>フクゴウ</t>
    </rPh>
    <rPh sb="2" eb="4">
      <t>タンカ</t>
    </rPh>
    <rPh sb="4" eb="5">
      <t>ヒョウ</t>
    </rPh>
    <phoneticPr fontId="4"/>
  </si>
  <si>
    <t>FXT-LED3000NL28</t>
    <phoneticPr fontId="4"/>
  </si>
  <si>
    <t>複合単価表１１</t>
    <rPh sb="0" eb="2">
      <t>フクゴウ</t>
    </rPh>
    <rPh sb="2" eb="4">
      <t>タンカ</t>
    </rPh>
    <rPh sb="4" eb="5">
      <t>ヒョウ</t>
    </rPh>
    <phoneticPr fontId="4"/>
  </si>
  <si>
    <t>L3 PWM調光調色ﾄﾞﾗｲﾊﾞ</t>
  </si>
  <si>
    <t>PDD240DT</t>
    <phoneticPr fontId="4"/>
  </si>
  <si>
    <t>複合単価表１２</t>
    <rPh sb="0" eb="2">
      <t>フクゴウ</t>
    </rPh>
    <rPh sb="2" eb="4">
      <t>タンカ</t>
    </rPh>
    <rPh sb="4" eb="5">
      <t>ヒョウ</t>
    </rPh>
    <phoneticPr fontId="4"/>
  </si>
  <si>
    <t>L3 直流電源装置 168W</t>
  </si>
  <si>
    <t>ELD2-24240FD</t>
    <phoneticPr fontId="4"/>
  </si>
  <si>
    <t>複合単価表１３</t>
    <rPh sb="0" eb="2">
      <t>フクゴウ</t>
    </rPh>
    <rPh sb="2" eb="4">
      <t>タンカ</t>
    </rPh>
    <rPh sb="4" eb="5">
      <t>ヒョウ</t>
    </rPh>
    <phoneticPr fontId="4"/>
  </si>
  <si>
    <t>L3 接続ｺｰﾄﾞ(片切り)</t>
  </si>
  <si>
    <t>HKTL3000</t>
    <phoneticPr fontId="4"/>
  </si>
  <si>
    <t>複合単価表１４</t>
    <rPh sb="0" eb="2">
      <t>フクゴウ</t>
    </rPh>
    <rPh sb="2" eb="4">
      <t>タンカ</t>
    </rPh>
    <rPh sb="4" eb="5">
      <t>ヒョウ</t>
    </rPh>
    <phoneticPr fontId="4"/>
  </si>
  <si>
    <t>JS1 マイクロスポットライト</t>
  </si>
  <si>
    <t>OSP01-40K-15D-B</t>
    <phoneticPr fontId="4"/>
  </si>
  <si>
    <t>TOKI
同等品以上</t>
    <phoneticPr fontId="4"/>
  </si>
  <si>
    <t>複合単価表１５</t>
    <rPh sb="0" eb="2">
      <t>フクゴウ</t>
    </rPh>
    <rPh sb="2" eb="4">
      <t>タンカ</t>
    </rPh>
    <rPh sb="4" eb="5">
      <t>ヒョウ</t>
    </rPh>
    <phoneticPr fontId="4"/>
  </si>
  <si>
    <t>JS1 PWM調光調色ﾄﾞﾗｲﾊﾞ</t>
  </si>
  <si>
    <t>LDCC-M33W-700PWM</t>
    <phoneticPr fontId="4"/>
  </si>
  <si>
    <t>複合単価表１６</t>
    <rPh sb="0" eb="2">
      <t>フクゴウ</t>
    </rPh>
    <rPh sb="2" eb="4">
      <t>タンカ</t>
    </rPh>
    <rPh sb="4" eb="5">
      <t>ヒョウ</t>
    </rPh>
    <phoneticPr fontId="4"/>
  </si>
  <si>
    <t>JS1 調光器</t>
    <phoneticPr fontId="4"/>
  </si>
  <si>
    <t>LC-M-PWM</t>
    <phoneticPr fontId="4"/>
  </si>
  <si>
    <t>TOKI
同等品以上</t>
  </si>
  <si>
    <t>複合単価表３２</t>
    <rPh sb="0" eb="2">
      <t>フクゴウ</t>
    </rPh>
    <rPh sb="2" eb="4">
      <t>タンカ</t>
    </rPh>
    <rPh sb="4" eb="5">
      <t>ヒョウ</t>
    </rPh>
    <phoneticPr fontId="4"/>
  </si>
  <si>
    <t>複合単価表１７</t>
    <rPh sb="0" eb="2">
      <t>フクゴウ</t>
    </rPh>
    <rPh sb="2" eb="4">
      <t>タンカ</t>
    </rPh>
    <rPh sb="4" eb="5">
      <t>ヒョウ</t>
    </rPh>
    <phoneticPr fontId="4"/>
  </si>
  <si>
    <t>JS2 調光器</t>
  </si>
  <si>
    <t xml:space="preserve">ﾗｲﾄﾏﾈｰｼﾞｬｰFx </t>
  </si>
  <si>
    <t xml:space="preserve">
NQ28861K</t>
    <phoneticPr fontId="4"/>
  </si>
  <si>
    <t>複合単価表１８</t>
    <rPh sb="0" eb="2">
      <t>フクゴウ</t>
    </rPh>
    <rPh sb="2" eb="4">
      <t>タンカ</t>
    </rPh>
    <rPh sb="4" eb="5">
      <t>ヒョウ</t>
    </rPh>
    <phoneticPr fontId="4"/>
  </si>
  <si>
    <t>信号変換ｲﾝﾀｰﾌｪｰｽ</t>
  </si>
  <si>
    <t>NQL10151</t>
    <phoneticPr fontId="4"/>
  </si>
  <si>
    <t>複合単価表１９</t>
    <rPh sb="0" eb="2">
      <t>フクゴウ</t>
    </rPh>
    <rPh sb="2" eb="4">
      <t>タンカ</t>
    </rPh>
    <rPh sb="4" eb="5">
      <t>ヒョウ</t>
    </rPh>
    <phoneticPr fontId="4"/>
  </si>
  <si>
    <t>NQL10121</t>
    <phoneticPr fontId="4"/>
  </si>
  <si>
    <t>複合単価表２０</t>
    <rPh sb="0" eb="2">
      <t>フクゴウ</t>
    </rPh>
    <rPh sb="2" eb="4">
      <t>タンカ</t>
    </rPh>
    <rPh sb="4" eb="5">
      <t>ヒョウ</t>
    </rPh>
    <phoneticPr fontId="4"/>
  </si>
  <si>
    <t>NQL10111</t>
    <phoneticPr fontId="4"/>
  </si>
  <si>
    <t>複合単価表２１</t>
    <rPh sb="0" eb="2">
      <t>フクゴウ</t>
    </rPh>
    <rPh sb="2" eb="4">
      <t>タンカ</t>
    </rPh>
    <rPh sb="4" eb="5">
      <t>ヒョウ</t>
    </rPh>
    <phoneticPr fontId="4"/>
  </si>
  <si>
    <t>シーン選択子器</t>
  </si>
  <si>
    <t>NK28814</t>
    <phoneticPr fontId="4"/>
  </si>
  <si>
    <t>複合単価表２２</t>
    <rPh sb="0" eb="2">
      <t>フクゴウ</t>
    </rPh>
    <rPh sb="2" eb="4">
      <t>タンカ</t>
    </rPh>
    <rPh sb="4" eb="5">
      <t>ヒョウ</t>
    </rPh>
    <phoneticPr fontId="4"/>
  </si>
  <si>
    <t>接点入力子器</t>
  </si>
  <si>
    <t>NK28892</t>
    <phoneticPr fontId="4"/>
  </si>
  <si>
    <t>複合単価表２３</t>
    <rPh sb="0" eb="2">
      <t>フクゴウ</t>
    </rPh>
    <rPh sb="2" eb="4">
      <t>タンカ</t>
    </rPh>
    <rPh sb="4" eb="5">
      <t>ヒョウ</t>
    </rPh>
    <phoneticPr fontId="4"/>
  </si>
  <si>
    <t>パーテーション子器</t>
  </si>
  <si>
    <t>NK28800</t>
    <phoneticPr fontId="4"/>
  </si>
  <si>
    <t>複合単価表２４</t>
    <rPh sb="0" eb="2">
      <t>フクゴウ</t>
    </rPh>
    <rPh sb="2" eb="4">
      <t>タンカ</t>
    </rPh>
    <rPh sb="4" eb="5">
      <t>ヒョウ</t>
    </rPh>
    <phoneticPr fontId="4"/>
  </si>
  <si>
    <t xml:space="preserve">  ZONE3,ZONE4
  展示ケース照明</t>
    <rPh sb="16" eb="18">
      <t>テンジ</t>
    </rPh>
    <rPh sb="21" eb="23">
      <t>ショウメイ</t>
    </rPh>
    <phoneticPr fontId="4"/>
  </si>
  <si>
    <t>L1 ｼｰﾑﾚｽ照明器具</t>
  </si>
  <si>
    <t>NTN81022</t>
    <phoneticPr fontId="4"/>
  </si>
  <si>
    <t>複合単価表２５</t>
    <rPh sb="0" eb="2">
      <t>フクゴウ</t>
    </rPh>
    <rPh sb="2" eb="4">
      <t>タンカ</t>
    </rPh>
    <rPh sb="4" eb="5">
      <t>ヒョウ</t>
    </rPh>
    <phoneticPr fontId="4"/>
  </si>
  <si>
    <t>L1 ｼｰﾑﾚｽ照明器具用 電源ﾕﾆｯﾄ</t>
    <phoneticPr fontId="4"/>
  </si>
  <si>
    <t>NTN81997K LI9</t>
    <phoneticPr fontId="4"/>
  </si>
  <si>
    <t>複合単価表２６</t>
    <rPh sb="0" eb="2">
      <t>フクゴウ</t>
    </rPh>
    <rPh sb="2" eb="4">
      <t>タンカ</t>
    </rPh>
    <rPh sb="4" eb="5">
      <t>ヒョウ</t>
    </rPh>
    <phoneticPr fontId="4"/>
  </si>
  <si>
    <t>L1 ｼｰﾑﾚｽ照明器具用 接続ｺｰﾄﾞ</t>
  </si>
  <si>
    <t>NTN81931</t>
    <phoneticPr fontId="4"/>
  </si>
  <si>
    <t>複合単価表２７</t>
    <rPh sb="0" eb="2">
      <t>フクゴウ</t>
    </rPh>
    <rPh sb="2" eb="4">
      <t>タンカ</t>
    </rPh>
    <rPh sb="4" eb="5">
      <t>ヒョウ</t>
    </rPh>
    <phoneticPr fontId="4"/>
  </si>
  <si>
    <t>JD1 什器用ﾀﾞｳﾝﾗｲﾄ</t>
  </si>
  <si>
    <t>D-EX113BD</t>
    <phoneticPr fontId="4"/>
  </si>
  <si>
    <t>複合単価表２８</t>
    <rPh sb="0" eb="2">
      <t>フクゴウ</t>
    </rPh>
    <rPh sb="2" eb="4">
      <t>タンカ</t>
    </rPh>
    <rPh sb="4" eb="5">
      <t>ヒョウ</t>
    </rPh>
    <phoneticPr fontId="4"/>
  </si>
  <si>
    <t>JD1 直流電源装置</t>
  </si>
  <si>
    <t>ELC1215QDP-DL</t>
    <phoneticPr fontId="4"/>
  </si>
  <si>
    <t>複合単価表２９</t>
    <rPh sb="0" eb="2">
      <t>フクゴウ</t>
    </rPh>
    <rPh sb="2" eb="4">
      <t>タンカ</t>
    </rPh>
    <rPh sb="4" eb="5">
      <t>ヒョウ</t>
    </rPh>
    <phoneticPr fontId="4"/>
  </si>
  <si>
    <t xml:space="preserve">JS2 ﾏｲｸﾛｽﾎﾟｯﾄﾗｲﾄ </t>
  </si>
  <si>
    <t>MSP01-35K-30D-B-250</t>
    <phoneticPr fontId="4"/>
  </si>
  <si>
    <t>複合単価表３０</t>
    <rPh sb="0" eb="2">
      <t>フクゴウ</t>
    </rPh>
    <rPh sb="2" eb="4">
      <t>タンカ</t>
    </rPh>
    <rPh sb="4" eb="5">
      <t>ヒョウ</t>
    </rPh>
    <phoneticPr fontId="4"/>
  </si>
  <si>
    <t>JS2 ｿｹｯﾄ</t>
  </si>
  <si>
    <t>MS04-SKT-B</t>
    <phoneticPr fontId="4"/>
  </si>
  <si>
    <t>複合単価表３１</t>
    <rPh sb="0" eb="2">
      <t>フクゴウ</t>
    </rPh>
    <rPh sb="2" eb="4">
      <t>タンカ</t>
    </rPh>
    <rPh sb="4" eb="5">
      <t>ヒョウ</t>
    </rPh>
    <phoneticPr fontId="4"/>
  </si>
  <si>
    <t>JS2 調光器対応ｾｯﾄ</t>
  </si>
  <si>
    <t>LPS-MS-FF</t>
    <phoneticPr fontId="4"/>
  </si>
  <si>
    <t>複合単価表３３</t>
    <rPh sb="0" eb="2">
      <t>フクゴウ</t>
    </rPh>
    <rPh sb="2" eb="4">
      <t>タンカ</t>
    </rPh>
    <rPh sb="4" eb="5">
      <t>ヒョウ</t>
    </rPh>
    <phoneticPr fontId="4"/>
  </si>
  <si>
    <t>NYY72101</t>
  </si>
  <si>
    <t>NTS90201K LD9</t>
  </si>
  <si>
    <t>共通配線工事</t>
    <rPh sb="0" eb="2">
      <t>キョウツウ</t>
    </rPh>
    <rPh sb="2" eb="4">
      <t>ハイセン</t>
    </rPh>
    <rPh sb="4" eb="6">
      <t>コウジ</t>
    </rPh>
    <phoneticPr fontId="4"/>
  </si>
  <si>
    <t>配線ﾀﾞｸﾄ</t>
  </si>
  <si>
    <t>ライティングダクト</t>
    <phoneticPr fontId="4"/>
  </si>
  <si>
    <t>m</t>
    <phoneticPr fontId="4"/>
  </si>
  <si>
    <t>複合単価表３４</t>
    <rPh sb="0" eb="2">
      <t>フクゴウ</t>
    </rPh>
    <rPh sb="2" eb="4">
      <t>タンカ</t>
    </rPh>
    <rPh sb="4" eb="5">
      <t>ヒョウ</t>
    </rPh>
    <phoneticPr fontId="4"/>
  </si>
  <si>
    <t>ジョイナS</t>
  </si>
  <si>
    <t>複合単価表３５</t>
    <rPh sb="0" eb="2">
      <t>フクゴウ</t>
    </rPh>
    <rPh sb="2" eb="4">
      <t>タンカ</t>
    </rPh>
    <rPh sb="4" eb="5">
      <t>ヒョウ</t>
    </rPh>
    <phoneticPr fontId="4"/>
  </si>
  <si>
    <t>エンドキャップ</t>
    <phoneticPr fontId="4"/>
  </si>
  <si>
    <t>複合単価表３６</t>
    <rPh sb="0" eb="2">
      <t>フクゴウ</t>
    </rPh>
    <rPh sb="2" eb="4">
      <t>タンカ</t>
    </rPh>
    <rPh sb="4" eb="5">
      <t>ヒョウ</t>
    </rPh>
    <phoneticPr fontId="4"/>
  </si>
  <si>
    <t>埋込型コンセント</t>
    <rPh sb="0" eb="3">
      <t>ウメコミガタ</t>
    </rPh>
    <phoneticPr fontId="4"/>
  </si>
  <si>
    <t>2P15A</t>
  </si>
  <si>
    <t>複合単価表３７</t>
    <rPh sb="0" eb="2">
      <t>フクゴウ</t>
    </rPh>
    <rPh sb="2" eb="4">
      <t>タンカ</t>
    </rPh>
    <rPh sb="4" eb="5">
      <t>ヒョウ</t>
    </rPh>
    <phoneticPr fontId="4"/>
  </si>
  <si>
    <t>VVFｹｰﾌﾞﾙ</t>
  </si>
  <si>
    <t>2.0㎜‐3C</t>
  </si>
  <si>
    <t>複合単価表３８</t>
    <rPh sb="0" eb="2">
      <t>フクゴウ</t>
    </rPh>
    <rPh sb="2" eb="4">
      <t>タンカ</t>
    </rPh>
    <rPh sb="4" eb="5">
      <t>ヒョウ</t>
    </rPh>
    <phoneticPr fontId="4"/>
  </si>
  <si>
    <t>演出照明用ケーブル</t>
  </si>
  <si>
    <t>EM-EEF1.6-2c</t>
  </si>
  <si>
    <t>m</t>
  </si>
  <si>
    <t>複合単価表３９</t>
    <rPh sb="0" eb="2">
      <t>フクゴウ</t>
    </rPh>
    <rPh sb="2" eb="4">
      <t>タンカ</t>
    </rPh>
    <rPh sb="4" eb="5">
      <t>ヒョウ</t>
    </rPh>
    <phoneticPr fontId="4"/>
  </si>
  <si>
    <t>CPEV1.2-2c</t>
    <phoneticPr fontId="4"/>
  </si>
  <si>
    <t>複合単価表４０</t>
    <rPh sb="0" eb="2">
      <t>フクゴウ</t>
    </rPh>
    <rPh sb="2" eb="4">
      <t>タンカ</t>
    </rPh>
    <rPh sb="4" eb="5">
      <t>ヒョウ</t>
    </rPh>
    <phoneticPr fontId="4"/>
  </si>
  <si>
    <t>EM-EEF2.0-2c</t>
  </si>
  <si>
    <t>8</t>
    <phoneticPr fontId="4"/>
  </si>
  <si>
    <t>サイン制作</t>
    <rPh sb="3" eb="5">
      <t>セイサク</t>
    </rPh>
    <phoneticPr fontId="4"/>
  </si>
  <si>
    <t>① ﾋﾟｸﾄｸﾞﾗﾑ</t>
    <phoneticPr fontId="2"/>
  </si>
  <si>
    <t>ベース250角：県産材(15~20t)
クリア塗装仕上　角30R
レーザー彫刻</t>
    <rPh sb="6" eb="7">
      <t>カク</t>
    </rPh>
    <rPh sb="8" eb="9">
      <t>ケン</t>
    </rPh>
    <rPh sb="9" eb="11">
      <t>サンザイ</t>
    </rPh>
    <rPh sb="23" eb="27">
      <t>トソウシア</t>
    </rPh>
    <rPh sb="28" eb="29">
      <t>カド</t>
    </rPh>
    <rPh sb="37" eb="39">
      <t>チョウコク</t>
    </rPh>
    <phoneticPr fontId="4"/>
  </si>
  <si>
    <t>② 室名ｻｲﾝ</t>
    <phoneticPr fontId="4"/>
  </si>
  <si>
    <t>③ ﾊﾞｯｸﾔｰﾄﾞｻｲﾝ</t>
    <phoneticPr fontId="4"/>
  </si>
  <si>
    <t>STAFF ONLY 塩ビ切り文字 H35</t>
    <phoneticPr fontId="4"/>
  </si>
  <si>
    <t>④ｰA
誘導ｻｲﾝ（屋内用　トイレ誘導）</t>
    <rPh sb="10" eb="12">
      <t>オクナイ</t>
    </rPh>
    <rPh sb="12" eb="13">
      <t>ヨウ</t>
    </rPh>
    <rPh sb="17" eb="19">
      <t>ユウドウ</t>
    </rPh>
    <phoneticPr fontId="4"/>
  </si>
  <si>
    <t>W710×H250
ベース：県産材(15~20t)
クリア塗装仕上　角30R　レーザー彫刻</t>
    <rPh sb="14" eb="15">
      <t>ケン</t>
    </rPh>
    <rPh sb="15" eb="17">
      <t>サンザイ</t>
    </rPh>
    <rPh sb="29" eb="33">
      <t>トソウシア</t>
    </rPh>
    <rPh sb="34" eb="35">
      <t>カド</t>
    </rPh>
    <rPh sb="43" eb="45">
      <t>チョウコク</t>
    </rPh>
    <phoneticPr fontId="4"/>
  </si>
  <si>
    <t>④-A
誘導ｻｲﾝ（屋内用　中庭誘導）</t>
    <rPh sb="10" eb="12">
      <t>オクナイ</t>
    </rPh>
    <rPh sb="12" eb="13">
      <t>ヨウ</t>
    </rPh>
    <rPh sb="14" eb="16">
      <t>ナカニワ</t>
    </rPh>
    <rPh sb="16" eb="18">
      <t>ユウドウ</t>
    </rPh>
    <phoneticPr fontId="4"/>
  </si>
  <si>
    <t>塩ビ　切文字</t>
    <phoneticPr fontId="4"/>
  </si>
  <si>
    <t>④ｰA
誘導ｻｲﾝ（屋内用　授乳室誘導）</t>
    <rPh sb="10" eb="12">
      <t>オクナイ</t>
    </rPh>
    <rPh sb="12" eb="13">
      <t>ヨウ</t>
    </rPh>
    <rPh sb="14" eb="16">
      <t>ジュニュウ</t>
    </rPh>
    <rPh sb="16" eb="17">
      <t>シツ</t>
    </rPh>
    <rPh sb="17" eb="19">
      <t>ユウドウ</t>
    </rPh>
    <phoneticPr fontId="4"/>
  </si>
  <si>
    <t>W500×H250
ベース：県産材(15~20t)
クリア塗装仕上　角30R　レーザー彫刻</t>
    <rPh sb="14" eb="15">
      <t>ケン</t>
    </rPh>
    <rPh sb="15" eb="17">
      <t>サンザイ</t>
    </rPh>
    <rPh sb="29" eb="33">
      <t>トソウシア</t>
    </rPh>
    <rPh sb="34" eb="35">
      <t>カド</t>
    </rPh>
    <rPh sb="43" eb="45">
      <t>チョウコク</t>
    </rPh>
    <phoneticPr fontId="4"/>
  </si>
  <si>
    <t>④ｰB
事務所誘導ｻｲﾝ（屋外）</t>
    <rPh sb="4" eb="7">
      <t>ジムショ</t>
    </rPh>
    <rPh sb="13" eb="15">
      <t>オクガイ</t>
    </rPh>
    <phoneticPr fontId="4"/>
  </si>
  <si>
    <t>W700×H350 SUS PL エッチング</t>
    <phoneticPr fontId="4"/>
  </si>
  <si>
    <t>⑤⑥ｴﾝﾄﾗﾝｽｻｲﾝ</t>
    <phoneticPr fontId="4"/>
  </si>
  <si>
    <t>W750×H950
透明フィルム貼（PET）
インクジェット出力（文字_白）角20R</t>
    <rPh sb="10" eb="12">
      <t>トウメイ</t>
    </rPh>
    <rPh sb="16" eb="17">
      <t>バ</t>
    </rPh>
    <rPh sb="30" eb="32">
      <t>シュツリョク</t>
    </rPh>
    <rPh sb="33" eb="35">
      <t>モジ</t>
    </rPh>
    <rPh sb="36" eb="37">
      <t>シロ</t>
    </rPh>
    <rPh sb="38" eb="39">
      <t>カド</t>
    </rPh>
    <phoneticPr fontId="4"/>
  </si>
  <si>
    <t>⑦利用案内サイン（壁付）</t>
    <phoneticPr fontId="4"/>
  </si>
  <si>
    <t>W400×H500
ベース： t3アルミ複合板
インクジェット出力シート貼、小口巻込み</t>
    <phoneticPr fontId="4"/>
  </si>
  <si>
    <t>W800×H500
ベース： t3アルミ複合板
インクジェット出力シート貼、小口巻込み</t>
    <phoneticPr fontId="4"/>
  </si>
  <si>
    <t>箇所</t>
    <phoneticPr fontId="4"/>
  </si>
  <si>
    <t>⑧利用案内サイン(卓上）</t>
    <phoneticPr fontId="4"/>
  </si>
  <si>
    <t>ベース：県産材(15～20t)
クリア塗装仕上
ダイレクト印刷</t>
    <rPh sb="4" eb="6">
      <t>ケンサン</t>
    </rPh>
    <phoneticPr fontId="4"/>
  </si>
  <si>
    <t>⑨館内ﾏｯﾌﾟ</t>
    <phoneticPr fontId="4"/>
  </si>
  <si>
    <t>ベースW1200×H800：合板（10t）
クリア塗装仕上、角30R
レーザー彫刻</t>
    <phoneticPr fontId="4"/>
  </si>
  <si>
    <t>B 屋外施設名称サイン　壁面</t>
    <phoneticPr fontId="4"/>
  </si>
  <si>
    <t>ステンレス切文字、
ウレタン樹脂焼付塗装仕上
スタッド取付</t>
    <phoneticPr fontId="4"/>
  </si>
  <si>
    <t>上記に含む</t>
    <rPh sb="0" eb="2">
      <t>ジョウキ</t>
    </rPh>
    <rPh sb="3" eb="4">
      <t>フク</t>
    </rPh>
    <phoneticPr fontId="4"/>
  </si>
  <si>
    <t>設 計 書</t>
    <rPh sb="0" eb="1">
      <t>セツ</t>
    </rPh>
    <rPh sb="2" eb="3">
      <t>ケイ</t>
    </rPh>
    <rPh sb="4" eb="5">
      <t>ショ</t>
    </rPh>
    <phoneticPr fontId="40"/>
  </si>
  <si>
    <t>工事名</t>
    <rPh sb="0" eb="1">
      <t>コウ</t>
    </rPh>
    <rPh sb="1" eb="2">
      <t>コト</t>
    </rPh>
    <phoneticPr fontId="40"/>
  </si>
  <si>
    <t>令和６年度（繰越）やんばる世界遺産センター化改修工事（展示）</t>
    <rPh sb="21" eb="22">
      <t>カ</t>
    </rPh>
    <rPh sb="22" eb="24">
      <t>カイシュウ</t>
    </rPh>
    <rPh sb="27" eb="29">
      <t>テンジ</t>
    </rPh>
    <phoneticPr fontId="40"/>
  </si>
  <si>
    <t>工事場所</t>
    <rPh sb="0" eb="2">
      <t>コウジ</t>
    </rPh>
    <rPh sb="2" eb="4">
      <t>バショ</t>
    </rPh>
    <phoneticPr fontId="40"/>
  </si>
  <si>
    <t>沖縄県国頭郡国頭村比地263-1</t>
    <rPh sb="0" eb="3">
      <t>オキナワケン</t>
    </rPh>
    <rPh sb="3" eb="6">
      <t>クニガミグン</t>
    </rPh>
    <rPh sb="6" eb="9">
      <t>クニガミソン</t>
    </rPh>
    <rPh sb="9" eb="11">
      <t>ヒジ</t>
    </rPh>
    <phoneticPr fontId="40"/>
  </si>
  <si>
    <t>工事概要</t>
    <rPh sb="0" eb="2">
      <t>コウジ</t>
    </rPh>
    <rPh sb="2" eb="4">
      <t>ガイヨウ</t>
    </rPh>
    <phoneticPr fontId="40"/>
  </si>
  <si>
    <t>・展示工事　一式</t>
    <rPh sb="1" eb="3">
      <t>テンジ</t>
    </rPh>
    <rPh sb="3" eb="5">
      <t>コウジ</t>
    </rPh>
    <rPh sb="6" eb="8">
      <t>イッシキ</t>
    </rPh>
    <phoneticPr fontId="40"/>
  </si>
  <si>
    <t>工　事　費　積　算　出　典　調　書</t>
    <rPh sb="0" eb="1">
      <t>コウ</t>
    </rPh>
    <rPh sb="2" eb="3">
      <t>コト</t>
    </rPh>
    <rPh sb="4" eb="5">
      <t>ヒ</t>
    </rPh>
    <rPh sb="6" eb="7">
      <t>セキ</t>
    </rPh>
    <rPh sb="8" eb="9">
      <t>ザン</t>
    </rPh>
    <rPh sb="10" eb="11">
      <t>デ</t>
    </rPh>
    <rPh sb="12" eb="13">
      <t>テン</t>
    </rPh>
    <rPh sb="14" eb="15">
      <t>チョウ</t>
    </rPh>
    <rPh sb="16" eb="17">
      <t>ショ</t>
    </rPh>
    <phoneticPr fontId="40"/>
  </si>
  <si>
    <t>工事名称</t>
    <rPh sb="0" eb="2">
      <t>コウジ</t>
    </rPh>
    <rPh sb="2" eb="4">
      <t>メイショウ</t>
    </rPh>
    <phoneticPr fontId="40"/>
  </si>
  <si>
    <t>積算基準、
算定基準
及び
基準歩掛</t>
    <rPh sb="0" eb="2">
      <t>セキサン</t>
    </rPh>
    <rPh sb="2" eb="4">
      <t>キジュン</t>
    </rPh>
    <rPh sb="5" eb="7">
      <t>サンテイ</t>
    </rPh>
    <rPh sb="7" eb="9">
      <t>キジュン</t>
    </rPh>
    <rPh sb="10" eb="11">
      <t>オヨ</t>
    </rPh>
    <rPh sb="12" eb="14">
      <t>キジュン</t>
    </rPh>
    <rPh sb="14" eb="15">
      <t>ブ</t>
    </rPh>
    <rPh sb="15" eb="16">
      <t>ガカリ</t>
    </rPh>
    <phoneticPr fontId="40"/>
  </si>
  <si>
    <t>公共建築工事積算基準　令和７年版</t>
  </si>
  <si>
    <t>公共建築工事標準単価積算基準（令和７年改定）</t>
  </si>
  <si>
    <t>材料費</t>
    <rPh sb="0" eb="3">
      <t>ザイリョウヒ</t>
    </rPh>
    <phoneticPr fontId="40"/>
  </si>
  <si>
    <t>積算資料　2025.7</t>
  </si>
  <si>
    <t>メーカー公表価格</t>
  </si>
  <si>
    <t>労務単価</t>
    <rPh sb="0" eb="2">
      <t>ロウム</t>
    </rPh>
    <rPh sb="2" eb="4">
      <t>タンカ</t>
    </rPh>
    <phoneticPr fontId="40"/>
  </si>
  <si>
    <t>公共工事設計労務単価（令和７年度）</t>
  </si>
  <si>
    <t>その他</t>
    <rPh sb="2" eb="3">
      <t>タ</t>
    </rPh>
    <phoneticPr fontId="40"/>
  </si>
  <si>
    <t>建築コスト情報、建築施工単価　2025.7　夏号</t>
  </si>
  <si>
    <t>電気設備工事積算実務マニュアル　令和７年度版</t>
  </si>
  <si>
    <t>上記にないものは見積による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</si>
</sst>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quot;　内訳書&quot;"/>
    <numFmt numFmtId="177" formatCode="[$-411]ggge&quot;年&quot;m&quot;月&quot;d&quot;日作成&quot;"/>
    <numFmt numFmtId="178" formatCode="#,##0;\-#,##0;"/>
    <numFmt numFmtId="179" formatCode="#,##0;\-#,##0;0;"/>
    <numFmt numFmtId="180" formatCode="#,##0;&quot;▲ &quot;#,##0"/>
    <numFmt numFmtId="181" formatCode="#,##0.0;[Red]\-#,##0.0"/>
    <numFmt numFmtId="182" formatCode="0.0%"/>
    <numFmt numFmtId="183" formatCode="\(#,##0\);\(\-#,##0\);"/>
    <numFmt numFmtId="184" formatCode="#,##0;[Red]#,##0"/>
    <numFmt numFmtId="185" formatCode="#,##0;&quot;△ &quot;#,##0"/>
  </numFmts>
  <fonts count="45">
    <font>
      <sz val="11"/>
      <name val="ＭＳ Ｐゴシック"/>
      <family val="3"/>
      <charset val="128"/>
    </font>
    <font>
      <sz val="11"/>
      <color theme="1"/>
      <name val="游ゴシック"/>
      <family val="2"/>
      <charset val="128"/>
      <scheme val="minor"/>
    </font>
    <font>
      <sz val="11"/>
      <name val="ＭＳ Ｐゴシック"/>
      <family val="3"/>
      <charset val="128"/>
    </font>
    <font>
      <sz val="10"/>
      <color theme="1"/>
      <name val="Meiryo UI"/>
      <family val="3"/>
      <charset val="128"/>
    </font>
    <font>
      <sz val="6"/>
      <name val="ＭＳ Ｐゴシック"/>
      <family val="3"/>
      <charset val="128"/>
    </font>
    <font>
      <b/>
      <sz val="10"/>
      <color theme="1"/>
      <name val="Meiryo UI"/>
      <family val="3"/>
      <charset val="128"/>
    </font>
    <font>
      <sz val="12"/>
      <color theme="1"/>
      <name val="Yu Gothic Medium"/>
      <family val="3"/>
      <charset val="128"/>
    </font>
    <font>
      <sz val="12"/>
      <color theme="1"/>
      <name val="Meiryo UI"/>
      <family val="3"/>
      <charset val="128"/>
    </font>
    <font>
      <sz val="9"/>
      <color theme="1"/>
      <name val="Meiryo UI"/>
      <family val="3"/>
      <charset val="128"/>
    </font>
    <font>
      <b/>
      <sz val="11"/>
      <color indexed="10"/>
      <name val="Yu Gothic Medium"/>
      <family val="3"/>
      <charset val="128"/>
    </font>
    <font>
      <sz val="8"/>
      <color theme="1"/>
      <name val="Meiryo UI"/>
      <family val="3"/>
      <charset val="128"/>
    </font>
    <font>
      <sz val="10"/>
      <color rgb="FFFF0000"/>
      <name val="Meiryo UI"/>
      <family val="3"/>
      <charset val="128"/>
    </font>
    <font>
      <sz val="16"/>
      <color theme="1"/>
      <name val="Meiryo UI"/>
      <family val="3"/>
      <charset val="128"/>
    </font>
    <font>
      <b/>
      <sz val="11"/>
      <color theme="3"/>
      <name val="游ゴシック"/>
      <family val="2"/>
      <charset val="128"/>
      <scheme val="minor"/>
    </font>
    <font>
      <sz val="11"/>
      <color rgb="FF006100"/>
      <name val="游ゴシック"/>
      <family val="2"/>
      <charset val="128"/>
      <scheme val="minor"/>
    </font>
    <font>
      <sz val="11"/>
      <name val="Meiryo UI"/>
      <family val="3"/>
      <charset val="128"/>
    </font>
    <font>
      <sz val="10"/>
      <name val="Meiryo UI"/>
      <family val="3"/>
      <charset val="128"/>
    </font>
    <font>
      <b/>
      <sz val="11"/>
      <name val="Meiryo UI"/>
      <family val="3"/>
      <charset val="128"/>
    </font>
    <font>
      <b/>
      <sz val="10"/>
      <name val="Meiryo UI"/>
      <family val="3"/>
      <charset val="128"/>
    </font>
    <font>
      <sz val="9"/>
      <name val="Meiryo UI"/>
      <family val="3"/>
      <charset val="128"/>
    </font>
    <font>
      <sz val="10"/>
      <name val="ＭＳ Ｐゴシック"/>
      <family val="3"/>
      <charset val="128"/>
    </font>
    <font>
      <sz val="11"/>
      <name val="游ゴシック"/>
      <family val="3"/>
      <charset val="128"/>
    </font>
    <font>
      <sz val="11"/>
      <color rgb="FFFF0000"/>
      <name val="ＭＳ Ｐゴシック"/>
      <family val="3"/>
      <charset val="128"/>
    </font>
    <font>
      <b/>
      <sz val="10"/>
      <color rgb="FFFF0000"/>
      <name val="Meiryo UI"/>
      <family val="3"/>
      <charset val="128"/>
    </font>
    <font>
      <sz val="12"/>
      <name val="Yu Gothic Medium"/>
      <family val="3"/>
      <charset val="128"/>
    </font>
    <font>
      <sz val="8"/>
      <name val="Meiryo UI"/>
      <family val="3"/>
      <charset val="128"/>
    </font>
    <font>
      <sz val="11"/>
      <name val="Yu Gothic Medium"/>
      <family val="3"/>
      <charset val="128"/>
    </font>
    <font>
      <sz val="10"/>
      <color theme="0"/>
      <name val="Meiryo UI"/>
      <family val="3"/>
      <charset val="128"/>
    </font>
    <font>
      <sz val="14"/>
      <name val="Meiryo UI"/>
      <family val="3"/>
      <charset val="128"/>
    </font>
    <font>
      <sz val="14"/>
      <color indexed="10"/>
      <name val="Meiryo UI"/>
      <family val="3"/>
      <charset val="128"/>
    </font>
    <font>
      <sz val="10"/>
      <color indexed="10"/>
      <name val="Meiryo UI"/>
      <family val="3"/>
      <charset val="128"/>
    </font>
    <font>
      <sz val="10"/>
      <color rgb="FF0070C0"/>
      <name val="Meiryo UI"/>
      <family val="3"/>
      <charset val="128"/>
    </font>
    <font>
      <u/>
      <sz val="11"/>
      <color indexed="36"/>
      <name val="ＭＳ 明朝"/>
      <family val="1"/>
      <charset val="128"/>
    </font>
    <font>
      <sz val="10"/>
      <name val="リュウミンライト－ＫＬ"/>
      <family val="3"/>
      <charset val="128"/>
    </font>
    <font>
      <sz val="10"/>
      <name val="中ゴシックＢＢＢ"/>
      <family val="3"/>
      <charset val="128"/>
    </font>
    <font>
      <sz val="11"/>
      <color theme="1"/>
      <name val="ＭＳ ゴシック"/>
      <family val="3"/>
      <charset val="128"/>
    </font>
    <font>
      <sz val="11"/>
      <color indexed="8"/>
      <name val="ＭＳ ゴシック"/>
      <family val="3"/>
      <charset val="128"/>
    </font>
    <font>
      <sz val="8"/>
      <name val="Meiryo UI"/>
      <family val="3"/>
    </font>
    <font>
      <sz val="11"/>
      <name val="ＭＳ 明朝"/>
      <family val="1"/>
      <charset val="128"/>
    </font>
    <font>
      <sz val="26"/>
      <name val="ＭＳ Ｐ明朝"/>
      <family val="1"/>
      <charset val="128"/>
    </font>
    <font>
      <sz val="6"/>
      <name val="ＭＳ ゴシック"/>
      <family val="3"/>
      <charset val="128"/>
    </font>
    <font>
      <sz val="12"/>
      <name val="ＭＳ 明朝"/>
      <family val="1"/>
      <charset val="128"/>
    </font>
    <font>
      <sz val="11"/>
      <name val="ＭＳ ゴシック"/>
      <family val="3"/>
      <charset val="128"/>
    </font>
    <font>
      <sz val="18"/>
      <name val="ＭＳ 明朝"/>
      <family val="1"/>
      <charset val="128"/>
    </font>
    <font>
      <sz val="11"/>
      <color theme="1"/>
      <name val="ＭＳ 明朝"/>
      <family val="1"/>
      <charset val="12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bgColor rgb="FF000000"/>
      </patternFill>
    </fill>
    <fill>
      <patternFill patternType="solid">
        <fgColor theme="9" tint="0.79998168889431442"/>
        <bgColor indexed="64"/>
      </patternFill>
    </fill>
    <fill>
      <patternFill patternType="solid">
        <fgColor indexed="9"/>
        <bgColor indexed="64"/>
      </patternFill>
    </fill>
  </fills>
  <borders count="6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hair">
        <color indexed="64"/>
      </left>
      <right/>
      <top style="hair">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indexed="64"/>
      </bottom>
      <diagonal/>
    </border>
    <border>
      <left style="thin">
        <color rgb="FF000000"/>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
      <left/>
      <right/>
      <top/>
      <bottom style="double">
        <color indexed="64"/>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11">
    <xf numFmtId="0" fontId="0" fillId="0" borderId="0"/>
    <xf numFmtId="38" fontId="2" fillId="0" borderId="0" applyFont="0" applyFill="0" applyBorder="0" applyAlignment="0" applyProtection="0"/>
    <xf numFmtId="0" fontId="2" fillId="0" borderId="0"/>
    <xf numFmtId="9" fontId="2" fillId="0" borderId="0" applyFont="0" applyFill="0" applyBorder="0" applyAlignment="0" applyProtection="0"/>
    <xf numFmtId="184" fontId="33" fillId="0" borderId="0" applyFont="0" applyFill="0" applyBorder="0" applyAlignment="0" applyProtection="0"/>
    <xf numFmtId="0" fontId="35" fillId="0" borderId="0">
      <alignment vertical="center"/>
    </xf>
    <xf numFmtId="9" fontId="36" fillId="0" borderId="0" applyFont="0" applyFill="0" applyBorder="0" applyAlignment="0" applyProtection="0">
      <alignment vertical="center"/>
    </xf>
    <xf numFmtId="0" fontId="1"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0" fontId="42" fillId="0" borderId="0">
      <alignment vertical="center"/>
    </xf>
  </cellStyleXfs>
  <cellXfs count="732">
    <xf numFmtId="0" fontId="0" fillId="0" borderId="0" xfId="0"/>
    <xf numFmtId="0" fontId="3" fillId="2" borderId="0" xfId="0" applyFont="1" applyFill="1" applyAlignment="1">
      <alignment horizontal="left"/>
    </xf>
    <xf numFmtId="0" fontId="3" fillId="2" borderId="0" xfId="0" applyFont="1" applyFill="1"/>
    <xf numFmtId="0" fontId="3" fillId="2" borderId="0" xfId="0" applyFont="1" applyFill="1" applyAlignment="1">
      <alignment horizontal="center"/>
    </xf>
    <xf numFmtId="0" fontId="3" fillId="2" borderId="0" xfId="0" applyFont="1" applyFill="1" applyAlignment="1">
      <alignment shrinkToFit="1"/>
    </xf>
    <xf numFmtId="38" fontId="3" fillId="2" borderId="0" xfId="1" applyFont="1" applyFill="1" applyAlignment="1">
      <alignment horizontal="right" justifyLastLine="1"/>
    </xf>
    <xf numFmtId="49" fontId="3" fillId="2" borderId="2" xfId="0" applyNumberFormat="1" applyFont="1" applyFill="1" applyBorder="1" applyAlignment="1">
      <alignment horizontal="center"/>
    </xf>
    <xf numFmtId="0" fontId="3" fillId="2" borderId="5" xfId="0" applyFont="1" applyFill="1" applyBorder="1" applyAlignment="1">
      <alignment horizontal="center"/>
    </xf>
    <xf numFmtId="0" fontId="3" fillId="2" borderId="4" xfId="0" applyFont="1" applyFill="1" applyBorder="1" applyAlignment="1">
      <alignment horizontal="center"/>
    </xf>
    <xf numFmtId="38" fontId="3" fillId="2" borderId="4" xfId="1" applyFont="1" applyFill="1" applyBorder="1" applyAlignment="1">
      <alignment horizontal="center"/>
    </xf>
    <xf numFmtId="38" fontId="3" fillId="2" borderId="3" xfId="1" applyFont="1" applyFill="1" applyBorder="1" applyAlignment="1">
      <alignment horizontal="center"/>
    </xf>
    <xf numFmtId="38" fontId="6" fillId="2" borderId="3" xfId="1" applyFont="1" applyFill="1" applyBorder="1" applyAlignment="1">
      <alignment horizontal="center"/>
    </xf>
    <xf numFmtId="49" fontId="5" fillId="2" borderId="5" xfId="0" applyNumberFormat="1" applyFont="1" applyFill="1" applyBorder="1" applyAlignment="1">
      <alignment horizontal="center"/>
    </xf>
    <xf numFmtId="0" fontId="5" fillId="2" borderId="3" xfId="0" applyFont="1" applyFill="1" applyBorder="1"/>
    <xf numFmtId="0" fontId="5" fillId="2" borderId="4" xfId="0" applyFont="1" applyFill="1" applyBorder="1"/>
    <xf numFmtId="0" fontId="5" fillId="2" borderId="5" xfId="0" applyFont="1" applyFill="1" applyBorder="1" applyAlignment="1">
      <alignment horizontal="center"/>
    </xf>
    <xf numFmtId="38" fontId="5" fillId="2" borderId="4" xfId="1" applyFont="1" applyFill="1" applyBorder="1" applyAlignment="1">
      <alignment horizontal="center"/>
    </xf>
    <xf numFmtId="38" fontId="5" fillId="2" borderId="3" xfId="1" applyFont="1" applyFill="1" applyBorder="1" applyAlignment="1">
      <alignment horizontal="center"/>
    </xf>
    <xf numFmtId="0" fontId="5" fillId="2" borderId="4" xfId="0" applyFont="1" applyFill="1" applyBorder="1" applyAlignment="1">
      <alignment horizontal="center"/>
    </xf>
    <xf numFmtId="0" fontId="5" fillId="2" borderId="0" xfId="0" applyFont="1" applyFill="1"/>
    <xf numFmtId="49" fontId="3" fillId="2" borderId="5" xfId="0" applyNumberFormat="1" applyFont="1" applyFill="1" applyBorder="1" applyAlignment="1">
      <alignment horizontal="center"/>
    </xf>
    <xf numFmtId="0" fontId="3" fillId="2" borderId="3" xfId="0" applyFont="1" applyFill="1" applyBorder="1"/>
    <xf numFmtId="0" fontId="3" fillId="2" borderId="4" xfId="0" applyFont="1" applyFill="1" applyBorder="1"/>
    <xf numFmtId="38" fontId="3" fillId="2" borderId="0" xfId="0" applyNumberFormat="1" applyFont="1" applyFill="1"/>
    <xf numFmtId="0" fontId="3" fillId="2" borderId="2" xfId="0" applyFont="1" applyFill="1" applyBorder="1"/>
    <xf numFmtId="0" fontId="3" fillId="2" borderId="4" xfId="0" applyFont="1" applyFill="1" applyBorder="1" applyAlignment="1">
      <alignment horizontal="left"/>
    </xf>
    <xf numFmtId="49" fontId="3" fillId="0" borderId="5" xfId="0" applyNumberFormat="1" applyFont="1" applyBorder="1" applyAlignment="1">
      <alignment horizontal="center"/>
    </xf>
    <xf numFmtId="0" fontId="3" fillId="0" borderId="3" xfId="0" applyFont="1" applyBorder="1"/>
    <xf numFmtId="0" fontId="3" fillId="0" borderId="0" xfId="0" applyFont="1"/>
    <xf numFmtId="38" fontId="3" fillId="0" borderId="4" xfId="1" applyFont="1" applyFill="1" applyBorder="1" applyAlignment="1">
      <alignment horizontal="center"/>
    </xf>
    <xf numFmtId="38" fontId="3" fillId="0" borderId="3" xfId="1" applyFont="1" applyFill="1" applyBorder="1" applyAlignment="1">
      <alignment horizontal="center"/>
    </xf>
    <xf numFmtId="0" fontId="3" fillId="0" borderId="4" xfId="0" applyFont="1" applyBorder="1" applyAlignment="1">
      <alignment horizontal="center"/>
    </xf>
    <xf numFmtId="0" fontId="3" fillId="0" borderId="2" xfId="0" applyFont="1" applyBorder="1" applyAlignment="1">
      <alignment horizontal="left"/>
    </xf>
    <xf numFmtId="0" fontId="3" fillId="0" borderId="4" xfId="0" applyFont="1" applyBorder="1"/>
    <xf numFmtId="0" fontId="3" fillId="0" borderId="5" xfId="0" applyFont="1" applyBorder="1" applyAlignment="1">
      <alignment horizontal="center"/>
    </xf>
    <xf numFmtId="0" fontId="3" fillId="0" borderId="3" xfId="0" applyFont="1" applyBorder="1" applyAlignment="1">
      <alignment horizontal="left" wrapText="1"/>
    </xf>
    <xf numFmtId="0" fontId="3" fillId="0" borderId="2" xfId="0" applyFont="1" applyBorder="1"/>
    <xf numFmtId="0" fontId="3" fillId="0" borderId="3" xfId="0" applyFont="1" applyBorder="1" applyAlignment="1">
      <alignment horizontal="left"/>
    </xf>
    <xf numFmtId="0" fontId="3" fillId="2" borderId="4" xfId="0" applyFont="1" applyFill="1" applyBorder="1" applyAlignment="1">
      <alignment wrapText="1"/>
    </xf>
    <xf numFmtId="0" fontId="3" fillId="2" borderId="1" xfId="0" applyFont="1" applyFill="1" applyBorder="1"/>
    <xf numFmtId="0" fontId="3" fillId="2" borderId="10" xfId="0" applyFont="1" applyFill="1" applyBorder="1"/>
    <xf numFmtId="0" fontId="10" fillId="2" borderId="3" xfId="0" applyFont="1" applyFill="1" applyBorder="1" applyAlignment="1">
      <alignment wrapText="1"/>
    </xf>
    <xf numFmtId="0" fontId="3" fillId="2" borderId="5" xfId="0" applyFont="1" applyFill="1" applyBorder="1"/>
    <xf numFmtId="0" fontId="3" fillId="2" borderId="14" xfId="0" applyFont="1" applyFill="1" applyBorder="1"/>
    <xf numFmtId="38" fontId="3" fillId="2" borderId="4" xfId="1" applyFont="1" applyFill="1" applyBorder="1"/>
    <xf numFmtId="38" fontId="3" fillId="2" borderId="3" xfId="1" applyFont="1" applyFill="1" applyBorder="1"/>
    <xf numFmtId="0" fontId="3" fillId="0" borderId="4" xfId="0" applyFont="1" applyBorder="1" applyAlignment="1">
      <alignment horizontal="left"/>
    </xf>
    <xf numFmtId="0" fontId="5" fillId="2" borderId="2" xfId="0" applyFont="1" applyFill="1" applyBorder="1" applyAlignment="1">
      <alignment horizontal="left"/>
    </xf>
    <xf numFmtId="0" fontId="3" fillId="2" borderId="10" xfId="0" applyFont="1" applyFill="1" applyBorder="1" applyAlignment="1">
      <alignment horizontal="center"/>
    </xf>
    <xf numFmtId="0" fontId="3" fillId="2" borderId="2" xfId="0" applyFont="1" applyFill="1" applyBorder="1" applyAlignment="1">
      <alignment wrapText="1"/>
    </xf>
    <xf numFmtId="0" fontId="3" fillId="2" borderId="4" xfId="0" applyFont="1" applyFill="1" applyBorder="1" applyAlignment="1">
      <alignment horizontal="center" wrapText="1"/>
    </xf>
    <xf numFmtId="0" fontId="3" fillId="0" borderId="2" xfId="0" applyFont="1" applyBorder="1" applyAlignment="1">
      <alignment horizontal="left" wrapText="1"/>
    </xf>
    <xf numFmtId="0" fontId="3" fillId="0" borderId="2" xfId="0" applyFont="1" applyBorder="1" applyAlignment="1">
      <alignment wrapText="1"/>
    </xf>
    <xf numFmtId="0" fontId="3" fillId="0" borderId="4" xfId="0" applyFont="1" applyBorder="1" applyAlignment="1">
      <alignment wrapText="1"/>
    </xf>
    <xf numFmtId="0" fontId="3" fillId="2" borderId="2" xfId="0" applyFont="1" applyFill="1" applyBorder="1" applyAlignment="1">
      <alignment shrinkToFit="1"/>
    </xf>
    <xf numFmtId="0" fontId="3" fillId="2" borderId="2" xfId="0" applyFont="1" applyFill="1" applyBorder="1" applyAlignment="1">
      <alignment horizontal="left" shrinkToFit="1"/>
    </xf>
    <xf numFmtId="38" fontId="3" fillId="0" borderId="2" xfId="0" applyNumberFormat="1" applyFont="1" applyBorder="1" applyAlignment="1">
      <alignment horizontal="left" shrinkToFit="1"/>
    </xf>
    <xf numFmtId="0" fontId="3" fillId="0" borderId="2" xfId="0" applyFont="1" applyBorder="1" applyAlignment="1">
      <alignment shrinkToFit="1"/>
    </xf>
    <xf numFmtId="0" fontId="8" fillId="2" borderId="2" xfId="0" applyFont="1" applyFill="1" applyBorder="1" applyAlignment="1">
      <alignment horizontal="center" shrinkToFit="1"/>
    </xf>
    <xf numFmtId="0" fontId="15" fillId="0" borderId="1" xfId="0" applyFont="1" applyBorder="1" applyAlignment="1">
      <alignment horizontal="left"/>
    </xf>
    <xf numFmtId="0" fontId="15" fillId="0" borderId="1" xfId="0" applyFont="1" applyBorder="1"/>
    <xf numFmtId="0" fontId="15" fillId="0" borderId="1" xfId="0" applyFont="1" applyBorder="1" applyAlignment="1">
      <alignment horizontal="center"/>
    </xf>
    <xf numFmtId="0" fontId="15" fillId="0" borderId="1" xfId="0" applyFont="1" applyBorder="1" applyAlignment="1">
      <alignment shrinkToFit="1"/>
    </xf>
    <xf numFmtId="38" fontId="15" fillId="2" borderId="1" xfId="1" applyFont="1" applyFill="1" applyBorder="1" applyAlignment="1">
      <alignment horizontal="left" justifyLastLine="1"/>
    </xf>
    <xf numFmtId="0" fontId="15" fillId="2" borderId="1" xfId="0" applyFont="1" applyFill="1" applyBorder="1" applyAlignment="1">
      <alignment shrinkToFit="1"/>
    </xf>
    <xf numFmtId="38" fontId="16" fillId="2" borderId="1" xfId="1" applyFont="1" applyFill="1" applyBorder="1" applyAlignment="1">
      <alignment horizontal="center" justifyLastLine="1"/>
    </xf>
    <xf numFmtId="0" fontId="16" fillId="2" borderId="1" xfId="0" applyFont="1" applyFill="1" applyBorder="1" applyAlignment="1">
      <alignment horizontal="distributed" justifyLastLine="1"/>
    </xf>
    <xf numFmtId="38" fontId="16" fillId="2" borderId="1" xfId="1" applyFont="1" applyFill="1" applyBorder="1" applyAlignment="1">
      <alignment horizontal="distributed" justifyLastLine="1"/>
    </xf>
    <xf numFmtId="0" fontId="16" fillId="0" borderId="0" xfId="0" applyFont="1"/>
    <xf numFmtId="49" fontId="15" fillId="5" borderId="2" xfId="0" applyNumberFormat="1" applyFont="1" applyFill="1" applyBorder="1" applyAlignment="1">
      <alignment horizontal="center"/>
    </xf>
    <xf numFmtId="0" fontId="16" fillId="5" borderId="5" xfId="0" applyFont="1" applyFill="1" applyBorder="1" applyAlignment="1">
      <alignment horizontal="center"/>
    </xf>
    <xf numFmtId="0" fontId="16" fillId="5" borderId="4" xfId="0" applyFont="1" applyFill="1" applyBorder="1" applyAlignment="1">
      <alignment horizontal="center"/>
    </xf>
    <xf numFmtId="38" fontId="16" fillId="5" borderId="4" xfId="1" applyFont="1" applyFill="1" applyBorder="1" applyAlignment="1">
      <alignment horizontal="center"/>
    </xf>
    <xf numFmtId="38" fontId="16" fillId="5" borderId="3" xfId="1" applyFont="1" applyFill="1" applyBorder="1" applyAlignment="1">
      <alignment horizontal="center"/>
    </xf>
    <xf numFmtId="0" fontId="16" fillId="5" borderId="0" xfId="0" applyFont="1" applyFill="1" applyAlignment="1">
      <alignment horizontal="center"/>
    </xf>
    <xf numFmtId="49" fontId="17" fillId="0" borderId="5" xfId="0" applyNumberFormat="1" applyFont="1" applyBorder="1" applyAlignment="1">
      <alignment horizontal="center"/>
    </xf>
    <xf numFmtId="0" fontId="17" fillId="0" borderId="3" xfId="0" applyFont="1" applyBorder="1"/>
    <xf numFmtId="0" fontId="15" fillId="0" borderId="3" xfId="0" applyFont="1" applyBorder="1"/>
    <xf numFmtId="0" fontId="15" fillId="0" borderId="4" xfId="0" applyFont="1" applyBorder="1"/>
    <xf numFmtId="0" fontId="16" fillId="2" borderId="5" xfId="0" applyFont="1" applyFill="1" applyBorder="1" applyAlignment="1">
      <alignment horizontal="center"/>
    </xf>
    <xf numFmtId="0" fontId="16" fillId="2" borderId="4" xfId="0" applyFont="1" applyFill="1" applyBorder="1" applyAlignment="1">
      <alignment horizontal="center"/>
    </xf>
    <xf numFmtId="0" fontId="16" fillId="2" borderId="3" xfId="0" applyFont="1" applyFill="1" applyBorder="1" applyAlignment="1">
      <alignment horizontal="center"/>
    </xf>
    <xf numFmtId="38" fontId="16" fillId="2" borderId="4" xfId="1" applyFont="1" applyFill="1" applyBorder="1" applyAlignment="1">
      <alignment horizontal="center"/>
    </xf>
    <xf numFmtId="38" fontId="16" fillId="2" borderId="3" xfId="1" applyFont="1" applyFill="1" applyBorder="1" applyAlignment="1">
      <alignment horizontal="center"/>
    </xf>
    <xf numFmtId="38" fontId="18" fillId="2" borderId="3" xfId="1" applyFont="1" applyFill="1" applyBorder="1" applyAlignment="1">
      <alignment horizontal="center"/>
    </xf>
    <xf numFmtId="49" fontId="15" fillId="0" borderId="5" xfId="0" applyNumberFormat="1" applyFont="1" applyBorder="1" applyAlignment="1">
      <alignment horizontal="center"/>
    </xf>
    <xf numFmtId="0" fontId="15" fillId="2" borderId="3" xfId="0" applyFont="1" applyFill="1" applyBorder="1" applyAlignment="1">
      <alignment horizontal="left"/>
    </xf>
    <xf numFmtId="0" fontId="15" fillId="2" borderId="3" xfId="0" applyFont="1" applyFill="1" applyBorder="1"/>
    <xf numFmtId="0" fontId="15" fillId="2" borderId="2" xfId="0" applyFont="1" applyFill="1" applyBorder="1" applyAlignment="1">
      <alignment horizontal="left"/>
    </xf>
    <xf numFmtId="38" fontId="16" fillId="2" borderId="4" xfId="0" applyNumberFormat="1" applyFont="1" applyFill="1" applyBorder="1" applyAlignment="1">
      <alignment horizontal="center"/>
    </xf>
    <xf numFmtId="0" fontId="15" fillId="0" borderId="3" xfId="0" applyFont="1" applyBorder="1" applyAlignment="1">
      <alignment horizontal="left" wrapText="1"/>
    </xf>
    <xf numFmtId="0" fontId="15" fillId="0" borderId="3" xfId="0" applyFont="1" applyBorder="1" applyAlignment="1">
      <alignment horizontal="left"/>
    </xf>
    <xf numFmtId="0" fontId="16" fillId="0" borderId="5" xfId="0" applyFont="1" applyBorder="1" applyAlignment="1">
      <alignment horizontal="center"/>
    </xf>
    <xf numFmtId="38" fontId="16" fillId="0" borderId="0" xfId="0" applyNumberFormat="1" applyFont="1"/>
    <xf numFmtId="0" fontId="15" fillId="0" borderId="4" xfId="0" applyFont="1" applyBorder="1" applyAlignment="1">
      <alignment horizontal="left"/>
    </xf>
    <xf numFmtId="0" fontId="15" fillId="2" borderId="2" xfId="0" applyFont="1" applyFill="1" applyBorder="1" applyAlignment="1">
      <alignment horizontal="left" wrapText="1"/>
    </xf>
    <xf numFmtId="0" fontId="15" fillId="2" borderId="3" xfId="0" applyFont="1" applyFill="1" applyBorder="1" applyAlignment="1">
      <alignment wrapText="1"/>
    </xf>
    <xf numFmtId="0" fontId="16" fillId="2" borderId="6" xfId="0" applyFont="1" applyFill="1" applyBorder="1" applyAlignment="1">
      <alignment horizontal="center"/>
    </xf>
    <xf numFmtId="0" fontId="15" fillId="2" borderId="4" xfId="0" applyFont="1" applyFill="1" applyBorder="1"/>
    <xf numFmtId="0" fontId="16" fillId="2" borderId="4" xfId="0" applyFont="1" applyFill="1" applyBorder="1" applyAlignment="1">
      <alignment horizontal="left" wrapText="1"/>
    </xf>
    <xf numFmtId="0" fontId="19" fillId="2" borderId="5" xfId="0" applyFont="1" applyFill="1" applyBorder="1" applyAlignment="1">
      <alignment horizontal="center"/>
    </xf>
    <xf numFmtId="49" fontId="15" fillId="2" borderId="5" xfId="0" applyNumberFormat="1" applyFont="1" applyFill="1" applyBorder="1" applyAlignment="1">
      <alignment horizontal="center"/>
    </xf>
    <xf numFmtId="0" fontId="16" fillId="4" borderId="0" xfId="0" applyFont="1" applyFill="1"/>
    <xf numFmtId="0" fontId="16" fillId="2" borderId="0" xfId="0" applyFont="1" applyFill="1"/>
    <xf numFmtId="0" fontId="11" fillId="2" borderId="4" xfId="0" applyFont="1" applyFill="1" applyBorder="1" applyAlignment="1">
      <alignment horizontal="center"/>
    </xf>
    <xf numFmtId="0" fontId="15" fillId="2" borderId="4" xfId="0" applyFont="1" applyFill="1" applyBorder="1" applyAlignment="1">
      <alignment wrapText="1"/>
    </xf>
    <xf numFmtId="0" fontId="16" fillId="3" borderId="0" xfId="0" applyFont="1" applyFill="1"/>
    <xf numFmtId="38" fontId="16" fillId="0" borderId="4" xfId="1" applyFont="1" applyFill="1" applyBorder="1" applyAlignment="1">
      <alignment horizontal="center"/>
    </xf>
    <xf numFmtId="0" fontId="15" fillId="2" borderId="3" xfId="0" applyFont="1" applyFill="1" applyBorder="1" applyAlignment="1">
      <alignment horizontal="left" wrapText="1"/>
    </xf>
    <xf numFmtId="0" fontId="15" fillId="2" borderId="0" xfId="0" applyFont="1" applyFill="1"/>
    <xf numFmtId="0" fontId="19" fillId="2" borderId="0" xfId="0" applyFont="1" applyFill="1"/>
    <xf numFmtId="0" fontId="16" fillId="2" borderId="3" xfId="0" applyFont="1" applyFill="1" applyBorder="1" applyAlignment="1">
      <alignment horizontal="left" wrapText="1"/>
    </xf>
    <xf numFmtId="38" fontId="16" fillId="2" borderId="10" xfId="1" applyFont="1" applyFill="1" applyBorder="1" applyAlignment="1">
      <alignment horizontal="center"/>
    </xf>
    <xf numFmtId="0" fontId="16" fillId="0" borderId="4" xfId="0" applyFont="1" applyBorder="1" applyAlignment="1">
      <alignment horizontal="left"/>
    </xf>
    <xf numFmtId="0" fontId="16" fillId="0" borderId="3" xfId="0" applyFont="1" applyBorder="1" applyAlignment="1">
      <alignment horizontal="left" wrapText="1"/>
    </xf>
    <xf numFmtId="0" fontId="16" fillId="0" borderId="4" xfId="0" applyFont="1" applyBorder="1" applyAlignment="1">
      <alignment horizontal="center"/>
    </xf>
    <xf numFmtId="0" fontId="16" fillId="0" borderId="3" xfId="0" applyFont="1" applyBorder="1" applyAlignment="1">
      <alignment horizontal="center"/>
    </xf>
    <xf numFmtId="0" fontId="19" fillId="0" borderId="5" xfId="0" applyFont="1" applyBorder="1" applyAlignment="1">
      <alignment horizontal="center"/>
    </xf>
    <xf numFmtId="38" fontId="16" fillId="0" borderId="3" xfId="1" applyFont="1" applyFill="1" applyBorder="1" applyAlignment="1">
      <alignment horizontal="center"/>
    </xf>
    <xf numFmtId="0" fontId="16" fillId="0" borderId="4" xfId="0" applyFont="1" applyBorder="1"/>
    <xf numFmtId="0" fontId="15" fillId="2" borderId="4" xfId="0" applyFont="1" applyFill="1" applyBorder="1" applyAlignment="1">
      <alignment horizontal="left"/>
    </xf>
    <xf numFmtId="0" fontId="15" fillId="2" borderId="7" xfId="0" applyFont="1" applyFill="1" applyBorder="1"/>
    <xf numFmtId="0" fontId="15" fillId="2" borderId="8" xfId="0" applyFont="1" applyFill="1" applyBorder="1"/>
    <xf numFmtId="0" fontId="21" fillId="2" borderId="1" xfId="0" applyFont="1" applyFill="1" applyBorder="1" applyAlignment="1">
      <alignment horizontal="left" wrapText="1"/>
    </xf>
    <xf numFmtId="0" fontId="21" fillId="2" borderId="10" xfId="0" applyFont="1" applyFill="1" applyBorder="1" applyAlignment="1">
      <alignment horizontal="left" wrapText="1"/>
    </xf>
    <xf numFmtId="0" fontId="15" fillId="2" borderId="1" xfId="0" applyFont="1" applyFill="1" applyBorder="1"/>
    <xf numFmtId="0" fontId="15" fillId="2" borderId="10" xfId="0" applyFont="1" applyFill="1" applyBorder="1"/>
    <xf numFmtId="0" fontId="15" fillId="2" borderId="8" xfId="0" applyFont="1" applyFill="1" applyBorder="1" applyAlignment="1">
      <alignment horizontal="right"/>
    </xf>
    <xf numFmtId="0" fontId="15" fillId="2" borderId="4" xfId="0" applyFont="1" applyFill="1" applyBorder="1" applyAlignment="1">
      <alignment horizontal="right"/>
    </xf>
    <xf numFmtId="0" fontId="16" fillId="0" borderId="5" xfId="0" applyFont="1" applyBorder="1" applyAlignment="1">
      <alignment horizontal="center" wrapText="1"/>
    </xf>
    <xf numFmtId="0" fontId="15" fillId="2" borderId="3" xfId="0" applyFont="1" applyFill="1" applyBorder="1" applyAlignment="1">
      <alignment horizontal="center" wrapText="1"/>
    </xf>
    <xf numFmtId="0" fontId="16" fillId="0" borderId="4" xfId="0" applyFont="1" applyBorder="1" applyAlignment="1">
      <alignment horizontal="center" wrapText="1"/>
    </xf>
    <xf numFmtId="0" fontId="16" fillId="2" borderId="4" xfId="0" applyFont="1" applyFill="1" applyBorder="1" applyAlignment="1">
      <alignment horizontal="left"/>
    </xf>
    <xf numFmtId="38" fontId="18" fillId="2" borderId="4" xfId="1" applyFont="1" applyFill="1" applyBorder="1" applyAlignment="1">
      <alignment horizontal="center"/>
    </xf>
    <xf numFmtId="38" fontId="18" fillId="0" borderId="4" xfId="1" applyFont="1" applyFill="1" applyBorder="1" applyAlignment="1">
      <alignment horizontal="center"/>
    </xf>
    <xf numFmtId="0" fontId="15" fillId="2" borderId="3" xfId="0" applyFont="1" applyFill="1" applyBorder="1" applyAlignment="1">
      <alignment horizontal="right"/>
    </xf>
    <xf numFmtId="0" fontId="16" fillId="2" borderId="3" xfId="0" applyFont="1" applyFill="1" applyBorder="1"/>
    <xf numFmtId="0" fontId="15" fillId="2" borderId="2" xfId="0" applyFont="1" applyFill="1" applyBorder="1"/>
    <xf numFmtId="0" fontId="15" fillId="3" borderId="3" xfId="0" applyFont="1" applyFill="1" applyBorder="1" applyAlignment="1">
      <alignment horizontal="left"/>
    </xf>
    <xf numFmtId="0" fontId="15" fillId="3" borderId="4" xfId="0" applyFont="1" applyFill="1" applyBorder="1"/>
    <xf numFmtId="0" fontId="16" fillId="2" borderId="0" xfId="0" applyFont="1" applyFill="1" applyAlignment="1">
      <alignment horizontal="left"/>
    </xf>
    <xf numFmtId="0" fontId="16" fillId="2" borderId="0" xfId="0" applyFont="1" applyFill="1" applyAlignment="1">
      <alignment horizontal="center"/>
    </xf>
    <xf numFmtId="0" fontId="16" fillId="2" borderId="0" xfId="0" applyFont="1" applyFill="1" applyAlignment="1">
      <alignment shrinkToFit="1"/>
    </xf>
    <xf numFmtId="38" fontId="16" fillId="2" borderId="0" xfId="1" applyFont="1" applyFill="1" applyAlignment="1">
      <alignment horizontal="right" justifyLastLine="1"/>
    </xf>
    <xf numFmtId="0" fontId="16" fillId="2" borderId="1" xfId="0" applyFont="1" applyFill="1" applyBorder="1" applyAlignment="1">
      <alignment shrinkToFit="1"/>
    </xf>
    <xf numFmtId="38" fontId="16" fillId="2" borderId="1" xfId="1" applyFont="1" applyFill="1" applyBorder="1" applyAlignment="1">
      <alignment horizontal="right" justifyLastLine="1"/>
    </xf>
    <xf numFmtId="0" fontId="18" fillId="2" borderId="1" xfId="0" applyFont="1" applyFill="1" applyBorder="1" applyAlignment="1">
      <alignment horizontal="center"/>
    </xf>
    <xf numFmtId="49" fontId="16" fillId="5" borderId="2" xfId="0" applyNumberFormat="1" applyFont="1" applyFill="1" applyBorder="1" applyAlignment="1">
      <alignment horizontal="center"/>
    </xf>
    <xf numFmtId="49" fontId="16" fillId="2" borderId="5" xfId="0" applyNumberFormat="1" applyFont="1" applyFill="1" applyBorder="1" applyAlignment="1">
      <alignment horizontal="center"/>
    </xf>
    <xf numFmtId="0" fontId="18" fillId="2" borderId="3" xfId="0" applyFont="1" applyFill="1" applyBorder="1"/>
    <xf numFmtId="0" fontId="16" fillId="2" borderId="4" xfId="0" applyFont="1" applyFill="1" applyBorder="1"/>
    <xf numFmtId="38" fontId="18" fillId="2" borderId="4" xfId="1" applyFont="1" applyFill="1" applyBorder="1" applyAlignment="1">
      <alignment horizontal="left"/>
    </xf>
    <xf numFmtId="0" fontId="16" fillId="2" borderId="2" xfId="0" applyFont="1" applyFill="1" applyBorder="1"/>
    <xf numFmtId="38" fontId="16" fillId="2" borderId="4" xfId="1" applyFont="1" applyFill="1" applyBorder="1" applyAlignment="1">
      <alignment horizontal="left"/>
    </xf>
    <xf numFmtId="0" fontId="16" fillId="3" borderId="3" xfId="0" applyFont="1" applyFill="1" applyBorder="1"/>
    <xf numFmtId="49" fontId="16" fillId="0" borderId="5" xfId="0" applyNumberFormat="1" applyFont="1" applyBorder="1" applyAlignment="1">
      <alignment horizontal="center"/>
    </xf>
    <xf numFmtId="0" fontId="18" fillId="0" borderId="3" xfId="0" applyFont="1" applyBorder="1"/>
    <xf numFmtId="0" fontId="16" fillId="0" borderId="3" xfId="0" applyFont="1" applyBorder="1"/>
    <xf numFmtId="0" fontId="16" fillId="0" borderId="3" xfId="0" applyFont="1" applyBorder="1" applyAlignment="1">
      <alignment wrapText="1"/>
    </xf>
    <xf numFmtId="0" fontId="16" fillId="0" borderId="2" xfId="0" applyFont="1" applyBorder="1"/>
    <xf numFmtId="38" fontId="18" fillId="0" borderId="4" xfId="1" applyFont="1" applyFill="1" applyBorder="1" applyAlignment="1">
      <alignment horizontal="left"/>
    </xf>
    <xf numFmtId="0" fontId="11" fillId="0" borderId="3" xfId="0" applyFont="1" applyBorder="1" applyAlignment="1">
      <alignment wrapText="1"/>
    </xf>
    <xf numFmtId="0" fontId="22" fillId="0" borderId="3" xfId="0" applyFont="1" applyBorder="1" applyAlignment="1">
      <alignment wrapText="1"/>
    </xf>
    <xf numFmtId="0" fontId="22" fillId="0" borderId="4" xfId="0" applyFont="1" applyBorder="1" applyAlignment="1">
      <alignment wrapText="1"/>
    </xf>
    <xf numFmtId="0" fontId="11" fillId="0" borderId="2" xfId="0" applyFont="1" applyBorder="1" applyAlignment="1">
      <alignment horizontal="left" wrapText="1"/>
    </xf>
    <xf numFmtId="0" fontId="11" fillId="0" borderId="4" xfId="0" applyFont="1" applyBorder="1" applyAlignment="1">
      <alignment horizontal="left" wrapText="1"/>
    </xf>
    <xf numFmtId="49" fontId="11" fillId="2" borderId="5" xfId="0" applyNumberFormat="1" applyFont="1" applyFill="1" applyBorder="1" applyAlignment="1">
      <alignment horizontal="center"/>
    </xf>
    <xf numFmtId="0" fontId="16" fillId="2" borderId="3" xfId="0" applyFont="1" applyFill="1" applyBorder="1" applyAlignment="1">
      <alignment horizontal="left"/>
    </xf>
    <xf numFmtId="0" fontId="16" fillId="2" borderId="2" xfId="0" applyFont="1" applyFill="1" applyBorder="1" applyAlignment="1">
      <alignment horizontal="left"/>
    </xf>
    <xf numFmtId="0" fontId="16" fillId="0" borderId="2" xfId="0" applyFont="1" applyBorder="1" applyAlignment="1">
      <alignment horizontal="left"/>
    </xf>
    <xf numFmtId="0" fontId="16" fillId="2" borderId="1" xfId="0" applyFont="1" applyFill="1" applyBorder="1"/>
    <xf numFmtId="0" fontId="16" fillId="2" borderId="10" xfId="0" applyFont="1" applyFill="1" applyBorder="1"/>
    <xf numFmtId="0" fontId="16" fillId="0" borderId="1" xfId="0" applyFont="1" applyBorder="1"/>
    <xf numFmtId="0" fontId="16" fillId="0" borderId="3" xfId="0" applyFont="1" applyBorder="1" applyAlignment="1">
      <alignment horizontal="left"/>
    </xf>
    <xf numFmtId="38" fontId="16" fillId="2" borderId="4" xfId="0" applyNumberFormat="1" applyFont="1" applyFill="1" applyBorder="1"/>
    <xf numFmtId="0" fontId="16" fillId="2" borderId="15" xfId="0" applyFont="1" applyFill="1" applyBorder="1"/>
    <xf numFmtId="38" fontId="16" fillId="2" borderId="1" xfId="1" applyFont="1" applyFill="1" applyBorder="1" applyAlignment="1">
      <alignment horizontal="center"/>
    </xf>
    <xf numFmtId="49" fontId="16" fillId="2" borderId="16" xfId="0" applyNumberFormat="1" applyFont="1" applyFill="1" applyBorder="1" applyAlignment="1">
      <alignment horizontal="center"/>
    </xf>
    <xf numFmtId="0" fontId="16" fillId="2" borderId="10" xfId="0" applyFont="1" applyFill="1" applyBorder="1" applyAlignment="1">
      <alignment horizontal="center"/>
    </xf>
    <xf numFmtId="0" fontId="16" fillId="2" borderId="4" xfId="0" applyFont="1" applyFill="1" applyBorder="1" applyAlignment="1">
      <alignment wrapText="1"/>
    </xf>
    <xf numFmtId="0" fontId="16" fillId="2" borderId="2" xfId="0" applyFont="1" applyFill="1" applyBorder="1" applyAlignment="1">
      <alignment wrapText="1"/>
    </xf>
    <xf numFmtId="0" fontId="16" fillId="0" borderId="2" xfId="0" applyFont="1" applyBorder="1" applyAlignment="1">
      <alignment horizontal="left" wrapText="1"/>
    </xf>
    <xf numFmtId="0" fontId="16" fillId="0" borderId="0" xfId="0" applyFont="1" applyAlignment="1">
      <alignment horizontal="left"/>
    </xf>
    <xf numFmtId="0" fontId="16" fillId="0" borderId="0" xfId="0" applyFont="1" applyAlignment="1">
      <alignment horizontal="center"/>
    </xf>
    <xf numFmtId="0" fontId="16" fillId="0" borderId="0" xfId="0" applyFont="1" applyAlignment="1">
      <alignment shrinkToFit="1"/>
    </xf>
    <xf numFmtId="38" fontId="16" fillId="0" borderId="0" xfId="1" applyFont="1" applyFill="1" applyBorder="1" applyAlignment="1">
      <alignment horizontal="right" justifyLastLine="1"/>
    </xf>
    <xf numFmtId="0" fontId="16" fillId="0" borderId="1" xfId="0" applyFont="1" applyBorder="1" applyAlignment="1">
      <alignment shrinkToFit="1"/>
    </xf>
    <xf numFmtId="38" fontId="16" fillId="0" borderId="1" xfId="1" applyFont="1" applyFill="1" applyBorder="1" applyAlignment="1">
      <alignment horizontal="center" justifyLastLine="1"/>
    </xf>
    <xf numFmtId="0" fontId="16" fillId="0" borderId="1" xfId="0" applyFont="1" applyBorder="1" applyAlignment="1">
      <alignment horizontal="distributed" justifyLastLine="1"/>
    </xf>
    <xf numFmtId="38" fontId="16" fillId="0" borderId="1" xfId="1" applyFont="1" applyBorder="1" applyAlignment="1">
      <alignment horizontal="distributed" justifyLastLine="1"/>
    </xf>
    <xf numFmtId="0" fontId="18" fillId="0" borderId="1" xfId="0" applyFont="1" applyBorder="1" applyAlignment="1">
      <alignment horizontal="center"/>
    </xf>
    <xf numFmtId="38" fontId="24" fillId="5" borderId="3" xfId="1" applyFont="1" applyFill="1" applyBorder="1" applyAlignment="1">
      <alignment horizontal="center"/>
    </xf>
    <xf numFmtId="38" fontId="16" fillId="0" borderId="4" xfId="1" applyFont="1" applyBorder="1" applyAlignment="1">
      <alignment horizontal="center"/>
    </xf>
    <xf numFmtId="38" fontId="16" fillId="0" borderId="3" xfId="1" applyFont="1" applyBorder="1" applyAlignment="1">
      <alignment horizontal="center"/>
    </xf>
    <xf numFmtId="38" fontId="18" fillId="0" borderId="3" xfId="1" applyFont="1" applyBorder="1" applyAlignment="1">
      <alignment horizontal="center"/>
    </xf>
    <xf numFmtId="38" fontId="16" fillId="0" borderId="4" xfId="1" applyFont="1" applyFill="1" applyBorder="1" applyAlignment="1">
      <alignment horizontal="left"/>
    </xf>
    <xf numFmtId="0" fontId="16" fillId="0" borderId="3" xfId="0" quotePrefix="1" applyFont="1" applyBorder="1" applyAlignment="1">
      <alignment wrapText="1"/>
    </xf>
    <xf numFmtId="0" fontId="16" fillId="0" borderId="4" xfId="0" applyFont="1" applyBorder="1" applyAlignment="1">
      <alignment wrapText="1"/>
    </xf>
    <xf numFmtId="0" fontId="16" fillId="0" borderId="4" xfId="0" quotePrefix="1" applyFont="1" applyBorder="1" applyAlignment="1">
      <alignment wrapText="1"/>
    </xf>
    <xf numFmtId="0" fontId="16" fillId="0" borderId="2" xfId="0" applyFont="1" applyBorder="1" applyAlignment="1">
      <alignment horizontal="center"/>
    </xf>
    <xf numFmtId="0" fontId="3" fillId="0" borderId="3" xfId="0" quotePrefix="1" applyFont="1" applyBorder="1" applyAlignment="1">
      <alignment wrapText="1"/>
    </xf>
    <xf numFmtId="38" fontId="3" fillId="0" borderId="4" xfId="1" applyFont="1" applyFill="1" applyBorder="1" applyAlignment="1">
      <alignment horizontal="left"/>
    </xf>
    <xf numFmtId="0" fontId="3" fillId="0" borderId="3" xfId="0" applyFont="1" applyBorder="1" applyAlignment="1">
      <alignment wrapText="1"/>
    </xf>
    <xf numFmtId="0" fontId="3" fillId="0" borderId="4" xfId="0" quotePrefix="1" applyFont="1" applyBorder="1" applyAlignment="1">
      <alignment wrapText="1"/>
    </xf>
    <xf numFmtId="0" fontId="3" fillId="0" borderId="2" xfId="0" applyFont="1" applyBorder="1" applyAlignment="1">
      <alignment horizontal="center"/>
    </xf>
    <xf numFmtId="38" fontId="3" fillId="0" borderId="3" xfId="1" applyFont="1" applyBorder="1" applyAlignment="1">
      <alignment horizontal="center"/>
    </xf>
    <xf numFmtId="38" fontId="3" fillId="0" borderId="4" xfId="1" applyFont="1" applyBorder="1" applyAlignment="1">
      <alignment horizontal="center"/>
    </xf>
    <xf numFmtId="0" fontId="16" fillId="0" borderId="2" xfId="0" applyFont="1" applyBorder="1" applyAlignment="1">
      <alignment wrapText="1"/>
    </xf>
    <xf numFmtId="0" fontId="16" fillId="0" borderId="2" xfId="0" quotePrefix="1" applyFont="1" applyBorder="1" applyAlignment="1">
      <alignment horizontal="left" wrapText="1"/>
    </xf>
    <xf numFmtId="0" fontId="8" fillId="0" borderId="3" xfId="0" applyFont="1" applyBorder="1" applyAlignment="1">
      <alignment wrapText="1"/>
    </xf>
    <xf numFmtId="0" fontId="3" fillId="0" borderId="4" xfId="0" applyFont="1" applyBorder="1" applyAlignment="1">
      <alignment horizontal="right"/>
    </xf>
    <xf numFmtId="0" fontId="8" fillId="0" borderId="2" xfId="0" quotePrefix="1" applyFont="1" applyBorder="1" applyAlignment="1">
      <alignment wrapText="1"/>
    </xf>
    <xf numFmtId="0" fontId="8" fillId="0" borderId="4" xfId="0" quotePrefix="1" applyFont="1" applyBorder="1" applyAlignment="1">
      <alignment wrapText="1"/>
    </xf>
    <xf numFmtId="0" fontId="3" fillId="0" borderId="2" xfId="0" quotePrefix="1" applyFont="1" applyBorder="1" applyAlignment="1">
      <alignment horizontal="left" wrapText="1"/>
    </xf>
    <xf numFmtId="0" fontId="16" fillId="0" borderId="2" xfId="0" quotePrefix="1" applyFont="1" applyBorder="1" applyAlignment="1">
      <alignment wrapText="1"/>
    </xf>
    <xf numFmtId="0" fontId="3" fillId="0" borderId="2" xfId="0" quotePrefix="1" applyFont="1" applyBorder="1" applyAlignment="1">
      <alignment wrapText="1"/>
    </xf>
    <xf numFmtId="0" fontId="3" fillId="0" borderId="18" xfId="0" applyFont="1" applyBorder="1" applyAlignment="1">
      <alignment horizontal="center"/>
    </xf>
    <xf numFmtId="0" fontId="3" fillId="0" borderId="19" xfId="0" applyFont="1" applyBorder="1" applyAlignment="1">
      <alignment horizontal="center"/>
    </xf>
    <xf numFmtId="38" fontId="3" fillId="0" borderId="8" xfId="1" applyFont="1" applyFill="1" applyBorder="1" applyAlignment="1">
      <alignment horizontal="center"/>
    </xf>
    <xf numFmtId="38" fontId="3" fillId="0" borderId="7" xfId="1" applyFont="1" applyFill="1" applyBorder="1" applyAlignment="1">
      <alignment horizontal="center"/>
    </xf>
    <xf numFmtId="0" fontId="3" fillId="0" borderId="9" xfId="0" applyFont="1" applyBorder="1" applyAlignment="1">
      <alignment horizontal="center"/>
    </xf>
    <xf numFmtId="0" fontId="16" fillId="0" borderId="4" xfId="0" quotePrefix="1" applyFont="1" applyBorder="1"/>
    <xf numFmtId="0" fontId="10" fillId="0" borderId="3" xfId="0" quotePrefix="1" applyFont="1" applyBorder="1" applyAlignment="1">
      <alignment wrapText="1"/>
    </xf>
    <xf numFmtId="0" fontId="25" fillId="2" borderId="4" xfId="0" applyFont="1" applyFill="1" applyBorder="1" applyAlignment="1">
      <alignment wrapText="1"/>
    </xf>
    <xf numFmtId="38" fontId="16" fillId="0" borderId="0" xfId="1" applyFont="1" applyFill="1" applyAlignment="1">
      <alignment horizontal="right" justifyLastLine="1"/>
    </xf>
    <xf numFmtId="0" fontId="16" fillId="0" borderId="1" xfId="0" applyFont="1" applyBorder="1" applyAlignment="1">
      <alignment wrapText="1" shrinkToFit="1"/>
    </xf>
    <xf numFmtId="49" fontId="18" fillId="0" borderId="5" xfId="0" applyNumberFormat="1" applyFont="1" applyBorder="1" applyAlignment="1">
      <alignment horizontal="center"/>
    </xf>
    <xf numFmtId="0" fontId="18" fillId="0" borderId="4" xfId="0" applyFont="1" applyBorder="1"/>
    <xf numFmtId="49" fontId="5" fillId="0" borderId="5" xfId="0" applyNumberFormat="1" applyFont="1" applyBorder="1" applyAlignment="1">
      <alignment horizontal="center"/>
    </xf>
    <xf numFmtId="0" fontId="5" fillId="0" borderId="3" xfId="0" applyFont="1" applyBorder="1"/>
    <xf numFmtId="0" fontId="5" fillId="0" borderId="4" xfId="0" applyFont="1" applyBorder="1"/>
    <xf numFmtId="0" fontId="5" fillId="0" borderId="4" xfId="0" applyFont="1" applyBorder="1" applyAlignment="1">
      <alignment horizontal="center"/>
    </xf>
    <xf numFmtId="0" fontId="5" fillId="0" borderId="5" xfId="0" applyFont="1" applyBorder="1" applyAlignment="1">
      <alignment horizontal="center"/>
    </xf>
    <xf numFmtId="38" fontId="5" fillId="0" borderId="4" xfId="1" applyFont="1" applyBorder="1" applyAlignment="1">
      <alignment horizontal="center"/>
    </xf>
    <xf numFmtId="38" fontId="5" fillId="0" borderId="3" xfId="1" applyFont="1" applyBorder="1" applyAlignment="1">
      <alignment horizontal="center"/>
    </xf>
    <xf numFmtId="38" fontId="5" fillId="0" borderId="4" xfId="1" applyFont="1" applyFill="1" applyBorder="1" applyAlignment="1">
      <alignment horizontal="left"/>
    </xf>
    <xf numFmtId="0" fontId="18" fillId="0" borderId="0" xfId="0" applyFont="1"/>
    <xf numFmtId="0" fontId="3" fillId="0" borderId="5" xfId="0" applyFont="1" applyBorder="1"/>
    <xf numFmtId="38" fontId="3" fillId="0" borderId="5" xfId="1" applyFont="1" applyFill="1" applyBorder="1" applyAlignment="1"/>
    <xf numFmtId="38" fontId="3" fillId="0" borderId="3" xfId="1" applyFont="1" applyFill="1" applyBorder="1" applyAlignment="1"/>
    <xf numFmtId="0" fontId="3" fillId="2" borderId="2" xfId="0" quotePrefix="1" applyFont="1" applyFill="1" applyBorder="1"/>
    <xf numFmtId="0" fontId="16" fillId="0" borderId="2" xfId="0" quotePrefix="1" applyFont="1" applyBorder="1"/>
    <xf numFmtId="0" fontId="16" fillId="0" borderId="1" xfId="0" applyFont="1" applyBorder="1" applyAlignment="1">
      <alignment horizontal="left"/>
    </xf>
    <xf numFmtId="0" fontId="16" fillId="0" borderId="1" xfId="0" applyFont="1" applyBorder="1" applyAlignment="1">
      <alignment horizontal="center"/>
    </xf>
    <xf numFmtId="38" fontId="16" fillId="0" borderId="1" xfId="1" applyFont="1" applyFill="1" applyBorder="1" applyAlignment="1">
      <alignment horizontal="right" justifyLastLine="1"/>
    </xf>
    <xf numFmtId="0" fontId="17" fillId="0" borderId="1" xfId="0" applyFont="1" applyBorder="1" applyAlignment="1">
      <alignment horizontal="center"/>
    </xf>
    <xf numFmtId="0" fontId="18" fillId="2" borderId="4" xfId="0" applyFont="1" applyFill="1" applyBorder="1" applyAlignment="1">
      <alignment horizontal="center"/>
    </xf>
    <xf numFmtId="0" fontId="18" fillId="2" borderId="5" xfId="0" applyFont="1" applyFill="1" applyBorder="1" applyAlignment="1">
      <alignment horizontal="center"/>
    </xf>
    <xf numFmtId="38" fontId="18" fillId="0" borderId="4" xfId="1" applyFont="1" applyFill="1" applyBorder="1" applyAlignment="1"/>
    <xf numFmtId="38" fontId="18" fillId="0" borderId="3" xfId="1" applyFont="1" applyFill="1" applyBorder="1" applyAlignment="1">
      <alignment horizontal="center"/>
    </xf>
    <xf numFmtId="38" fontId="18" fillId="0" borderId="3" xfId="1" applyFont="1" applyFill="1" applyBorder="1" applyAlignment="1"/>
    <xf numFmtId="0" fontId="17" fillId="0" borderId="2" xfId="0" applyFont="1" applyBorder="1"/>
    <xf numFmtId="38" fontId="16" fillId="0" borderId="4" xfId="1" applyFont="1" applyFill="1" applyBorder="1" applyAlignment="1"/>
    <xf numFmtId="38" fontId="16" fillId="0" borderId="3" xfId="1" applyFont="1" applyFill="1" applyBorder="1" applyAlignment="1"/>
    <xf numFmtId="0" fontId="15" fillId="0" borderId="2" xfId="0" applyFont="1" applyBorder="1"/>
    <xf numFmtId="0" fontId="16" fillId="2" borderId="2" xfId="0" applyFont="1" applyFill="1" applyBorder="1" applyAlignment="1">
      <alignment shrinkToFit="1"/>
    </xf>
    <xf numFmtId="0" fontId="16" fillId="2" borderId="4" xfId="0" applyFont="1" applyFill="1" applyBorder="1" applyAlignment="1">
      <alignment wrapText="1" shrinkToFit="1"/>
    </xf>
    <xf numFmtId="0" fontId="16" fillId="2" borderId="4" xfId="0" applyFont="1" applyFill="1" applyBorder="1" applyAlignment="1">
      <alignment shrinkToFit="1"/>
    </xf>
    <xf numFmtId="0" fontId="16" fillId="2" borderId="4" xfId="0" applyFont="1" applyFill="1" applyBorder="1" applyAlignment="1">
      <alignment horizontal="center" wrapText="1" shrinkToFit="1"/>
    </xf>
    <xf numFmtId="0" fontId="16" fillId="2" borderId="2" xfId="0" applyFont="1" applyFill="1" applyBorder="1" applyAlignment="1">
      <alignment wrapText="1" shrinkToFit="1"/>
    </xf>
    <xf numFmtId="0" fontId="16" fillId="2" borderId="2" xfId="2" applyFont="1" applyFill="1" applyBorder="1"/>
    <xf numFmtId="0" fontId="16" fillId="2" borderId="3" xfId="2" applyFont="1" applyFill="1" applyBorder="1" applyAlignment="1">
      <alignment horizontal="left"/>
    </xf>
    <xf numFmtId="0" fontId="16" fillId="2" borderId="4" xfId="2" applyFont="1" applyFill="1" applyBorder="1" applyAlignment="1">
      <alignment horizontal="left"/>
    </xf>
    <xf numFmtId="0" fontId="16" fillId="2" borderId="2" xfId="2" applyFont="1" applyFill="1" applyBorder="1" applyAlignment="1">
      <alignment wrapText="1"/>
    </xf>
    <xf numFmtId="0" fontId="16" fillId="2" borderId="2" xfId="2" applyFont="1" applyFill="1" applyBorder="1" applyAlignment="1">
      <alignment horizontal="left" wrapText="1"/>
    </xf>
    <xf numFmtId="0" fontId="16" fillId="2" borderId="3" xfId="0" applyFont="1" applyFill="1" applyBorder="1" applyAlignment="1">
      <alignment wrapText="1" shrinkToFit="1"/>
    </xf>
    <xf numFmtId="38" fontId="16" fillId="2" borderId="4" xfId="1" applyFont="1" applyFill="1" applyBorder="1" applyAlignment="1"/>
    <xf numFmtId="38" fontId="16" fillId="2" borderId="3" xfId="1" applyFont="1" applyFill="1" applyBorder="1" applyAlignment="1"/>
    <xf numFmtId="0" fontId="25" fillId="0" borderId="4" xfId="0" applyFont="1" applyBorder="1" applyAlignment="1">
      <alignment wrapText="1"/>
    </xf>
    <xf numFmtId="0" fontId="16" fillId="6" borderId="2" xfId="0" applyFont="1" applyFill="1" applyBorder="1"/>
    <xf numFmtId="0" fontId="16" fillId="6" borderId="4" xfId="0" applyFont="1" applyFill="1" applyBorder="1" applyAlignment="1">
      <alignment wrapText="1"/>
    </xf>
    <xf numFmtId="0" fontId="16" fillId="6" borderId="4" xfId="0" applyFont="1" applyFill="1" applyBorder="1" applyAlignment="1">
      <alignment horizontal="center"/>
    </xf>
    <xf numFmtId="0" fontId="16" fillId="6" borderId="4" xfId="0" applyFont="1" applyFill="1" applyBorder="1"/>
    <xf numFmtId="0" fontId="26" fillId="0" borderId="0" xfId="0" applyFont="1" applyAlignment="1">
      <alignment vertical="center"/>
    </xf>
    <xf numFmtId="38" fontId="27" fillId="2" borderId="10" xfId="1" applyFont="1" applyFill="1" applyBorder="1" applyAlignment="1">
      <alignment horizontal="center"/>
    </xf>
    <xf numFmtId="38" fontId="27" fillId="2" borderId="1" xfId="1" applyFont="1" applyFill="1" applyBorder="1" applyAlignment="1">
      <alignment horizontal="center"/>
    </xf>
    <xf numFmtId="38" fontId="27" fillId="2" borderId="3" xfId="1" applyFont="1" applyFill="1" applyBorder="1" applyAlignment="1">
      <alignment horizontal="center"/>
    </xf>
    <xf numFmtId="49" fontId="16" fillId="2" borderId="2" xfId="0" applyNumberFormat="1" applyFont="1" applyFill="1" applyBorder="1" applyAlignment="1">
      <alignment horizontal="center"/>
    </xf>
    <xf numFmtId="49" fontId="18" fillId="2" borderId="2" xfId="0" applyNumberFormat="1" applyFont="1" applyFill="1" applyBorder="1" applyAlignment="1">
      <alignment horizontal="center"/>
    </xf>
    <xf numFmtId="49" fontId="18" fillId="2" borderId="2" xfId="0" applyNumberFormat="1" applyFont="1" applyFill="1" applyBorder="1"/>
    <xf numFmtId="49" fontId="18" fillId="2" borderId="3" xfId="0" applyNumberFormat="1" applyFont="1" applyFill="1" applyBorder="1"/>
    <xf numFmtId="0" fontId="18" fillId="2" borderId="4" xfId="0" applyFont="1" applyFill="1" applyBorder="1"/>
    <xf numFmtId="0" fontId="18" fillId="2" borderId="24" xfId="0" applyFont="1" applyFill="1" applyBorder="1"/>
    <xf numFmtId="38" fontId="18" fillId="2" borderId="4" xfId="1" applyFont="1" applyFill="1" applyBorder="1" applyAlignment="1"/>
    <xf numFmtId="0" fontId="18" fillId="2" borderId="2" xfId="0" applyFont="1" applyFill="1" applyBorder="1"/>
    <xf numFmtId="0" fontId="18" fillId="2" borderId="0" xfId="0" applyFont="1" applyFill="1"/>
    <xf numFmtId="49" fontId="16" fillId="2" borderId="2" xfId="0" applyNumberFormat="1" applyFont="1" applyFill="1" applyBorder="1"/>
    <xf numFmtId="49" fontId="16" fillId="2" borderId="3" xfId="0" applyNumberFormat="1" applyFont="1" applyFill="1" applyBorder="1"/>
    <xf numFmtId="0" fontId="16" fillId="2" borderId="8" xfId="0" applyFont="1" applyFill="1" applyBorder="1"/>
    <xf numFmtId="0" fontId="16" fillId="2" borderId="7" xfId="0" applyFont="1" applyFill="1" applyBorder="1"/>
    <xf numFmtId="0" fontId="16" fillId="2" borderId="25" xfId="0" applyFont="1" applyFill="1" applyBorder="1"/>
    <xf numFmtId="38" fontId="16" fillId="2" borderId="5" xfId="1" applyFont="1" applyFill="1" applyBorder="1" applyAlignment="1"/>
    <xf numFmtId="0" fontId="24" fillId="2" borderId="3" xfId="0" applyFont="1" applyFill="1" applyBorder="1"/>
    <xf numFmtId="0" fontId="24" fillId="2" borderId="26" xfId="0" applyFont="1" applyFill="1" applyBorder="1"/>
    <xf numFmtId="0" fontId="24" fillId="2" borderId="27" xfId="0" applyFont="1" applyFill="1" applyBorder="1"/>
    <xf numFmtId="0" fontId="24" fillId="2" borderId="28" xfId="0" applyFont="1" applyFill="1" applyBorder="1"/>
    <xf numFmtId="38" fontId="16" fillId="2" borderId="3" xfId="1" applyFont="1" applyFill="1" applyBorder="1" applyAlignment="1">
      <alignment horizontal="right"/>
    </xf>
    <xf numFmtId="38" fontId="16" fillId="2" borderId="4" xfId="1" applyFont="1" applyFill="1" applyBorder="1" applyAlignment="1">
      <alignment horizontal="right"/>
    </xf>
    <xf numFmtId="0" fontId="24" fillId="2" borderId="1" xfId="0" applyFont="1" applyFill="1" applyBorder="1"/>
    <xf numFmtId="0" fontId="24" fillId="2" borderId="29" xfId="0" applyFont="1" applyFill="1" applyBorder="1"/>
    <xf numFmtId="0" fontId="24" fillId="2" borderId="30" xfId="0" applyFont="1" applyFill="1" applyBorder="1"/>
    <xf numFmtId="0" fontId="24" fillId="2" borderId="29" xfId="0" applyFont="1" applyFill="1" applyBorder="1" applyAlignment="1">
      <alignment wrapText="1"/>
    </xf>
    <xf numFmtId="0" fontId="24" fillId="2" borderId="31" xfId="0" applyFont="1" applyFill="1" applyBorder="1"/>
    <xf numFmtId="0" fontId="24" fillId="2" borderId="10" xfId="0" applyFont="1" applyFill="1" applyBorder="1"/>
    <xf numFmtId="49" fontId="16" fillId="2" borderId="9" xfId="0" applyNumberFormat="1" applyFont="1" applyFill="1" applyBorder="1"/>
    <xf numFmtId="49" fontId="16" fillId="2" borderId="7" xfId="0" applyNumberFormat="1" applyFont="1" applyFill="1" applyBorder="1"/>
    <xf numFmtId="0" fontId="24" fillId="2" borderId="0" xfId="0" applyFont="1" applyFill="1"/>
    <xf numFmtId="0" fontId="24" fillId="2" borderId="7" xfId="0" applyFont="1" applyFill="1" applyBorder="1"/>
    <xf numFmtId="0" fontId="24" fillId="2" borderId="32" xfId="0" applyFont="1" applyFill="1" applyBorder="1"/>
    <xf numFmtId="0" fontId="24" fillId="2" borderId="33" xfId="0" applyFont="1" applyFill="1" applyBorder="1"/>
    <xf numFmtId="0" fontId="28" fillId="0" borderId="0" xfId="0" applyFont="1"/>
    <xf numFmtId="0" fontId="29" fillId="0" borderId="0" xfId="0" applyFont="1" applyAlignment="1">
      <alignment horizontal="center" shrinkToFit="1"/>
    </xf>
    <xf numFmtId="0" fontId="29" fillId="0" borderId="0" xfId="0" applyFont="1" applyAlignment="1">
      <alignment horizontal="left" wrapText="1" justifyLastLine="1"/>
    </xf>
    <xf numFmtId="177" fontId="29" fillId="0" borderId="0" xfId="0" applyNumberFormat="1" applyFont="1" applyAlignment="1">
      <alignment horizontal="right"/>
    </xf>
    <xf numFmtId="0" fontId="28" fillId="0" borderId="0" xfId="0" applyFont="1" applyAlignment="1">
      <alignment horizontal="center" shrinkToFit="1"/>
    </xf>
    <xf numFmtId="0" fontId="28" fillId="0" borderId="0" xfId="0" applyFont="1" applyAlignment="1">
      <alignment horizontal="right" wrapText="1" justifyLastLine="1"/>
    </xf>
    <xf numFmtId="38" fontId="28" fillId="0" borderId="0" xfId="1" applyFont="1" applyFill="1" applyBorder="1" applyAlignment="1"/>
    <xf numFmtId="0" fontId="28" fillId="0" borderId="0" xfId="0" applyFont="1" applyAlignment="1">
      <alignment horizontal="distributed" wrapText="1" justifyLastLine="1"/>
    </xf>
    <xf numFmtId="0" fontId="29" fillId="0" borderId="0" xfId="0" applyFont="1" applyAlignment="1">
      <alignment horizontal="right" wrapText="1" justifyLastLine="1"/>
    </xf>
    <xf numFmtId="38" fontId="29" fillId="0" borderId="0" xfId="1" applyFont="1" applyFill="1" applyBorder="1" applyAlignment="1">
      <alignment horizontal="right"/>
    </xf>
    <xf numFmtId="0" fontId="29" fillId="0" borderId="0" xfId="0" applyFont="1" applyAlignment="1">
      <alignment horizontal="distributed" wrapText="1" justifyLastLine="1"/>
    </xf>
    <xf numFmtId="0" fontId="28" fillId="0" borderId="0" xfId="0" applyFont="1" applyAlignment="1">
      <alignment horizontal="right" wrapText="1"/>
    </xf>
    <xf numFmtId="0" fontId="16" fillId="0" borderId="0" xfId="0" applyFont="1" applyAlignment="1">
      <alignment horizontal="center" shrinkToFit="1"/>
    </xf>
    <xf numFmtId="0" fontId="16" fillId="0" borderId="0" xfId="0" applyFont="1" applyAlignment="1">
      <alignment horizontal="left" wrapText="1"/>
    </xf>
    <xf numFmtId="0" fontId="16" fillId="0" borderId="0" xfId="0" applyFont="1" applyAlignment="1">
      <alignment horizontal="left" wrapText="1" justifyLastLine="1"/>
    </xf>
    <xf numFmtId="38" fontId="16" fillId="0" borderId="0" xfId="1" applyFont="1" applyFill="1" applyBorder="1" applyAlignment="1">
      <alignment horizontal="right" wrapText="1" justifyLastLine="1"/>
    </xf>
    <xf numFmtId="38" fontId="16" fillId="0" borderId="0" xfId="1" applyFont="1" applyFill="1" applyBorder="1" applyAlignment="1">
      <alignment horizontal="center" wrapText="1" justifyLastLine="1"/>
    </xf>
    <xf numFmtId="0" fontId="16" fillId="0" borderId="0" xfId="0" applyFont="1" applyAlignment="1">
      <alignment horizontal="distributed" wrapText="1" justifyLastLine="1"/>
    </xf>
    <xf numFmtId="0" fontId="16" fillId="5" borderId="34" xfId="0" applyFont="1" applyFill="1" applyBorder="1" applyAlignment="1">
      <alignment horizontal="center" shrinkToFit="1"/>
    </xf>
    <xf numFmtId="0" fontId="16" fillId="5" borderId="5" xfId="0" applyFont="1" applyFill="1" applyBorder="1" applyAlignment="1">
      <alignment horizontal="distributed" justifyLastLine="1"/>
    </xf>
    <xf numFmtId="0" fontId="16" fillId="0" borderId="5" xfId="0" applyFont="1" applyBorder="1" applyAlignment="1">
      <alignment horizontal="distributed" justifyLastLine="1"/>
    </xf>
    <xf numFmtId="38" fontId="16" fillId="0" borderId="5" xfId="1" applyFont="1" applyFill="1" applyBorder="1" applyAlignment="1">
      <alignment horizontal="distributed" wrapText="1" justifyLastLine="1"/>
    </xf>
    <xf numFmtId="0" fontId="16" fillId="0" borderId="5" xfId="0" applyFont="1" applyBorder="1" applyAlignment="1">
      <alignment horizontal="distributed" wrapText="1" justifyLastLine="1"/>
    </xf>
    <xf numFmtId="178" fontId="30" fillId="0" borderId="35" xfId="0" applyNumberFormat="1" applyFont="1" applyBorder="1" applyAlignment="1">
      <alignment horizontal="center" shrinkToFit="1"/>
    </xf>
    <xf numFmtId="178" fontId="30" fillId="0" borderId="7" xfId="0" applyNumberFormat="1" applyFont="1" applyBorder="1"/>
    <xf numFmtId="178" fontId="30" fillId="0" borderId="36" xfId="0" applyNumberFormat="1" applyFont="1" applyBorder="1" applyAlignment="1">
      <alignment horizontal="left"/>
    </xf>
    <xf numFmtId="178" fontId="30" fillId="0" borderId="7" xfId="1" applyNumberFormat="1" applyFont="1" applyFill="1" applyBorder="1" applyAlignment="1">
      <alignment horizontal="right" shrinkToFit="1"/>
    </xf>
    <xf numFmtId="178" fontId="30" fillId="0" borderId="36" xfId="1" applyNumberFormat="1" applyFont="1" applyFill="1" applyBorder="1" applyAlignment="1">
      <alignment horizontal="center" shrinkToFit="1"/>
    </xf>
    <xf numFmtId="179" fontId="30" fillId="0" borderId="36" xfId="1" applyNumberFormat="1" applyFont="1" applyFill="1" applyBorder="1" applyAlignment="1">
      <alignment horizontal="right" wrapText="1" justifyLastLine="1"/>
    </xf>
    <xf numFmtId="178" fontId="30" fillId="0" borderId="8" xfId="0" applyNumberFormat="1" applyFont="1" applyBorder="1" applyAlignment="1">
      <alignment horizontal="center" shrinkToFit="1"/>
    </xf>
    <xf numFmtId="178" fontId="16" fillId="0" borderId="23" xfId="0" applyNumberFormat="1" applyFont="1" applyBorder="1" applyAlignment="1">
      <alignment horizontal="center" shrinkToFit="1"/>
    </xf>
    <xf numFmtId="178" fontId="16" fillId="0" borderId="1" xfId="0" applyNumberFormat="1" applyFont="1" applyBorder="1"/>
    <xf numFmtId="178" fontId="16" fillId="0" borderId="21" xfId="0" applyNumberFormat="1" applyFont="1" applyBorder="1" applyAlignment="1">
      <alignment horizontal="left"/>
    </xf>
    <xf numFmtId="178" fontId="16" fillId="0" borderId="1" xfId="1" applyNumberFormat="1" applyFont="1" applyFill="1" applyBorder="1" applyAlignment="1">
      <alignment horizontal="right" shrinkToFit="1"/>
    </xf>
    <xf numFmtId="178" fontId="16" fillId="0" borderId="21" xfId="1" applyNumberFormat="1" applyFont="1" applyFill="1" applyBorder="1" applyAlignment="1">
      <alignment horizontal="center" shrinkToFit="1"/>
    </xf>
    <xf numFmtId="179" fontId="16" fillId="0" borderId="21" xfId="1" applyNumberFormat="1" applyFont="1" applyFill="1" applyBorder="1" applyAlignment="1">
      <alignment horizontal="right" wrapText="1" justifyLastLine="1"/>
    </xf>
    <xf numFmtId="178" fontId="16" fillId="0" borderId="10" xfId="0" applyNumberFormat="1" applyFont="1" applyBorder="1" applyAlignment="1">
      <alignment horizontal="center" shrinkToFit="1"/>
    </xf>
    <xf numFmtId="0" fontId="30" fillId="0" borderId="37" xfId="0" applyFont="1" applyBorder="1" applyAlignment="1" applyProtection="1">
      <alignment horizontal="center" shrinkToFit="1"/>
      <protection locked="0"/>
    </xf>
    <xf numFmtId="180" fontId="16" fillId="0" borderId="7" xfId="0" applyNumberFormat="1" applyFont="1" applyBorder="1" applyAlignment="1">
      <alignment shrinkToFit="1"/>
    </xf>
    <xf numFmtId="181" fontId="30" fillId="0" borderId="7" xfId="1" applyNumberFormat="1" applyFont="1" applyFill="1" applyBorder="1" applyAlignment="1" applyProtection="1">
      <alignment horizontal="center" shrinkToFit="1"/>
      <protection locked="0"/>
    </xf>
    <xf numFmtId="180" fontId="16" fillId="0" borderId="36" xfId="1" applyNumberFormat="1" applyFont="1" applyFill="1" applyBorder="1" applyAlignment="1">
      <alignment horizontal="center" shrinkToFit="1"/>
    </xf>
    <xf numFmtId="0" fontId="30" fillId="0" borderId="8" xfId="0" applyFont="1" applyBorder="1" applyAlignment="1" applyProtection="1">
      <alignment shrinkToFit="1"/>
      <protection locked="0"/>
    </xf>
    <xf numFmtId="0" fontId="16" fillId="0" borderId="23" xfId="0" applyFont="1" applyBorder="1" applyAlignment="1" applyProtection="1">
      <alignment horizontal="center" shrinkToFit="1"/>
      <protection locked="0"/>
    </xf>
    <xf numFmtId="181" fontId="16" fillId="0" borderId="1" xfId="1" applyNumberFormat="1" applyFont="1" applyFill="1" applyBorder="1" applyAlignment="1" applyProtection="1">
      <alignment horizontal="center" shrinkToFit="1"/>
      <protection locked="0"/>
    </xf>
    <xf numFmtId="180" fontId="16" fillId="0" borderId="21" xfId="1" applyNumberFormat="1" applyFont="1" applyFill="1" applyBorder="1" applyAlignment="1">
      <alignment horizontal="center" shrinkToFit="1"/>
    </xf>
    <xf numFmtId="38" fontId="16" fillId="0" borderId="10" xfId="1" applyFont="1" applyFill="1" applyBorder="1" applyAlignment="1" applyProtection="1">
      <alignment shrinkToFit="1"/>
      <protection locked="0"/>
    </xf>
    <xf numFmtId="178" fontId="30" fillId="0" borderId="37" xfId="0" applyNumberFormat="1" applyFont="1" applyBorder="1" applyAlignment="1">
      <alignment horizontal="center" shrinkToFit="1"/>
    </xf>
    <xf numFmtId="178" fontId="11" fillId="0" borderId="10" xfId="0" applyNumberFormat="1" applyFont="1" applyBorder="1" applyAlignment="1">
      <alignment shrinkToFit="1"/>
    </xf>
    <xf numFmtId="178" fontId="30" fillId="0" borderId="7" xfId="1" applyNumberFormat="1" applyFont="1" applyFill="1" applyBorder="1" applyAlignment="1">
      <alignment horizontal="center" shrinkToFit="1"/>
    </xf>
    <xf numFmtId="178" fontId="30" fillId="0" borderId="8" xfId="0" applyNumberFormat="1" applyFont="1" applyBorder="1" applyAlignment="1">
      <alignment horizontal="left" shrinkToFit="1"/>
    </xf>
    <xf numFmtId="178" fontId="16" fillId="0" borderId="1" xfId="1" applyNumberFormat="1" applyFont="1" applyFill="1" applyBorder="1" applyAlignment="1">
      <alignment horizontal="center" shrinkToFit="1"/>
    </xf>
    <xf numFmtId="178" fontId="11" fillId="0" borderId="10" xfId="0" applyNumberFormat="1" applyFont="1" applyBorder="1" applyAlignment="1">
      <alignment horizontal="right" shrinkToFit="1"/>
    </xf>
    <xf numFmtId="0" fontId="16" fillId="0" borderId="19" xfId="0" applyFont="1" applyBorder="1" applyAlignment="1">
      <alignment horizontal="center" shrinkToFit="1"/>
    </xf>
    <xf numFmtId="178" fontId="16" fillId="0" borderId="16" xfId="0" applyNumberFormat="1" applyFont="1" applyBorder="1" applyAlignment="1">
      <alignment horizontal="center" shrinkToFit="1"/>
    </xf>
    <xf numFmtId="178" fontId="30" fillId="0" borderId="7" xfId="1" applyNumberFormat="1" applyFont="1" applyBorder="1" applyAlignment="1">
      <alignment horizontal="center" shrinkToFit="1"/>
    </xf>
    <xf numFmtId="178" fontId="30" fillId="0" borderId="36" xfId="1" applyNumberFormat="1" applyFont="1" applyBorder="1" applyAlignment="1">
      <alignment horizontal="center" shrinkToFit="1"/>
    </xf>
    <xf numFmtId="179" fontId="30" fillId="0" borderId="36" xfId="1" applyNumberFormat="1" applyFont="1" applyBorder="1" applyAlignment="1">
      <alignment horizontal="right" wrapText="1" justifyLastLine="1"/>
    </xf>
    <xf numFmtId="178" fontId="16" fillId="0" borderId="38" xfId="0" applyNumberFormat="1" applyFont="1" applyBorder="1" applyAlignment="1">
      <alignment horizontal="center" shrinkToFit="1"/>
    </xf>
    <xf numFmtId="178" fontId="16" fillId="0" borderId="39" xfId="0" applyNumberFormat="1" applyFont="1" applyBorder="1"/>
    <xf numFmtId="178" fontId="16" fillId="0" borderId="40" xfId="0" applyNumberFormat="1" applyFont="1" applyBorder="1" applyAlignment="1">
      <alignment horizontal="left"/>
    </xf>
    <xf numFmtId="178" fontId="16" fillId="0" borderId="39" xfId="1" applyNumberFormat="1" applyFont="1" applyBorder="1" applyAlignment="1">
      <alignment horizontal="center" shrinkToFit="1"/>
    </xf>
    <xf numFmtId="178" fontId="16" fillId="0" borderId="40" xfId="1" applyNumberFormat="1" applyFont="1" applyBorder="1" applyAlignment="1">
      <alignment horizontal="center" shrinkToFit="1"/>
    </xf>
    <xf numFmtId="179" fontId="16" fillId="0" borderId="40" xfId="1" applyNumberFormat="1" applyFont="1" applyBorder="1" applyAlignment="1">
      <alignment horizontal="right" wrapText="1" justifyLastLine="1"/>
    </xf>
    <xf numFmtId="178" fontId="16" fillId="0" borderId="41" xfId="0" applyNumberFormat="1" applyFont="1" applyBorder="1" applyAlignment="1">
      <alignment horizontal="center" shrinkToFit="1"/>
    </xf>
    <xf numFmtId="178" fontId="30" fillId="0" borderId="0" xfId="0" applyNumberFormat="1" applyFont="1"/>
    <xf numFmtId="178" fontId="30" fillId="0" borderId="42" xfId="0" applyNumberFormat="1" applyFont="1" applyBorder="1" applyAlignment="1">
      <alignment horizontal="left"/>
    </xf>
    <xf numFmtId="178" fontId="30" fillId="0" borderId="0" xfId="1" applyNumberFormat="1" applyFont="1" applyBorder="1" applyAlignment="1">
      <alignment horizontal="center" shrinkToFit="1"/>
    </xf>
    <xf numFmtId="178" fontId="30" fillId="0" borderId="42" xfId="1" applyNumberFormat="1" applyFont="1" applyBorder="1" applyAlignment="1">
      <alignment horizontal="center" shrinkToFit="1"/>
    </xf>
    <xf numFmtId="179" fontId="30" fillId="0" borderId="42" xfId="1" applyNumberFormat="1" applyFont="1" applyBorder="1" applyAlignment="1">
      <alignment horizontal="right" wrapText="1" justifyLastLine="1"/>
    </xf>
    <xf numFmtId="0" fontId="30" fillId="0" borderId="33" xfId="0" applyFont="1" applyBorder="1" applyAlignment="1" applyProtection="1">
      <alignment shrinkToFit="1"/>
      <protection locked="0"/>
    </xf>
    <xf numFmtId="178" fontId="16" fillId="0" borderId="1" xfId="1" applyNumberFormat="1" applyFont="1" applyBorder="1" applyAlignment="1">
      <alignment horizontal="center" shrinkToFit="1"/>
    </xf>
    <xf numFmtId="178" fontId="16" fillId="0" borderId="21" xfId="1" applyNumberFormat="1" applyFont="1" applyBorder="1" applyAlignment="1">
      <alignment horizontal="center" shrinkToFit="1"/>
    </xf>
    <xf numFmtId="38" fontId="11" fillId="0" borderId="10" xfId="1" applyFont="1" applyBorder="1" applyAlignment="1" applyProtection="1">
      <alignment shrinkToFit="1"/>
      <protection locked="0"/>
    </xf>
    <xf numFmtId="181" fontId="30" fillId="0" borderId="7" xfId="1" applyNumberFormat="1" applyFont="1" applyBorder="1" applyAlignment="1" applyProtection="1">
      <alignment horizontal="center" shrinkToFit="1"/>
      <protection locked="0"/>
    </xf>
    <xf numFmtId="180" fontId="16" fillId="0" borderId="36" xfId="1" applyNumberFormat="1" applyFont="1" applyBorder="1" applyAlignment="1">
      <alignment horizontal="center" shrinkToFit="1"/>
    </xf>
    <xf numFmtId="9" fontId="30" fillId="0" borderId="8" xfId="3" applyFont="1" applyBorder="1" applyAlignment="1">
      <alignment horizontal="right" shrinkToFit="1"/>
    </xf>
    <xf numFmtId="178" fontId="16" fillId="0" borderId="1" xfId="0" applyNumberFormat="1" applyFont="1" applyBorder="1" applyAlignment="1">
      <alignment horizontal="left"/>
    </xf>
    <xf numFmtId="181" fontId="16" fillId="0" borderId="1" xfId="1" applyNumberFormat="1" applyFont="1" applyBorder="1" applyAlignment="1" applyProtection="1">
      <alignment horizontal="center" shrinkToFit="1"/>
      <protection locked="0"/>
    </xf>
    <xf numFmtId="180" fontId="16" fillId="0" borderId="21" xfId="1" applyNumberFormat="1" applyFont="1" applyBorder="1" applyAlignment="1">
      <alignment horizontal="center" shrinkToFit="1"/>
    </xf>
    <xf numFmtId="182" fontId="16" fillId="0" borderId="10" xfId="3" applyNumberFormat="1" applyFont="1" applyBorder="1" applyAlignment="1">
      <alignment horizontal="right" shrinkToFit="1"/>
    </xf>
    <xf numFmtId="178" fontId="30" fillId="0" borderId="7" xfId="0" applyNumberFormat="1" applyFont="1" applyBorder="1" applyAlignment="1">
      <alignment horizontal="left"/>
    </xf>
    <xf numFmtId="178" fontId="16" fillId="0" borderId="37" xfId="0" applyNumberFormat="1" applyFont="1" applyBorder="1" applyAlignment="1">
      <alignment horizontal="center" shrinkToFit="1"/>
    </xf>
    <xf numFmtId="179" fontId="16" fillId="0" borderId="42" xfId="1" applyNumberFormat="1" applyFont="1" applyFill="1" applyBorder="1" applyAlignment="1">
      <alignment horizontal="right" wrapText="1" justifyLastLine="1"/>
    </xf>
    <xf numFmtId="181" fontId="16" fillId="0" borderId="39" xfId="1" applyNumberFormat="1" applyFont="1" applyBorder="1" applyAlignment="1" applyProtection="1">
      <alignment horizontal="center" shrinkToFit="1"/>
      <protection locked="0"/>
    </xf>
    <xf numFmtId="180" fontId="16" fillId="0" borderId="40" xfId="1" applyNumberFormat="1" applyFont="1" applyBorder="1" applyAlignment="1">
      <alignment horizontal="center" shrinkToFit="1"/>
    </xf>
    <xf numFmtId="179" fontId="16" fillId="0" borderId="40" xfId="1" applyNumberFormat="1" applyFont="1" applyFill="1" applyBorder="1" applyAlignment="1">
      <alignment horizontal="right" wrapText="1" justifyLastLine="1"/>
    </xf>
    <xf numFmtId="179" fontId="30" fillId="0" borderId="42" xfId="1" applyNumberFormat="1" applyFont="1" applyFill="1" applyBorder="1" applyAlignment="1">
      <alignment horizontal="right" wrapText="1" justifyLastLine="1"/>
    </xf>
    <xf numFmtId="178" fontId="30" fillId="0" borderId="33" xfId="0" applyNumberFormat="1" applyFont="1" applyBorder="1" applyAlignment="1">
      <alignment horizontal="left" shrinkToFit="1"/>
    </xf>
    <xf numFmtId="178" fontId="16" fillId="0" borderId="21" xfId="0" applyNumberFormat="1" applyFont="1" applyBorder="1"/>
    <xf numFmtId="178" fontId="16" fillId="0" borderId="42" xfId="0" applyNumberFormat="1" applyFont="1" applyBorder="1" applyAlignment="1">
      <alignment horizontal="left"/>
    </xf>
    <xf numFmtId="178" fontId="16" fillId="0" borderId="0" xfId="1" applyNumberFormat="1" applyFont="1" applyBorder="1" applyAlignment="1">
      <alignment horizontal="center" shrinkToFit="1"/>
    </xf>
    <xf numFmtId="178" fontId="16" fillId="0" borderId="42" xfId="1" applyNumberFormat="1" applyFont="1" applyBorder="1" applyAlignment="1">
      <alignment horizontal="center" shrinkToFit="1"/>
    </xf>
    <xf numFmtId="180" fontId="16" fillId="0" borderId="22" xfId="0" applyNumberFormat="1" applyFont="1" applyBorder="1" applyAlignment="1">
      <alignment horizontal="center" shrinkToFit="1"/>
    </xf>
    <xf numFmtId="183" fontId="30" fillId="0" borderId="33" xfId="0" applyNumberFormat="1" applyFont="1" applyBorder="1" applyAlignment="1">
      <alignment horizontal="center" shrinkToFit="1"/>
    </xf>
    <xf numFmtId="183" fontId="16" fillId="0" borderId="10" xfId="0" applyNumberFormat="1" applyFont="1" applyBorder="1" applyAlignment="1">
      <alignment horizontal="center" shrinkToFit="1"/>
    </xf>
    <xf numFmtId="183" fontId="30" fillId="0" borderId="8" xfId="0" applyNumberFormat="1" applyFont="1" applyBorder="1" applyAlignment="1">
      <alignment horizontal="center" shrinkToFit="1"/>
    </xf>
    <xf numFmtId="9" fontId="16" fillId="0" borderId="41" xfId="3" quotePrefix="1" applyFont="1" applyBorder="1" applyAlignment="1">
      <alignment horizontal="right" shrinkToFit="1"/>
    </xf>
    <xf numFmtId="178" fontId="30" fillId="0" borderId="0" xfId="1" applyNumberFormat="1" applyFont="1" applyBorder="1" applyAlignment="1">
      <alignment horizontal="right" shrinkToFit="1"/>
    </xf>
    <xf numFmtId="178" fontId="30" fillId="0" borderId="33" xfId="0" applyNumberFormat="1" applyFont="1" applyBorder="1" applyAlignment="1">
      <alignment horizontal="center" shrinkToFit="1"/>
    </xf>
    <xf numFmtId="178" fontId="16" fillId="0" borderId="1" xfId="1" applyNumberFormat="1" applyFont="1" applyBorder="1" applyAlignment="1">
      <alignment horizontal="right" shrinkToFit="1"/>
    </xf>
    <xf numFmtId="0" fontId="16" fillId="3" borderId="0" xfId="0" applyFont="1" applyFill="1" applyAlignment="1">
      <alignment horizontal="left"/>
    </xf>
    <xf numFmtId="38" fontId="16" fillId="0" borderId="0" xfId="1" applyFont="1" applyAlignment="1">
      <alignment horizontal="right" wrapText="1" justifyLastLine="1"/>
    </xf>
    <xf numFmtId="38" fontId="16" fillId="0" borderId="0" xfId="1" applyFont="1" applyAlignment="1">
      <alignment horizontal="center" wrapText="1" justifyLastLine="1"/>
    </xf>
    <xf numFmtId="0" fontId="18" fillId="0" borderId="0" xfId="0" applyFont="1" applyAlignment="1">
      <alignment horizontal="center" shrinkToFit="1"/>
    </xf>
    <xf numFmtId="0" fontId="16" fillId="5" borderId="3" xfId="0" applyFont="1" applyFill="1" applyBorder="1" applyAlignment="1">
      <alignment horizontal="distributed" justifyLastLine="1"/>
    </xf>
    <xf numFmtId="0" fontId="16" fillId="5" borderId="43" xfId="0" applyFont="1" applyFill="1" applyBorder="1" applyAlignment="1">
      <alignment horizontal="distributed" justifyLastLine="1"/>
    </xf>
    <xf numFmtId="38" fontId="16" fillId="5" borderId="3" xfId="1" applyFont="1" applyFill="1" applyBorder="1" applyAlignment="1">
      <alignment horizontal="center" wrapText="1" justifyLastLine="1"/>
    </xf>
    <xf numFmtId="38" fontId="16" fillId="5" borderId="43" xfId="1" applyFont="1" applyFill="1" applyBorder="1" applyAlignment="1">
      <alignment horizontal="center" wrapText="1" justifyLastLine="1"/>
    </xf>
    <xf numFmtId="38" fontId="16" fillId="5" borderId="43" xfId="1" applyFont="1" applyFill="1" applyBorder="1" applyAlignment="1">
      <alignment horizontal="distributed" wrapText="1" justifyLastLine="1"/>
    </xf>
    <xf numFmtId="0" fontId="16" fillId="5" borderId="4" xfId="0" applyFont="1" applyFill="1" applyBorder="1" applyAlignment="1">
      <alignment horizontal="distributed" wrapText="1" justifyLastLine="1"/>
    </xf>
    <xf numFmtId="0" fontId="30" fillId="2" borderId="37" xfId="0" applyFont="1" applyFill="1" applyBorder="1" applyAlignment="1" applyProtection="1">
      <alignment horizontal="center" shrinkToFit="1"/>
      <protection locked="0"/>
    </xf>
    <xf numFmtId="0" fontId="30" fillId="2" borderId="7" xfId="0" applyFont="1" applyFill="1" applyBorder="1" applyAlignment="1" applyProtection="1">
      <alignment horizontal="left" shrinkToFit="1"/>
      <protection locked="0"/>
    </xf>
    <xf numFmtId="0" fontId="30" fillId="2" borderId="36" xfId="0" applyFont="1" applyFill="1" applyBorder="1" applyAlignment="1" applyProtection="1">
      <alignment horizontal="left" shrinkToFit="1"/>
      <protection locked="0"/>
    </xf>
    <xf numFmtId="38" fontId="30" fillId="2" borderId="7" xfId="1" applyFont="1" applyFill="1" applyBorder="1" applyAlignment="1" applyProtection="1">
      <alignment horizontal="center" shrinkToFit="1"/>
      <protection locked="0"/>
    </xf>
    <xf numFmtId="38" fontId="30" fillId="2" borderId="36" xfId="1" applyFont="1" applyFill="1" applyBorder="1" applyAlignment="1" applyProtection="1">
      <alignment horizontal="center" shrinkToFit="1"/>
      <protection locked="0"/>
    </xf>
    <xf numFmtId="38" fontId="30" fillId="0" borderId="7" xfId="1" applyFont="1" applyFill="1" applyBorder="1" applyAlignment="1" applyProtection="1">
      <alignment horizontal="right" shrinkToFit="1"/>
      <protection locked="0"/>
    </xf>
    <xf numFmtId="38" fontId="31" fillId="0" borderId="36" xfId="1" applyFont="1" applyFill="1" applyBorder="1" applyAlignment="1" applyProtection="1">
      <alignment horizontal="right" shrinkToFit="1"/>
      <protection locked="0"/>
    </xf>
    <xf numFmtId="38" fontId="16" fillId="0" borderId="36" xfId="1" applyFont="1" applyFill="1" applyBorder="1" applyAlignment="1" applyProtection="1">
      <alignment horizontal="right" shrinkToFit="1"/>
      <protection locked="0"/>
    </xf>
    <xf numFmtId="0" fontId="30" fillId="2" borderId="8" xfId="0" applyFont="1" applyFill="1" applyBorder="1" applyAlignment="1" applyProtection="1">
      <alignment shrinkToFit="1"/>
      <protection locked="0"/>
    </xf>
    <xf numFmtId="0" fontId="16" fillId="2" borderId="23" xfId="0" applyFont="1" applyFill="1" applyBorder="1" applyAlignment="1" applyProtection="1">
      <alignment horizontal="center" shrinkToFit="1"/>
      <protection locked="0"/>
    </xf>
    <xf numFmtId="180" fontId="16" fillId="2" borderId="1" xfId="1" applyNumberFormat="1" applyFont="1" applyFill="1" applyBorder="1" applyAlignment="1">
      <alignment shrinkToFit="1"/>
    </xf>
    <xf numFmtId="0" fontId="16" fillId="2" borderId="21" xfId="0" applyFont="1" applyFill="1" applyBorder="1" applyAlignment="1" applyProtection="1">
      <alignment horizontal="left" shrinkToFit="1"/>
      <protection locked="0"/>
    </xf>
    <xf numFmtId="38" fontId="16" fillId="2" borderId="1" xfId="1" applyFont="1" applyFill="1" applyBorder="1" applyAlignment="1" applyProtection="1">
      <alignment horizontal="center" shrinkToFit="1"/>
      <protection locked="0"/>
    </xf>
    <xf numFmtId="38" fontId="16" fillId="2" borderId="21" xfId="1" applyFont="1" applyFill="1" applyBorder="1" applyAlignment="1" applyProtection="1">
      <alignment horizontal="center" shrinkToFit="1"/>
      <protection locked="0"/>
    </xf>
    <xf numFmtId="38" fontId="16" fillId="0" borderId="1" xfId="1" applyFont="1" applyFill="1" applyBorder="1" applyAlignment="1" applyProtection="1">
      <alignment horizontal="right" shrinkToFit="1"/>
      <protection locked="0"/>
    </xf>
    <xf numFmtId="9" fontId="31" fillId="0" borderId="21" xfId="3" applyFont="1" applyFill="1" applyBorder="1" applyAlignment="1" applyProtection="1">
      <alignment horizontal="right" shrinkToFit="1"/>
      <protection locked="0"/>
    </xf>
    <xf numFmtId="9" fontId="16" fillId="0" borderId="21" xfId="3" applyFont="1" applyFill="1" applyBorder="1" applyAlignment="1" applyProtection="1">
      <alignment horizontal="right" shrinkToFit="1"/>
      <protection locked="0"/>
    </xf>
    <xf numFmtId="0" fontId="16" fillId="2" borderId="10" xfId="0" applyFont="1" applyFill="1" applyBorder="1" applyAlignment="1" applyProtection="1">
      <alignment shrinkToFit="1"/>
      <protection locked="0"/>
    </xf>
    <xf numFmtId="180" fontId="16" fillId="2" borderId="7" xfId="0" applyNumberFormat="1" applyFont="1" applyFill="1" applyBorder="1" applyAlignment="1">
      <alignment shrinkToFit="1"/>
    </xf>
    <xf numFmtId="180" fontId="16" fillId="2" borderId="36" xfId="0" applyNumberFormat="1" applyFont="1" applyFill="1" applyBorder="1" applyAlignment="1">
      <alignment shrinkToFit="1"/>
    </xf>
    <xf numFmtId="181" fontId="30" fillId="2" borderId="7" xfId="1" applyNumberFormat="1" applyFont="1" applyFill="1" applyBorder="1" applyAlignment="1" applyProtection="1">
      <alignment horizontal="center" shrinkToFit="1"/>
      <protection locked="0"/>
    </xf>
    <xf numFmtId="180" fontId="16" fillId="2" borderId="36" xfId="1" applyNumberFormat="1" applyFont="1" applyFill="1" applyBorder="1" applyAlignment="1">
      <alignment horizontal="center" shrinkToFit="1"/>
    </xf>
    <xf numFmtId="38" fontId="30" fillId="0" borderId="36" xfId="1" applyFont="1" applyFill="1" applyBorder="1" applyAlignment="1" applyProtection="1">
      <alignment horizontal="right" shrinkToFit="1"/>
      <protection locked="0"/>
    </xf>
    <xf numFmtId="49" fontId="16" fillId="2" borderId="23" xfId="0" applyNumberFormat="1" applyFont="1" applyFill="1" applyBorder="1" applyAlignment="1" applyProtection="1">
      <alignment horizontal="center" shrinkToFit="1"/>
      <protection locked="0"/>
    </xf>
    <xf numFmtId="180" fontId="16" fillId="0" borderId="1" xfId="0" applyNumberFormat="1" applyFont="1" applyBorder="1" applyAlignment="1">
      <alignment shrinkToFit="1"/>
    </xf>
    <xf numFmtId="180" fontId="16" fillId="2" borderId="21" xfId="0" applyNumberFormat="1" applyFont="1" applyFill="1" applyBorder="1" applyAlignment="1">
      <alignment shrinkToFit="1"/>
    </xf>
    <xf numFmtId="181" fontId="16" fillId="2" borderId="1" xfId="1" applyNumberFormat="1" applyFont="1" applyFill="1" applyBorder="1" applyAlignment="1" applyProtection="1">
      <alignment horizontal="center" shrinkToFit="1"/>
      <protection locked="0"/>
    </xf>
    <xf numFmtId="180" fontId="16" fillId="2" borderId="21" xfId="1" applyNumberFormat="1" applyFont="1" applyFill="1" applyBorder="1" applyAlignment="1">
      <alignment horizontal="center" shrinkToFit="1"/>
    </xf>
    <xf numFmtId="180" fontId="16" fillId="0" borderId="1" xfId="4" applyNumberFormat="1" applyFont="1" applyFill="1" applyBorder="1" applyAlignment="1">
      <alignment shrinkToFit="1"/>
    </xf>
    <xf numFmtId="180" fontId="16" fillId="0" borderId="21" xfId="4" applyNumberFormat="1" applyFont="1" applyFill="1" applyBorder="1" applyAlignment="1"/>
    <xf numFmtId="180" fontId="16" fillId="2" borderId="1" xfId="0" applyNumberFormat="1" applyFont="1" applyFill="1" applyBorder="1" applyAlignment="1">
      <alignment shrinkToFit="1"/>
    </xf>
    <xf numFmtId="38" fontId="16" fillId="0" borderId="21" xfId="1" applyFont="1" applyFill="1" applyBorder="1" applyAlignment="1" applyProtection="1">
      <alignment horizontal="right" shrinkToFit="1"/>
      <protection locked="0"/>
    </xf>
    <xf numFmtId="180" fontId="16" fillId="8" borderId="7" xfId="0" applyNumberFormat="1" applyFont="1" applyFill="1" applyBorder="1" applyAlignment="1">
      <alignment wrapText="1"/>
    </xf>
    <xf numFmtId="184" fontId="16" fillId="0" borderId="21" xfId="1" applyNumberFormat="1" applyFont="1" applyFill="1" applyBorder="1" applyAlignment="1">
      <alignment shrinkToFit="1"/>
    </xf>
    <xf numFmtId="0" fontId="30" fillId="0" borderId="7" xfId="0" applyFont="1" applyBorder="1" applyAlignment="1" applyProtection="1">
      <alignment horizontal="left" shrinkToFit="1"/>
      <protection locked="0"/>
    </xf>
    <xf numFmtId="38" fontId="30" fillId="0" borderId="7" xfId="1" applyFont="1" applyBorder="1" applyAlignment="1" applyProtection="1">
      <alignment horizontal="center" shrinkToFit="1"/>
      <protection locked="0"/>
    </xf>
    <xf numFmtId="38" fontId="30" fillId="0" borderId="36" xfId="1" applyFont="1" applyBorder="1" applyAlignment="1" applyProtection="1">
      <alignment horizontal="center" shrinkToFit="1"/>
      <protection locked="0"/>
    </xf>
    <xf numFmtId="38" fontId="16" fillId="7" borderId="0" xfId="1" applyFont="1" applyFill="1" applyAlignment="1">
      <alignment horizontal="right" shrinkToFit="1"/>
    </xf>
    <xf numFmtId="38" fontId="16" fillId="7" borderId="0" xfId="1" applyFont="1" applyFill="1" applyAlignment="1">
      <alignment horizontal="right" wrapText="1" justifyLastLine="1"/>
    </xf>
    <xf numFmtId="180" fontId="16" fillId="2" borderId="42" xfId="0" applyNumberFormat="1" applyFont="1" applyFill="1" applyBorder="1" applyAlignment="1">
      <alignment shrinkToFit="1"/>
    </xf>
    <xf numFmtId="38" fontId="16" fillId="0" borderId="42" xfId="1" applyFont="1" applyFill="1" applyBorder="1" applyAlignment="1" applyProtection="1">
      <alignment horizontal="right" shrinkToFit="1"/>
      <protection locked="0"/>
    </xf>
    <xf numFmtId="0" fontId="30" fillId="2" borderId="35" xfId="0" applyFont="1" applyFill="1" applyBorder="1" applyAlignment="1" applyProtection="1">
      <alignment horizontal="center" shrinkToFit="1"/>
      <protection locked="0"/>
    </xf>
    <xf numFmtId="0" fontId="16" fillId="2" borderId="0" xfId="0" applyFont="1" applyFill="1" applyAlignment="1">
      <alignment wrapText="1"/>
    </xf>
    <xf numFmtId="0" fontId="3" fillId="2" borderId="2" xfId="0" applyFont="1" applyFill="1" applyBorder="1" applyAlignment="1">
      <alignment horizontal="left"/>
    </xf>
    <xf numFmtId="178" fontId="16" fillId="0" borderId="44" xfId="0" applyNumberFormat="1" applyFont="1" applyBorder="1" applyAlignment="1">
      <alignment horizontal="left"/>
    </xf>
    <xf numFmtId="182" fontId="16" fillId="0" borderId="44" xfId="3" applyNumberFormat="1" applyFont="1" applyBorder="1" applyAlignment="1">
      <alignment horizontal="left"/>
    </xf>
    <xf numFmtId="181" fontId="16" fillId="0" borderId="44" xfId="1" applyNumberFormat="1" applyFont="1" applyBorder="1" applyAlignment="1" applyProtection="1">
      <alignment horizontal="center" shrinkToFit="1"/>
      <protection locked="0"/>
    </xf>
    <xf numFmtId="180" fontId="16" fillId="0" borderId="44" xfId="1" applyNumberFormat="1" applyFont="1" applyBorder="1" applyAlignment="1">
      <alignment horizontal="center" shrinkToFit="1"/>
    </xf>
    <xf numFmtId="179" fontId="16" fillId="0" borderId="44" xfId="1" applyNumberFormat="1" applyFont="1" applyFill="1" applyBorder="1" applyAlignment="1">
      <alignment horizontal="right" wrapText="1" justifyLastLine="1"/>
    </xf>
    <xf numFmtId="0" fontId="16" fillId="0" borderId="20" xfId="0" applyFont="1" applyBorder="1" applyAlignment="1">
      <alignment horizontal="center" shrinkToFit="1"/>
    </xf>
    <xf numFmtId="0" fontId="16" fillId="0" borderId="45" xfId="0" applyFont="1" applyBorder="1" applyAlignment="1">
      <alignment horizontal="left" wrapText="1" justifyLastLine="1"/>
    </xf>
    <xf numFmtId="38" fontId="16" fillId="0" borderId="45" xfId="1" applyFont="1" applyBorder="1" applyAlignment="1">
      <alignment horizontal="right" wrapText="1" justifyLastLine="1"/>
    </xf>
    <xf numFmtId="38" fontId="16" fillId="0" borderId="45" xfId="1" applyFont="1" applyBorder="1" applyAlignment="1">
      <alignment horizontal="center" wrapText="1" justifyLastLine="1"/>
    </xf>
    <xf numFmtId="0" fontId="16" fillId="0" borderId="46" xfId="0" applyFont="1" applyBorder="1" applyAlignment="1">
      <alignment horizontal="distributed" wrapText="1" justifyLastLine="1"/>
    </xf>
    <xf numFmtId="178" fontId="16" fillId="0" borderId="47" xfId="0" applyNumberFormat="1" applyFont="1" applyBorder="1" applyAlignment="1">
      <alignment horizontal="center" shrinkToFit="1"/>
    </xf>
    <xf numFmtId="182" fontId="16" fillId="0" borderId="48" xfId="3" applyNumberFormat="1" applyFont="1" applyBorder="1" applyAlignment="1">
      <alignment horizontal="right" shrinkToFit="1"/>
    </xf>
    <xf numFmtId="179" fontId="16" fillId="0" borderId="0" xfId="0" applyNumberFormat="1" applyFont="1"/>
    <xf numFmtId="178" fontId="16" fillId="0" borderId="1" xfId="0" applyNumberFormat="1" applyFont="1" applyBorder="1" applyAlignment="1">
      <alignment horizontal="right"/>
    </xf>
    <xf numFmtId="185" fontId="11" fillId="0" borderId="21" xfId="1" applyNumberFormat="1" applyFont="1" applyFill="1" applyBorder="1" applyAlignment="1">
      <alignment horizontal="right" wrapText="1" justifyLastLine="1"/>
    </xf>
    <xf numFmtId="0" fontId="16" fillId="0" borderId="35" xfId="0" applyFont="1" applyBorder="1" applyAlignment="1">
      <alignment horizontal="center" shrinkToFit="1"/>
    </xf>
    <xf numFmtId="0" fontId="16" fillId="0" borderId="36" xfId="0" applyFont="1" applyBorder="1" applyAlignment="1">
      <alignment horizontal="left" wrapText="1" justifyLastLine="1"/>
    </xf>
    <xf numFmtId="38" fontId="16" fillId="0" borderId="36" xfId="1" applyFont="1" applyBorder="1" applyAlignment="1">
      <alignment horizontal="center" wrapText="1" justifyLastLine="1"/>
    </xf>
    <xf numFmtId="38" fontId="16" fillId="0" borderId="36" xfId="1" applyFont="1" applyFill="1" applyBorder="1" applyAlignment="1">
      <alignment horizontal="right" shrinkToFit="1"/>
    </xf>
    <xf numFmtId="38" fontId="16" fillId="0" borderId="36" xfId="1" applyFont="1" applyFill="1" applyBorder="1" applyAlignment="1">
      <alignment horizontal="right" wrapText="1" justifyLastLine="1"/>
    </xf>
    <xf numFmtId="0" fontId="16" fillId="0" borderId="49" xfId="0" applyFont="1" applyBorder="1" applyAlignment="1">
      <alignment horizontal="distributed" wrapText="1" justifyLastLine="1"/>
    </xf>
    <xf numFmtId="0" fontId="16" fillId="2" borderId="42" xfId="0" applyFont="1" applyFill="1" applyBorder="1" applyAlignment="1">
      <alignment shrinkToFit="1"/>
    </xf>
    <xf numFmtId="181" fontId="16" fillId="2" borderId="21" xfId="1" applyNumberFormat="1" applyFont="1" applyFill="1" applyBorder="1" applyAlignment="1" applyProtection="1">
      <alignment horizontal="center" shrinkToFit="1"/>
      <protection locked="0"/>
    </xf>
    <xf numFmtId="0" fontId="16" fillId="0" borderId="22" xfId="0" applyFont="1" applyBorder="1" applyAlignment="1">
      <alignment horizontal="distributed" wrapText="1" justifyLastLine="1"/>
    </xf>
    <xf numFmtId="0" fontId="30" fillId="0" borderId="36" xfId="0" applyFont="1" applyBorder="1" applyAlignment="1" applyProtection="1">
      <alignment horizontal="left" shrinkToFit="1"/>
      <protection locked="0"/>
    </xf>
    <xf numFmtId="38" fontId="30" fillId="2" borderId="36" xfId="1" applyFont="1" applyFill="1" applyBorder="1" applyAlignment="1" applyProtection="1">
      <alignment horizontal="right" shrinkToFit="1"/>
      <protection locked="0"/>
    </xf>
    <xf numFmtId="0" fontId="16" fillId="2" borderId="21" xfId="0" applyFont="1" applyFill="1" applyBorder="1" applyAlignment="1">
      <alignment shrinkToFit="1"/>
    </xf>
    <xf numFmtId="180" fontId="16" fillId="0" borderId="21" xfId="0" applyNumberFormat="1" applyFont="1" applyBorder="1" applyAlignment="1">
      <alignment horizontal="center" shrinkToFit="1"/>
    </xf>
    <xf numFmtId="180" fontId="16" fillId="0" borderId="21" xfId="4" applyNumberFormat="1" applyFont="1" applyFill="1" applyBorder="1" applyAlignment="1">
      <alignment shrinkToFit="1"/>
    </xf>
    <xf numFmtId="0" fontId="16" fillId="0" borderId="3" xfId="0" applyFont="1" applyBorder="1" applyAlignment="1">
      <alignment horizontal="center" wrapText="1"/>
    </xf>
    <xf numFmtId="0" fontId="16" fillId="0" borderId="4" xfId="0" applyFont="1" applyBorder="1" applyAlignment="1">
      <alignment horizontal="left" wrapText="1"/>
    </xf>
    <xf numFmtId="38" fontId="3" fillId="0" borderId="5" xfId="1" applyFont="1" applyFill="1" applyBorder="1" applyAlignment="1">
      <alignment horizontal="center"/>
    </xf>
    <xf numFmtId="38" fontId="12" fillId="0" borderId="0" xfId="1" applyFont="1" applyFill="1" applyAlignment="1">
      <alignment horizontal="left" justifyLastLine="1"/>
    </xf>
    <xf numFmtId="0" fontId="3" fillId="0" borderId="1" xfId="0" applyFont="1" applyBorder="1" applyAlignment="1">
      <alignment horizontal="distributed" justifyLastLine="1"/>
    </xf>
    <xf numFmtId="38" fontId="3" fillId="0" borderId="1" xfId="1" applyFont="1" applyFill="1" applyBorder="1" applyAlignment="1">
      <alignment horizontal="distributed" justifyLastLine="1"/>
    </xf>
    <xf numFmtId="0" fontId="5" fillId="0" borderId="1" xfId="0" applyFont="1" applyBorder="1" applyAlignment="1">
      <alignment horizontal="center"/>
    </xf>
    <xf numFmtId="0" fontId="8" fillId="0" borderId="1" xfId="0" applyFont="1" applyBorder="1" applyAlignment="1">
      <alignment wrapText="1"/>
    </xf>
    <xf numFmtId="0" fontId="3" fillId="0" borderId="10" xfId="0" applyFont="1" applyBorder="1"/>
    <xf numFmtId="0" fontId="3" fillId="0" borderId="10" xfId="0" applyFont="1" applyBorder="1" applyAlignment="1">
      <alignment horizontal="center"/>
    </xf>
    <xf numFmtId="0" fontId="3" fillId="0" borderId="2" xfId="0" applyFont="1" applyBorder="1" applyAlignment="1">
      <alignment horizontal="left" shrinkToFit="1"/>
    </xf>
    <xf numFmtId="0" fontId="3" fillId="0" borderId="4" xfId="0" applyFont="1" applyBorder="1" applyAlignment="1">
      <alignment horizontal="center" wrapText="1"/>
    </xf>
    <xf numFmtId="0" fontId="8" fillId="0" borderId="2" xfId="0" applyFont="1" applyBorder="1" applyAlignment="1">
      <alignment horizontal="center" shrinkToFit="1"/>
    </xf>
    <xf numFmtId="0" fontId="16" fillId="0" borderId="10" xfId="0" applyFont="1" applyBorder="1"/>
    <xf numFmtId="0" fontId="25" fillId="0" borderId="3" xfId="0" applyFont="1" applyBorder="1" applyAlignment="1">
      <alignment wrapText="1"/>
    </xf>
    <xf numFmtId="0" fontId="25" fillId="0" borderId="13" xfId="0" applyFont="1" applyBorder="1" applyAlignment="1">
      <alignment wrapText="1"/>
    </xf>
    <xf numFmtId="0" fontId="16" fillId="0" borderId="10" xfId="0" applyFont="1" applyBorder="1" applyAlignment="1">
      <alignment horizontal="center"/>
    </xf>
    <xf numFmtId="38" fontId="16" fillId="0" borderId="10" xfId="1" applyFont="1" applyFill="1" applyBorder="1" applyAlignment="1">
      <alignment horizontal="center"/>
    </xf>
    <xf numFmtId="38" fontId="16" fillId="0" borderId="1" xfId="1" applyFont="1" applyFill="1" applyBorder="1" applyAlignment="1">
      <alignment horizontal="center"/>
    </xf>
    <xf numFmtId="0" fontId="3" fillId="0" borderId="2" xfId="0" quotePrefix="1" applyFont="1" applyBorder="1"/>
    <xf numFmtId="0" fontId="5" fillId="0" borderId="2" xfId="0" applyFont="1" applyBorder="1"/>
    <xf numFmtId="0" fontId="23" fillId="0" borderId="3" xfId="0" applyFont="1" applyBorder="1"/>
    <xf numFmtId="38" fontId="18" fillId="2" borderId="3" xfId="1" applyFont="1" applyFill="1" applyBorder="1" applyAlignment="1">
      <alignment shrinkToFit="1"/>
    </xf>
    <xf numFmtId="38" fontId="16" fillId="0" borderId="3" xfId="1" applyFont="1" applyFill="1" applyBorder="1" applyAlignment="1">
      <alignment horizontal="right"/>
    </xf>
    <xf numFmtId="38" fontId="16" fillId="0" borderId="4" xfId="1" applyFont="1" applyFill="1" applyBorder="1" applyAlignment="1">
      <alignment horizontal="right"/>
    </xf>
    <xf numFmtId="38" fontId="16" fillId="0" borderId="0" xfId="1" applyFont="1" applyFill="1" applyAlignment="1">
      <alignment horizontal="right" shrinkToFit="1"/>
    </xf>
    <xf numFmtId="38" fontId="16" fillId="0" borderId="0" xfId="1" applyFont="1" applyFill="1" applyAlignment="1">
      <alignment horizontal="right" wrapText="1" justifyLastLine="1"/>
    </xf>
    <xf numFmtId="38" fontId="5" fillId="0" borderId="3" xfId="1" applyFont="1" applyFill="1" applyBorder="1" applyAlignment="1">
      <alignment horizontal="center"/>
    </xf>
    <xf numFmtId="0" fontId="16" fillId="0" borderId="3" xfId="2" applyFont="1" applyBorder="1" applyAlignment="1">
      <alignment horizontal="left"/>
    </xf>
    <xf numFmtId="10" fontId="16" fillId="0" borderId="21" xfId="3" applyNumberFormat="1" applyFont="1" applyBorder="1" applyAlignment="1">
      <alignment horizontal="left"/>
    </xf>
    <xf numFmtId="0" fontId="16" fillId="2" borderId="4" xfId="0" applyFont="1" applyFill="1" applyBorder="1" applyAlignment="1">
      <alignment horizontal="center"/>
    </xf>
    <xf numFmtId="0" fontId="15" fillId="2" borderId="2" xfId="0" applyFont="1" applyFill="1" applyBorder="1" applyAlignment="1">
      <alignment wrapText="1"/>
    </xf>
    <xf numFmtId="0" fontId="15" fillId="2" borderId="3" xfId="0" applyFont="1" applyFill="1" applyBorder="1" applyAlignment="1">
      <alignment horizontal="left" wrapText="1"/>
    </xf>
    <xf numFmtId="0" fontId="15" fillId="2" borderId="4" xfId="0" applyFont="1" applyFill="1" applyBorder="1" applyAlignment="1">
      <alignment horizontal="left" wrapText="1"/>
    </xf>
    <xf numFmtId="0" fontId="15" fillId="2" borderId="3" xfId="0" applyFont="1" applyFill="1" applyBorder="1" applyAlignment="1">
      <alignment horizontal="left"/>
    </xf>
    <xf numFmtId="0" fontId="15" fillId="2" borderId="3" xfId="0" applyFont="1" applyFill="1" applyBorder="1" applyAlignment="1">
      <alignment wrapText="1"/>
    </xf>
    <xf numFmtId="0" fontId="3" fillId="2" borderId="4" xfId="0" applyFont="1" applyFill="1" applyBorder="1" applyAlignment="1">
      <alignment horizontal="center"/>
    </xf>
    <xf numFmtId="0" fontId="3" fillId="0" borderId="4" xfId="0" applyFont="1" applyBorder="1" applyAlignment="1">
      <alignment horizontal="left" wrapText="1"/>
    </xf>
    <xf numFmtId="0" fontId="3" fillId="0" borderId="3" xfId="0" applyFont="1" applyBorder="1" applyAlignment="1">
      <alignment horizontal="left" wrapText="1"/>
    </xf>
    <xf numFmtId="0" fontId="3" fillId="2" borderId="2" xfId="0" applyFont="1" applyFill="1" applyBorder="1" applyAlignment="1">
      <alignment horizontal="center" shrinkToFit="1"/>
    </xf>
    <xf numFmtId="0" fontId="3" fillId="2" borderId="3" xfId="0" applyFont="1" applyFill="1" applyBorder="1" applyAlignment="1">
      <alignment horizontal="left" wrapText="1"/>
    </xf>
    <xf numFmtId="0" fontId="3" fillId="0" borderId="4" xfId="0" applyFont="1" applyBorder="1" applyAlignment="1">
      <alignment horizontal="left"/>
    </xf>
    <xf numFmtId="0" fontId="16" fillId="0" borderId="2" xfId="0" applyFont="1" applyBorder="1" applyAlignment="1">
      <alignment horizontal="left"/>
    </xf>
    <xf numFmtId="0" fontId="16" fillId="0" borderId="4" xfId="0" applyFont="1" applyBorder="1" applyAlignment="1">
      <alignment horizontal="left"/>
    </xf>
    <xf numFmtId="0" fontId="3" fillId="2" borderId="4" xfId="0" applyFont="1" applyFill="1" applyBorder="1" applyAlignment="1">
      <alignment horizontal="left" wrapText="1"/>
    </xf>
    <xf numFmtId="0" fontId="3" fillId="2" borderId="3" xfId="0" applyFont="1" applyFill="1" applyBorder="1" applyAlignment="1">
      <alignment horizontal="left"/>
    </xf>
    <xf numFmtId="0" fontId="3" fillId="2" borderId="4" xfId="0" applyFont="1" applyFill="1" applyBorder="1" applyAlignment="1">
      <alignment horizontal="left"/>
    </xf>
    <xf numFmtId="0" fontId="16" fillId="0" borderId="4" xfId="0" applyFont="1" applyBorder="1" applyAlignment="1">
      <alignment horizontal="center"/>
    </xf>
    <xf numFmtId="0" fontId="16" fillId="0" borderId="3"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wrapText="1"/>
    </xf>
    <xf numFmtId="0" fontId="3" fillId="2" borderId="3" xfId="0" applyFont="1" applyFill="1" applyBorder="1" applyAlignment="1">
      <alignment wrapText="1"/>
    </xf>
    <xf numFmtId="49" fontId="15" fillId="0" borderId="5" xfId="0" applyNumberFormat="1" applyFont="1" applyFill="1" applyBorder="1" applyAlignment="1">
      <alignment horizontal="center"/>
    </xf>
    <xf numFmtId="0" fontId="15" fillId="0" borderId="3" xfId="0" applyFont="1" applyFill="1" applyBorder="1"/>
    <xf numFmtId="0" fontId="15" fillId="0" borderId="4" xfId="0" applyFont="1" applyFill="1" applyBorder="1"/>
    <xf numFmtId="0" fontId="15" fillId="0" borderId="3" xfId="0" applyFont="1" applyFill="1" applyBorder="1" applyAlignment="1">
      <alignment wrapText="1"/>
    </xf>
    <xf numFmtId="0" fontId="15" fillId="0" borderId="4" xfId="0" applyFont="1" applyFill="1" applyBorder="1" applyAlignment="1">
      <alignment wrapText="1"/>
    </xf>
    <xf numFmtId="0" fontId="16" fillId="0" borderId="4" xfId="0" applyFont="1" applyFill="1" applyBorder="1" applyAlignment="1">
      <alignment horizontal="center"/>
    </xf>
    <xf numFmtId="0" fontId="16" fillId="0" borderId="5" xfId="0" applyFont="1" applyFill="1" applyBorder="1" applyAlignment="1">
      <alignment horizontal="center"/>
    </xf>
    <xf numFmtId="0" fontId="16" fillId="0" borderId="3" xfId="0" applyFont="1" applyFill="1" applyBorder="1"/>
    <xf numFmtId="0" fontId="16" fillId="0" borderId="4" xfId="0" applyFont="1" applyFill="1" applyBorder="1"/>
    <xf numFmtId="0" fontId="16" fillId="0" borderId="10" xfId="0" applyFont="1" applyFill="1" applyBorder="1" applyAlignment="1">
      <alignment horizontal="center"/>
    </xf>
    <xf numFmtId="0" fontId="3" fillId="2" borderId="0" xfId="0" applyFont="1" applyFill="1" applyBorder="1"/>
    <xf numFmtId="0" fontId="8" fillId="2" borderId="3" xfId="0" applyFont="1" applyFill="1" applyBorder="1" applyAlignment="1">
      <alignment horizontal="center" shrinkToFit="1"/>
    </xf>
    <xf numFmtId="0" fontId="3" fillId="0" borderId="4" xfId="0" applyFont="1" applyBorder="1" applyAlignment="1">
      <alignment horizontal="left" shrinkToFit="1"/>
    </xf>
    <xf numFmtId="0" fontId="3" fillId="2" borderId="4" xfId="0" applyFont="1" applyFill="1" applyBorder="1" applyAlignment="1">
      <alignment horizontal="left" shrinkToFit="1"/>
    </xf>
    <xf numFmtId="38" fontId="3" fillId="2" borderId="4" xfId="1" applyFont="1" applyFill="1" applyBorder="1" applyAlignment="1">
      <alignment horizontal="left" shrinkToFit="1"/>
    </xf>
    <xf numFmtId="38" fontId="5" fillId="2" borderId="4" xfId="1" applyFont="1" applyFill="1" applyBorder="1" applyAlignment="1">
      <alignment horizontal="left" shrinkToFit="1"/>
    </xf>
    <xf numFmtId="0" fontId="3" fillId="2" borderId="4" xfId="0" applyFont="1" applyFill="1" applyBorder="1" applyAlignment="1">
      <alignment shrinkToFit="1"/>
    </xf>
    <xf numFmtId="0" fontId="3" fillId="0" borderId="4" xfId="0" applyFont="1" applyBorder="1" applyAlignment="1">
      <alignment shrinkToFit="1"/>
    </xf>
    <xf numFmtId="0" fontId="3" fillId="2" borderId="4" xfId="0" applyFont="1" applyFill="1" applyBorder="1" applyAlignment="1">
      <alignment horizontal="center" shrinkToFit="1"/>
    </xf>
    <xf numFmtId="0" fontId="8" fillId="2" borderId="4" xfId="0" applyFont="1" applyFill="1" applyBorder="1" applyAlignment="1">
      <alignment horizontal="center" shrinkToFit="1"/>
    </xf>
    <xf numFmtId="0" fontId="8" fillId="0" borderId="4" xfId="0" applyFont="1" applyBorder="1" applyAlignment="1">
      <alignment horizontal="center" shrinkToFit="1"/>
    </xf>
    <xf numFmtId="0" fontId="38" fillId="0" borderId="0" xfId="0" applyFont="1" applyAlignment="1">
      <alignment vertical="center"/>
    </xf>
    <xf numFmtId="0" fontId="38" fillId="0" borderId="9" xfId="0" applyFont="1" applyBorder="1" applyAlignment="1">
      <alignment vertical="center"/>
    </xf>
    <xf numFmtId="0" fontId="38" fillId="0" borderId="8" xfId="0" applyFont="1" applyBorder="1" applyAlignment="1">
      <alignment vertical="center"/>
    </xf>
    <xf numFmtId="0" fontId="41" fillId="0" borderId="6" xfId="0" applyFont="1" applyBorder="1" applyAlignment="1">
      <alignment vertical="center"/>
    </xf>
    <xf numFmtId="0" fontId="38" fillId="0" borderId="33" xfId="0" applyFont="1" applyBorder="1" applyAlignment="1">
      <alignment vertical="center"/>
    </xf>
    <xf numFmtId="0" fontId="38" fillId="0" borderId="6" xfId="0" applyFont="1" applyBorder="1" applyAlignment="1">
      <alignment vertical="center"/>
    </xf>
    <xf numFmtId="0" fontId="38" fillId="0" borderId="15" xfId="0" applyFont="1" applyBorder="1" applyAlignment="1">
      <alignment vertical="center"/>
    </xf>
    <xf numFmtId="0" fontId="38" fillId="0" borderId="10" xfId="0" applyFont="1" applyBorder="1" applyAlignment="1">
      <alignment vertical="center"/>
    </xf>
    <xf numFmtId="0" fontId="38" fillId="0" borderId="0" xfId="10" applyFont="1">
      <alignment vertical="center"/>
    </xf>
    <xf numFmtId="0" fontId="38" fillId="0" borderId="51" xfId="10" applyFont="1" applyBorder="1" applyAlignment="1">
      <alignment horizontal="distributed" vertical="center" indent="1"/>
    </xf>
    <xf numFmtId="0" fontId="38" fillId="0" borderId="9" xfId="10" applyFont="1" applyBorder="1">
      <alignment vertical="center"/>
    </xf>
    <xf numFmtId="0" fontId="38" fillId="0" borderId="55" xfId="10" applyFont="1" applyBorder="1">
      <alignment vertical="center"/>
    </xf>
    <xf numFmtId="0" fontId="38" fillId="0" borderId="6" xfId="10" applyFont="1" applyBorder="1">
      <alignment vertical="center"/>
    </xf>
    <xf numFmtId="0" fontId="38" fillId="0" borderId="57" xfId="10" applyFont="1" applyBorder="1">
      <alignment vertical="center"/>
    </xf>
    <xf numFmtId="0" fontId="44" fillId="0" borderId="6" xfId="10" applyFont="1" applyBorder="1">
      <alignment vertical="center"/>
    </xf>
    <xf numFmtId="0" fontId="44" fillId="0" borderId="9" xfId="10" applyFont="1" applyBorder="1">
      <alignment vertical="center"/>
    </xf>
    <xf numFmtId="0" fontId="38" fillId="0" borderId="15" xfId="10" applyFont="1" applyBorder="1">
      <alignment vertical="center"/>
    </xf>
    <xf numFmtId="0" fontId="38" fillId="0" borderId="59" xfId="10" applyFont="1" applyBorder="1">
      <alignment vertical="center"/>
    </xf>
    <xf numFmtId="0" fontId="38" fillId="0" borderId="61" xfId="10" applyFont="1" applyBorder="1">
      <alignment vertical="center"/>
    </xf>
    <xf numFmtId="0" fontId="38" fillId="0" borderId="62" xfId="10" applyFont="1" applyBorder="1">
      <alignment vertical="center"/>
    </xf>
    <xf numFmtId="0" fontId="39" fillId="0" borderId="0" xfId="0" applyFont="1" applyAlignment="1">
      <alignment horizontal="center" vertical="center"/>
    </xf>
    <xf numFmtId="0" fontId="41" fillId="0" borderId="19" xfId="0" applyFont="1" applyBorder="1" applyAlignment="1">
      <alignment horizontal="center" vertical="center"/>
    </xf>
    <xf numFmtId="0" fontId="0" fillId="0" borderId="50" xfId="0" applyBorder="1" applyAlignment="1">
      <alignment horizontal="center" vertical="center"/>
    </xf>
    <xf numFmtId="0" fontId="0" fillId="0" borderId="16" xfId="0" applyBorder="1" applyAlignment="1">
      <alignment horizontal="center" vertical="center"/>
    </xf>
    <xf numFmtId="0" fontId="43" fillId="0" borderId="0" xfId="10" applyFont="1" applyAlignment="1">
      <alignment horizontal="center" vertical="center"/>
    </xf>
    <xf numFmtId="0" fontId="38" fillId="0" borderId="52" xfId="10" applyFont="1" applyBorder="1" applyAlignment="1">
      <alignment vertical="center" wrapText="1" shrinkToFit="1"/>
    </xf>
    <xf numFmtId="0" fontId="38" fillId="0" borderId="53" xfId="10" applyFont="1" applyBorder="1" applyAlignment="1">
      <alignment vertical="center" wrapText="1" shrinkToFit="1"/>
    </xf>
    <xf numFmtId="0" fontId="38" fillId="0" borderId="54" xfId="10" applyFont="1" applyBorder="1" applyAlignment="1">
      <alignment horizontal="center" vertical="center" wrapText="1"/>
    </xf>
    <xf numFmtId="0" fontId="38" fillId="0" borderId="56" xfId="10" applyFont="1" applyBorder="1" applyAlignment="1">
      <alignment horizontal="center" vertical="center" wrapText="1"/>
    </xf>
    <xf numFmtId="0" fontId="38" fillId="0" borderId="54" xfId="10" applyFont="1" applyBorder="1" applyAlignment="1">
      <alignment horizontal="distributed" vertical="center" indent="1"/>
    </xf>
    <xf numFmtId="0" fontId="38" fillId="0" borderId="56" xfId="10" applyFont="1" applyBorder="1" applyAlignment="1">
      <alignment horizontal="distributed" vertical="center" indent="1"/>
    </xf>
    <xf numFmtId="0" fontId="38" fillId="0" borderId="58" xfId="10" applyFont="1" applyBorder="1" applyAlignment="1">
      <alignment horizontal="distributed" vertical="center" indent="1"/>
    </xf>
    <xf numFmtId="0" fontId="38" fillId="0" borderId="60" xfId="10" applyFont="1" applyBorder="1" applyAlignment="1">
      <alignment horizontal="distributed" vertical="center" indent="1"/>
    </xf>
    <xf numFmtId="0" fontId="29" fillId="0" borderId="0" xfId="0" applyFont="1" applyAlignment="1">
      <alignment horizontal="left" wrapText="1" justifyLastLine="1"/>
    </xf>
    <xf numFmtId="38" fontId="28" fillId="0" borderId="0" xfId="1" applyFont="1" applyFill="1" applyBorder="1" applyAlignment="1">
      <alignment horizontal="right"/>
    </xf>
    <xf numFmtId="0" fontId="29" fillId="0" borderId="0" xfId="0" applyFont="1" applyAlignment="1">
      <alignment horizontal="right" wrapText="1" justifyLastLine="1"/>
    </xf>
    <xf numFmtId="176" fontId="28" fillId="0" borderId="0" xfId="0" applyNumberFormat="1" applyFont="1" applyAlignment="1">
      <alignment horizontal="center" shrinkToFit="1"/>
    </xf>
    <xf numFmtId="0" fontId="16" fillId="2" borderId="49" xfId="0" applyFont="1" applyFill="1" applyBorder="1" applyAlignment="1" applyProtection="1">
      <alignment horizontal="left" shrinkToFit="1"/>
      <protection locked="0"/>
    </xf>
    <xf numFmtId="0" fontId="16" fillId="2" borderId="22" xfId="0" applyFont="1" applyFill="1" applyBorder="1" applyAlignment="1" applyProtection="1">
      <alignment horizontal="left" shrinkToFit="1"/>
      <protection locked="0"/>
    </xf>
    <xf numFmtId="0" fontId="23" fillId="0" borderId="1" xfId="0" applyFont="1" applyBorder="1" applyAlignment="1">
      <alignment horizontal="center" shrinkToFit="1"/>
    </xf>
    <xf numFmtId="0" fontId="25" fillId="0" borderId="2" xfId="0" applyFont="1" applyBorder="1" applyAlignment="1">
      <alignment horizontal="left" wrapText="1" shrinkToFit="1"/>
    </xf>
    <xf numFmtId="0" fontId="25" fillId="0" borderId="4" xfId="0" applyFont="1" applyBorder="1" applyAlignment="1">
      <alignment horizontal="left" wrapText="1" shrinkToFit="1"/>
    </xf>
    <xf numFmtId="0" fontId="24" fillId="2" borderId="27" xfId="0" applyFont="1" applyFill="1" applyBorder="1" applyAlignment="1">
      <alignment horizontal="left" wrapText="1"/>
    </xf>
    <xf numFmtId="0" fontId="24" fillId="2" borderId="28" xfId="0" applyFont="1" applyFill="1" applyBorder="1" applyAlignment="1">
      <alignment horizontal="left" wrapText="1"/>
    </xf>
    <xf numFmtId="0" fontId="18" fillId="2" borderId="1" xfId="0" applyFont="1" applyFill="1" applyBorder="1" applyAlignment="1">
      <alignment horizontal="center"/>
    </xf>
    <xf numFmtId="0" fontId="16" fillId="2" borderId="2" xfId="0" applyFont="1" applyFill="1" applyBorder="1" applyAlignment="1">
      <alignment horizontal="center"/>
    </xf>
    <xf numFmtId="0" fontId="16" fillId="2" borderId="3" xfId="0" applyFont="1" applyFill="1" applyBorder="1" applyAlignment="1">
      <alignment horizontal="center"/>
    </xf>
    <xf numFmtId="0" fontId="16" fillId="2" borderId="4" xfId="0" applyFont="1" applyFill="1" applyBorder="1" applyAlignment="1">
      <alignment horizontal="center"/>
    </xf>
    <xf numFmtId="0" fontId="16" fillId="2" borderId="24" xfId="0" applyFont="1" applyFill="1" applyBorder="1" applyAlignment="1">
      <alignment horizontal="center"/>
    </xf>
    <xf numFmtId="0" fontId="15" fillId="2" borderId="2" xfId="0" applyFont="1" applyFill="1" applyBorder="1" applyAlignment="1">
      <alignment wrapText="1"/>
    </xf>
    <xf numFmtId="0" fontId="15" fillId="2" borderId="4" xfId="0" applyFont="1" applyFill="1" applyBorder="1" applyAlignment="1">
      <alignment wrapText="1"/>
    </xf>
    <xf numFmtId="0" fontId="15" fillId="2" borderId="13" xfId="0" applyFont="1" applyFill="1" applyBorder="1" applyAlignment="1">
      <alignment wrapText="1"/>
    </xf>
    <xf numFmtId="0" fontId="15" fillId="5" borderId="2" xfId="0" applyFont="1" applyFill="1" applyBorder="1" applyAlignment="1">
      <alignment horizontal="center"/>
    </xf>
    <xf numFmtId="0" fontId="15" fillId="5" borderId="3" xfId="0" applyFont="1" applyFill="1" applyBorder="1" applyAlignment="1">
      <alignment horizontal="center"/>
    </xf>
    <xf numFmtId="0" fontId="15" fillId="5" borderId="4" xfId="0" applyFont="1" applyFill="1" applyBorder="1" applyAlignment="1">
      <alignment horizontal="center"/>
    </xf>
    <xf numFmtId="0" fontId="17" fillId="2" borderId="2" xfId="0" quotePrefix="1" applyFont="1" applyFill="1" applyBorder="1" applyAlignment="1">
      <alignment wrapText="1"/>
    </xf>
    <xf numFmtId="0" fontId="17" fillId="2" borderId="4" xfId="0" quotePrefix="1" applyFont="1" applyFill="1" applyBorder="1" applyAlignment="1"/>
    <xf numFmtId="0" fontId="15" fillId="0" borderId="3" xfId="0" applyFont="1" applyBorder="1" applyAlignment="1">
      <alignment horizontal="left" wrapText="1"/>
    </xf>
    <xf numFmtId="0" fontId="15" fillId="0" borderId="3" xfId="0" applyFont="1" applyBorder="1" applyAlignment="1">
      <alignment horizontal="left"/>
    </xf>
    <xf numFmtId="0" fontId="15" fillId="0" borderId="4" xfId="0" applyFont="1" applyBorder="1" applyAlignment="1">
      <alignment horizontal="left"/>
    </xf>
    <xf numFmtId="0" fontId="15" fillId="2" borderId="4" xfId="0" applyFont="1" applyFill="1" applyBorder="1" applyAlignment="1"/>
    <xf numFmtId="0" fontId="15" fillId="2" borderId="2" xfId="0" applyFont="1" applyFill="1" applyBorder="1" applyAlignment="1"/>
    <xf numFmtId="0" fontId="16" fillId="0" borderId="2" xfId="0" applyFont="1" applyBorder="1" applyAlignment="1">
      <alignment horizontal="left" wrapText="1"/>
    </xf>
    <xf numFmtId="0" fontId="16" fillId="0" borderId="4" xfId="0" applyFont="1" applyBorder="1" applyAlignment="1">
      <alignment horizontal="left" wrapText="1"/>
    </xf>
    <xf numFmtId="0" fontId="15" fillId="0" borderId="2" xfId="0" applyFont="1" applyBorder="1" applyAlignment="1">
      <alignment wrapText="1"/>
    </xf>
    <xf numFmtId="0" fontId="15" fillId="0" borderId="4" xfId="0" applyFont="1" applyBorder="1" applyAlignment="1">
      <alignment wrapText="1"/>
    </xf>
    <xf numFmtId="0" fontId="15" fillId="0" borderId="2" xfId="0" applyFont="1" applyBorder="1" applyAlignment="1">
      <alignment horizontal="left" wrapText="1"/>
    </xf>
    <xf numFmtId="0" fontId="15" fillId="0" borderId="4" xfId="0" applyFont="1" applyBorder="1" applyAlignment="1">
      <alignment horizontal="left" wrapText="1"/>
    </xf>
    <xf numFmtId="0" fontId="15" fillId="2" borderId="3" xfId="0" applyFont="1" applyFill="1" applyBorder="1" applyAlignment="1">
      <alignment horizontal="left" wrapText="1"/>
    </xf>
    <xf numFmtId="0" fontId="15" fillId="2" borderId="4" xfId="0" applyFont="1" applyFill="1" applyBorder="1" applyAlignment="1">
      <alignment horizontal="left" wrapText="1"/>
    </xf>
    <xf numFmtId="0" fontId="15" fillId="2" borderId="2" xfId="0" applyFont="1" applyFill="1" applyBorder="1" applyAlignment="1">
      <alignment horizontal="left" wrapText="1"/>
    </xf>
    <xf numFmtId="0" fontId="15" fillId="2" borderId="3" xfId="0" applyFont="1" applyFill="1" applyBorder="1" applyAlignment="1"/>
    <xf numFmtId="0" fontId="15" fillId="2" borderId="3" xfId="0" applyFont="1" applyFill="1" applyBorder="1" applyAlignment="1">
      <alignment horizontal="left"/>
    </xf>
    <xf numFmtId="0" fontId="15" fillId="2" borderId="4" xfId="0" applyFont="1" applyFill="1" applyBorder="1" applyAlignment="1">
      <alignment horizontal="left"/>
    </xf>
    <xf numFmtId="0" fontId="15" fillId="2" borderId="3" xfId="0" applyFont="1" applyFill="1" applyBorder="1" applyAlignment="1">
      <alignment wrapText="1"/>
    </xf>
    <xf numFmtId="0" fontId="15" fillId="2" borderId="17" xfId="0" applyFont="1" applyFill="1" applyBorder="1" applyAlignment="1">
      <alignment wrapText="1"/>
    </xf>
    <xf numFmtId="0" fontId="15" fillId="2" borderId="8" xfId="0" applyFont="1" applyFill="1" applyBorder="1" applyAlignment="1">
      <alignment wrapText="1"/>
    </xf>
    <xf numFmtId="0" fontId="16" fillId="0" borderId="17" xfId="0" applyFont="1" applyBorder="1" applyAlignment="1">
      <alignment wrapText="1"/>
    </xf>
    <xf numFmtId="0" fontId="16" fillId="0" borderId="8" xfId="0" applyFont="1" applyBorder="1" applyAlignment="1">
      <alignment wrapText="1"/>
    </xf>
    <xf numFmtId="0" fontId="16" fillId="2" borderId="3" xfId="0" applyFont="1" applyFill="1" applyBorder="1" applyAlignment="1">
      <alignment horizontal="left" wrapText="1"/>
    </xf>
    <xf numFmtId="0" fontId="16" fillId="2" borderId="4" xfId="0" applyFont="1" applyFill="1" applyBorder="1" applyAlignment="1">
      <alignment horizontal="left" wrapText="1"/>
    </xf>
    <xf numFmtId="0" fontId="15" fillId="0" borderId="3" xfId="0" applyFont="1" applyBorder="1" applyAlignment="1">
      <alignment horizontal="center" wrapText="1"/>
    </xf>
    <xf numFmtId="0" fontId="15" fillId="0" borderId="4" xfId="0" applyFont="1" applyBorder="1" applyAlignment="1">
      <alignment horizontal="center" wrapText="1"/>
    </xf>
    <xf numFmtId="0" fontId="15" fillId="2" borderId="2" xfId="0" applyFont="1" applyFill="1" applyBorder="1" applyAlignment="1">
      <alignment horizontal="center" wrapText="1"/>
    </xf>
    <xf numFmtId="0" fontId="15" fillId="2" borderId="4" xfId="0" applyFont="1" applyFill="1" applyBorder="1" applyAlignment="1">
      <alignment horizontal="center" wrapText="1"/>
    </xf>
    <xf numFmtId="0" fontId="5" fillId="2" borderId="2" xfId="0" quotePrefix="1" applyFont="1" applyFill="1" applyBorder="1" applyAlignment="1">
      <alignment wrapText="1"/>
    </xf>
    <xf numFmtId="0" fontId="5" fillId="2" borderId="4" xfId="0" quotePrefix="1" applyFont="1" applyFill="1" applyBorder="1" applyAlignment="1"/>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38" fontId="5" fillId="2" borderId="2" xfId="0" applyNumberFormat="1" applyFont="1" applyFill="1" applyBorder="1" applyAlignment="1">
      <alignment horizontal="center"/>
    </xf>
    <xf numFmtId="38" fontId="5" fillId="2" borderId="4" xfId="0" applyNumberFormat="1" applyFont="1" applyFill="1" applyBorder="1" applyAlignment="1">
      <alignment horizontal="center"/>
    </xf>
    <xf numFmtId="0" fontId="3" fillId="0" borderId="2" xfId="0" applyFont="1" applyBorder="1" applyAlignment="1">
      <alignment wrapText="1"/>
    </xf>
    <xf numFmtId="0" fontId="3" fillId="0" borderId="4" xfId="0" applyFont="1" applyBorder="1" applyAlignment="1"/>
    <xf numFmtId="0" fontId="19" fillId="0" borderId="2" xfId="0" applyFont="1" applyBorder="1" applyAlignment="1">
      <alignment wrapText="1"/>
    </xf>
    <xf numFmtId="0" fontId="19" fillId="0" borderId="4" xfId="0" applyFont="1" applyBorder="1" applyAlignment="1"/>
    <xf numFmtId="0" fontId="3" fillId="0" borderId="2" xfId="0" applyFont="1" applyBorder="1" applyAlignment="1">
      <alignment horizontal="left" wrapText="1"/>
    </xf>
    <xf numFmtId="0" fontId="3" fillId="0" borderId="4" xfId="0" applyFont="1" applyBorder="1" applyAlignment="1">
      <alignment horizontal="left" wrapText="1"/>
    </xf>
    <xf numFmtId="0" fontId="3" fillId="0" borderId="3" xfId="0" applyFont="1" applyBorder="1" applyAlignment="1">
      <alignment horizontal="left" wrapText="1"/>
    </xf>
    <xf numFmtId="0" fontId="3" fillId="0" borderId="2" xfId="0" applyFont="1" applyBorder="1" applyAlignment="1"/>
    <xf numFmtId="0" fontId="8" fillId="0" borderId="2" xfId="0" applyFont="1" applyBorder="1" applyAlignment="1">
      <alignment wrapText="1"/>
    </xf>
    <xf numFmtId="0" fontId="8" fillId="0" borderId="4" xfId="0" applyFont="1" applyBorder="1" applyAlignment="1"/>
    <xf numFmtId="0" fontId="3" fillId="2" borderId="2" xfId="0" applyFont="1" applyFill="1" applyBorder="1" applyAlignment="1">
      <alignment horizontal="center" shrinkToFit="1"/>
    </xf>
    <xf numFmtId="0" fontId="3" fillId="2" borderId="4" xfId="0" applyFont="1" applyFill="1" applyBorder="1" applyAlignment="1">
      <alignment horizontal="center" shrinkToFit="1"/>
    </xf>
    <xf numFmtId="0" fontId="3" fillId="2" borderId="3" xfId="0" applyFont="1" applyFill="1" applyBorder="1" applyAlignment="1">
      <alignment horizontal="left" wrapText="1"/>
    </xf>
    <xf numFmtId="0" fontId="3" fillId="0" borderId="2" xfId="0" applyFont="1" applyBorder="1" applyAlignment="1">
      <alignment horizontal="left"/>
    </xf>
    <xf numFmtId="0" fontId="3" fillId="0" borderId="4" xfId="0" applyFont="1" applyBorder="1" applyAlignment="1">
      <alignment horizontal="left"/>
    </xf>
    <xf numFmtId="0" fontId="8" fillId="2" borderId="2" xfId="0" applyFont="1" applyFill="1" applyBorder="1" applyAlignment="1">
      <alignment horizontal="left" shrinkToFit="1"/>
    </xf>
    <xf numFmtId="0" fontId="8" fillId="2" borderId="4" xfId="0" applyFont="1" applyFill="1" applyBorder="1" applyAlignment="1">
      <alignment horizontal="left" shrinkToFit="1"/>
    </xf>
    <xf numFmtId="0" fontId="16" fillId="0" borderId="2" xfId="0" applyFont="1" applyBorder="1" applyAlignment="1">
      <alignment horizontal="left"/>
    </xf>
    <xf numFmtId="0" fontId="16" fillId="0" borderId="4" xfId="0" applyFont="1" applyBorder="1" applyAlignment="1">
      <alignment horizontal="left"/>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3" xfId="0" applyFont="1" applyFill="1" applyBorder="1" applyAlignment="1">
      <alignment horizontal="left"/>
    </xf>
    <xf numFmtId="0" fontId="3" fillId="2" borderId="4" xfId="0" applyFont="1" applyFill="1" applyBorder="1" applyAlignment="1">
      <alignment horizontal="left"/>
    </xf>
    <xf numFmtId="0" fontId="16" fillId="2" borderId="2" xfId="0" applyFont="1" applyFill="1" applyBorder="1" applyAlignment="1">
      <alignment horizontal="center" shrinkToFit="1"/>
    </xf>
    <xf numFmtId="0" fontId="16" fillId="2" borderId="4" xfId="0" applyFont="1" applyFill="1" applyBorder="1" applyAlignment="1">
      <alignment horizontal="center" shrinkToFit="1"/>
    </xf>
    <xf numFmtId="0" fontId="19" fillId="0" borderId="2" xfId="0" applyFont="1" applyBorder="1" applyAlignment="1">
      <alignment horizontal="left" wrapText="1"/>
    </xf>
    <xf numFmtId="0" fontId="19" fillId="0" borderId="4" xfId="0" applyFont="1" applyBorder="1" applyAlignment="1">
      <alignment horizontal="left" wrapText="1"/>
    </xf>
    <xf numFmtId="0" fontId="16" fillId="0" borderId="2" xfId="0" applyFont="1" applyBorder="1" applyAlignment="1">
      <alignment horizontal="center"/>
    </xf>
    <xf numFmtId="0" fontId="16" fillId="0" borderId="4" xfId="0" applyFont="1" applyBorder="1" applyAlignment="1">
      <alignment horizontal="center"/>
    </xf>
    <xf numFmtId="0" fontId="16" fillId="2" borderId="2" xfId="0" applyFont="1" applyFill="1" applyBorder="1" applyAlignment="1">
      <alignment horizontal="left" wrapText="1"/>
    </xf>
    <xf numFmtId="0" fontId="16" fillId="0" borderId="11" xfId="0" applyFont="1" applyBorder="1" applyAlignment="1">
      <alignment horizontal="left"/>
    </xf>
    <xf numFmtId="0" fontId="16" fillId="0" borderId="12" xfId="0" applyFont="1" applyBorder="1" applyAlignment="1">
      <alignment horizontal="left"/>
    </xf>
    <xf numFmtId="0" fontId="16" fillId="2" borderId="3" xfId="0" applyFont="1" applyFill="1" applyBorder="1" applyAlignment="1">
      <alignment horizontal="left"/>
    </xf>
    <xf numFmtId="0" fontId="16" fillId="2" borderId="4" xfId="0" applyFont="1" applyFill="1" applyBorder="1" applyAlignment="1">
      <alignment horizontal="left"/>
    </xf>
    <xf numFmtId="0" fontId="16" fillId="0" borderId="3" xfId="0" applyFont="1" applyBorder="1" applyAlignment="1">
      <alignment horizontal="left" wrapText="1"/>
    </xf>
    <xf numFmtId="0" fontId="16" fillId="0" borderId="3" xfId="0" applyFont="1" applyBorder="1" applyAlignment="1">
      <alignment horizontal="left"/>
    </xf>
    <xf numFmtId="0" fontId="16" fillId="0" borderId="3" xfId="0" applyFont="1" applyBorder="1" applyAlignment="1">
      <alignment wrapText="1"/>
    </xf>
    <xf numFmtId="0" fontId="0" fillId="0" borderId="3" xfId="0" applyBorder="1" applyAlignment="1">
      <alignment wrapText="1"/>
    </xf>
    <xf numFmtId="0" fontId="0" fillId="0" borderId="4" xfId="0" applyBorder="1" applyAlignment="1">
      <alignment wrapText="1"/>
    </xf>
    <xf numFmtId="0" fontId="16" fillId="2" borderId="3" xfId="0" applyFont="1" applyFill="1" applyBorder="1" applyAlignment="1">
      <alignment wrapText="1"/>
    </xf>
    <xf numFmtId="0" fontId="0" fillId="2" borderId="3" xfId="0" applyFill="1" applyBorder="1" applyAlignment="1">
      <alignment wrapText="1"/>
    </xf>
    <xf numFmtId="0" fontId="0" fillId="2" borderId="4" xfId="0" applyFill="1" applyBorder="1" applyAlignment="1">
      <alignment wrapText="1"/>
    </xf>
    <xf numFmtId="0" fontId="16" fillId="5" borderId="2" xfId="0" applyFont="1" applyFill="1" applyBorder="1" applyAlignment="1">
      <alignment horizontal="center"/>
    </xf>
    <xf numFmtId="0" fontId="16" fillId="5" borderId="4" xfId="0" applyFont="1" applyFill="1" applyBorder="1" applyAlignment="1">
      <alignment horizontal="center"/>
    </xf>
    <xf numFmtId="0" fontId="18" fillId="2" borderId="2" xfId="0" quotePrefix="1" applyFont="1" applyFill="1" applyBorder="1" applyAlignment="1">
      <alignment wrapText="1"/>
    </xf>
    <xf numFmtId="0" fontId="18" fillId="2" borderId="4" xfId="0" quotePrefix="1" applyFont="1" applyFill="1" applyBorder="1" applyAlignment="1">
      <alignment wrapText="1"/>
    </xf>
    <xf numFmtId="0" fontId="16" fillId="5" borderId="3" xfId="0" applyFont="1" applyFill="1" applyBorder="1" applyAlignment="1">
      <alignment horizontal="center"/>
    </xf>
    <xf numFmtId="0" fontId="16" fillId="2" borderId="3" xfId="0" applyFont="1" applyFill="1" applyBorder="1" applyAlignment="1"/>
    <xf numFmtId="0" fontId="16" fillId="2" borderId="4" xfId="0" applyFont="1" applyFill="1" applyBorder="1" applyAlignment="1"/>
    <xf numFmtId="0" fontId="16" fillId="2" borderId="4" xfId="0" applyFont="1" applyFill="1" applyBorder="1" applyAlignment="1">
      <alignment wrapText="1"/>
    </xf>
    <xf numFmtId="0" fontId="20" fillId="0" borderId="3" xfId="0" applyFont="1" applyBorder="1" applyAlignment="1">
      <alignment horizontal="left" wrapText="1"/>
    </xf>
    <xf numFmtId="0" fontId="20" fillId="0" borderId="4" xfId="0" applyFont="1" applyBorder="1" applyAlignment="1">
      <alignment horizontal="left" wrapText="1"/>
    </xf>
    <xf numFmtId="0" fontId="18" fillId="0" borderId="2" xfId="0" quotePrefix="1" applyFont="1" applyBorder="1" applyAlignment="1">
      <alignment wrapText="1"/>
    </xf>
    <xf numFmtId="0" fontId="18" fillId="0" borderId="4" xfId="0" quotePrefix="1" applyFont="1" applyBorder="1" applyAlignment="1"/>
    <xf numFmtId="0" fontId="19" fillId="0" borderId="2" xfId="0" quotePrefix="1" applyFont="1" applyBorder="1" applyAlignment="1">
      <alignment horizontal="left" wrapText="1"/>
    </xf>
    <xf numFmtId="0" fontId="19" fillId="0" borderId="4" xfId="0" quotePrefix="1" applyFont="1" applyBorder="1" applyAlignment="1">
      <alignment horizontal="left" wrapText="1"/>
    </xf>
    <xf numFmtId="0" fontId="16" fillId="0" borderId="3" xfId="0" applyFont="1" applyBorder="1" applyAlignment="1">
      <alignment horizontal="left" vertical="top" wrapText="1"/>
    </xf>
    <xf numFmtId="0" fontId="3" fillId="0" borderId="4" xfId="0" applyFont="1" applyBorder="1" applyAlignment="1">
      <alignment wrapText="1"/>
    </xf>
    <xf numFmtId="0" fontId="3" fillId="0" borderId="3" xfId="0" applyFont="1" applyBorder="1" applyAlignment="1">
      <alignment horizontal="left"/>
    </xf>
    <xf numFmtId="0" fontId="3" fillId="0" borderId="2" xfId="0" applyFont="1" applyBorder="1" applyAlignment="1">
      <alignment horizontal="center"/>
    </xf>
    <xf numFmtId="0" fontId="3" fillId="0" borderId="4" xfId="0" applyFont="1" applyBorder="1" applyAlignment="1">
      <alignment horizontal="center"/>
    </xf>
    <xf numFmtId="0" fontId="5" fillId="0" borderId="2" xfId="0" quotePrefix="1" applyFont="1" applyBorder="1" applyAlignment="1">
      <alignment wrapText="1"/>
    </xf>
    <xf numFmtId="0" fontId="5" fillId="0" borderId="4" xfId="0" quotePrefix="1" applyFont="1" applyBorder="1" applyAlignment="1"/>
    <xf numFmtId="0" fontId="3" fillId="0" borderId="3" xfId="0" applyFont="1" applyBorder="1" applyAlignment="1">
      <alignment wrapText="1"/>
    </xf>
    <xf numFmtId="0" fontId="3" fillId="2" borderId="3" xfId="0" applyFont="1" applyFill="1" applyBorder="1" applyAlignment="1">
      <alignment wrapText="1"/>
    </xf>
    <xf numFmtId="0" fontId="3" fillId="2" borderId="4" xfId="0" applyFont="1" applyFill="1" applyBorder="1" applyAlignment="1">
      <alignment wrapText="1"/>
    </xf>
    <xf numFmtId="0" fontId="18" fillId="0" borderId="4" xfId="0" quotePrefix="1" applyFont="1" applyBorder="1" applyAlignment="1">
      <alignment wrapText="1"/>
    </xf>
    <xf numFmtId="0" fontId="16" fillId="6" borderId="2" xfId="0" applyFont="1" applyFill="1" applyBorder="1" applyAlignment="1"/>
    <xf numFmtId="0" fontId="16" fillId="6" borderId="3" xfId="0" applyFont="1" applyFill="1" applyBorder="1" applyAlignment="1"/>
    <xf numFmtId="0" fontId="16" fillId="6" borderId="3" xfId="0" applyFont="1" applyFill="1" applyBorder="1" applyAlignment="1">
      <alignment horizontal="left"/>
    </xf>
    <xf numFmtId="0" fontId="16" fillId="6" borderId="4" xfId="0" applyFont="1" applyFill="1" applyBorder="1" applyAlignment="1">
      <alignment horizontal="left"/>
    </xf>
    <xf numFmtId="0" fontId="19" fillId="0" borderId="3" xfId="0" applyFont="1" applyBorder="1" applyAlignment="1">
      <alignment horizontal="left"/>
    </xf>
    <xf numFmtId="0" fontId="19" fillId="0" borderId="4" xfId="0" applyFont="1" applyBorder="1" applyAlignment="1">
      <alignment horizontal="left"/>
    </xf>
  </cellXfs>
  <cellStyles count="11">
    <cellStyle name="パーセント 2" xfId="3" xr:uid="{EB836802-30BF-46A6-9F05-4C84C32106B9}"/>
    <cellStyle name="パーセント 2 2" xfId="6" xr:uid="{B1D39883-0738-4BAB-976A-5C0EFA585B18}"/>
    <cellStyle name="桁区切り 2" xfId="4" xr:uid="{AE6885EF-84B9-4A7B-A660-8F67AFBA62FF}"/>
    <cellStyle name="桁区切り 3 2" xfId="1" xr:uid="{F53148D5-7D3C-49BD-A5C4-44E8ABED981D}"/>
    <cellStyle name="桁区切り 3 3" xfId="9" xr:uid="{8E678942-08E7-471F-B6C5-DE09D6F7D241}"/>
    <cellStyle name="通貨 2 2 2" xfId="8" xr:uid="{1EA26E30-DF48-4FE5-B33F-B3966A127056}"/>
    <cellStyle name="標準" xfId="0" builtinId="0"/>
    <cellStyle name="標準 2 3" xfId="5" xr:uid="{81A9E9D5-94BD-4B52-B4C5-350512BA2F92}"/>
    <cellStyle name="標準 5" xfId="7" xr:uid="{1D862FD3-1D28-45DD-BD78-DA4D674662BF}"/>
    <cellStyle name="標準_ﾃﾞﾝｺｰﾄﾞｰ水沢_見積原稿" xfId="2" xr:uid="{68DFA44B-8C9B-4B54-9303-13C64C137AD2}"/>
    <cellStyle name="標準_標準内訳書式_自然公園_H18版" xfId="10" xr:uid="{40C361CF-9D1C-4D71-9828-C3180A320A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externalLinks/externalLink1.xml" Type="http://schemas.openxmlformats.org/officeDocument/2006/relationships/externalLink"/><Relationship Id="rId14" Target="externalLinks/externalLink2.xml" Type="http://schemas.openxmlformats.org/officeDocument/2006/relationships/externalLink"/><Relationship Id="rId15" Target="externalLinks/externalLink3.xml" Type="http://schemas.openxmlformats.org/officeDocument/2006/relationships/externalLink"/><Relationship Id="rId16" Target="externalLinks/externalLink4.xml" Type="http://schemas.openxmlformats.org/officeDocument/2006/relationships/externalLink"/><Relationship Id="rId17" Target="externalLinks/externalLink5.xml" Type="http://schemas.openxmlformats.org/officeDocument/2006/relationships/externalLink"/><Relationship Id="rId18" Target="externalLinks/externalLink6.xml" Type="http://schemas.openxmlformats.org/officeDocument/2006/relationships/externalLink"/><Relationship Id="rId19" Target="externalLinks/externalLink7.xml" Type="http://schemas.openxmlformats.org/officeDocument/2006/relationships/externalLink"/><Relationship Id="rId2" Target="worksheets/sheet2.xml" Type="http://schemas.openxmlformats.org/officeDocument/2006/relationships/worksheet"/><Relationship Id="rId20" Target="externalLinks/externalLink8.xml" Type="http://schemas.openxmlformats.org/officeDocument/2006/relationships/externalLink"/><Relationship Id="rId21" Target="externalLinks/externalLink9.xml" Type="http://schemas.openxmlformats.org/officeDocument/2006/relationships/externalLink"/><Relationship Id="rId22" Target="externalLinks/externalLink10.xml" Type="http://schemas.openxmlformats.org/officeDocument/2006/relationships/externalLink"/><Relationship Id="rId23" Target="externalLinks/externalLink11.xml" Type="http://schemas.openxmlformats.org/officeDocument/2006/relationships/externalLink"/><Relationship Id="rId24" Target="externalLinks/externalLink12.xml" Type="http://schemas.openxmlformats.org/officeDocument/2006/relationships/externalLink"/><Relationship Id="rId25" Target="externalLinks/externalLink13.xml" Type="http://schemas.openxmlformats.org/officeDocument/2006/relationships/externalLink"/><Relationship Id="rId26" Target="externalLinks/externalLink14.xml" Type="http://schemas.openxmlformats.org/officeDocument/2006/relationships/externalLink"/><Relationship Id="rId27" Target="externalLinks/externalLink15.xml" Type="http://schemas.openxmlformats.org/officeDocument/2006/relationships/externalLink"/><Relationship Id="rId28" Target="externalLinks/externalLink16.xml" Type="http://schemas.openxmlformats.org/officeDocument/2006/relationships/externalLink"/><Relationship Id="rId29" Target="externalLinks/externalLink17.xml" Type="http://schemas.openxmlformats.org/officeDocument/2006/relationships/externalLink"/><Relationship Id="rId3" Target="worksheets/sheet3.xml" Type="http://schemas.openxmlformats.org/officeDocument/2006/relationships/worksheet"/><Relationship Id="rId30" Target="externalLinks/externalLink18.xml" Type="http://schemas.openxmlformats.org/officeDocument/2006/relationships/externalLink"/><Relationship Id="rId31" Target="externalLinks/externalLink19.xml" Type="http://schemas.openxmlformats.org/officeDocument/2006/relationships/externalLink"/><Relationship Id="rId32" Target="externalLinks/externalLink20.xml" Type="http://schemas.openxmlformats.org/officeDocument/2006/relationships/externalLink"/><Relationship Id="rId33" Target="externalLinks/externalLink21.xml" Type="http://schemas.openxmlformats.org/officeDocument/2006/relationships/externalLink"/><Relationship Id="rId34" Target="externalLinks/externalLink22.xml" Type="http://schemas.openxmlformats.org/officeDocument/2006/relationships/externalLink"/><Relationship Id="rId35" Target="externalLinks/externalLink23.xml" Type="http://schemas.openxmlformats.org/officeDocument/2006/relationships/externalLink"/><Relationship Id="rId36" Target="externalLinks/externalLink24.xml" Type="http://schemas.openxmlformats.org/officeDocument/2006/relationships/externalLink"/><Relationship Id="rId37" Target="externalLinks/externalLink25.xml" Type="http://schemas.openxmlformats.org/officeDocument/2006/relationships/externalLink"/><Relationship Id="rId38" Target="externalLinks/externalLink26.xml" Type="http://schemas.openxmlformats.org/officeDocument/2006/relationships/externalLink"/><Relationship Id="rId39" Target="externalLinks/externalLink27.xml" Type="http://schemas.openxmlformats.org/officeDocument/2006/relationships/externalLink"/><Relationship Id="rId4" Target="worksheets/sheet4.xml" Type="http://schemas.openxmlformats.org/officeDocument/2006/relationships/worksheet"/><Relationship Id="rId40" Target="externalLinks/externalLink28.xml" Type="http://schemas.openxmlformats.org/officeDocument/2006/relationships/externalLink"/><Relationship Id="rId41" Target="externalLinks/externalLink29.xml" Type="http://schemas.openxmlformats.org/officeDocument/2006/relationships/externalLink"/><Relationship Id="rId42" Target="externalLinks/externalLink30.xml" Type="http://schemas.openxmlformats.org/officeDocument/2006/relationships/externalLink"/><Relationship Id="rId43" Target="externalLinks/externalLink31.xml" Type="http://schemas.openxmlformats.org/officeDocument/2006/relationships/externalLink"/><Relationship Id="rId44" Target="theme/theme1.xml" Type="http://schemas.openxmlformats.org/officeDocument/2006/relationships/theme"/><Relationship Id="rId45" Target="styles.xml" Type="http://schemas.openxmlformats.org/officeDocument/2006/relationships/styles"/><Relationship Id="rId46" Target="sharedStrings.xml" Type="http://schemas.openxmlformats.org/officeDocument/2006/relationships/sharedStrings"/><Relationship Id="rId47" Target="persons/person.xml" Type="http://schemas.microsoft.com/office/2017/10/relationships/person"/><Relationship Id="rId48" Target="calcChain.xml" Type="http://schemas.openxmlformats.org/officeDocument/2006/relationships/calcChain"/><Relationship Id="rId49" Target="../customXml/item1.xml" Type="http://schemas.openxmlformats.org/officeDocument/2006/relationships/customXml"/><Relationship Id="rId5" Target="worksheets/sheet5.xml" Type="http://schemas.openxmlformats.org/officeDocument/2006/relationships/worksheet"/><Relationship Id="rId50" Target="../customXml/item2.xml" Type="http://schemas.openxmlformats.org/officeDocument/2006/relationships/customXml"/><Relationship Id="rId51" Target="../customXml/item3.xml" Type="http://schemas.openxmlformats.org/officeDocument/2006/relationships/customXml"/><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6</xdr:col>
      <xdr:colOff>1194955</xdr:colOff>
      <xdr:row>31</xdr:row>
      <xdr:rowOff>0</xdr:rowOff>
    </xdr:from>
    <xdr:ext cx="184731" cy="264560"/>
    <xdr:sp macro="" textlink="">
      <xdr:nvSpPr>
        <xdr:cNvPr id="2" name="テキスト ボックス 1">
          <a:extLst>
            <a:ext uri="{FF2B5EF4-FFF2-40B4-BE49-F238E27FC236}">
              <a16:creationId xmlns:a16="http://schemas.microsoft.com/office/drawing/2014/main" id="{29BED6E4-9BBF-4877-AB86-8A9983DCC42E}"/>
            </a:ext>
          </a:extLst>
        </xdr:cNvPr>
        <xdr:cNvSpPr txBox="1"/>
      </xdr:nvSpPr>
      <xdr:spPr>
        <a:xfrm>
          <a:off x="12015355" y="2052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Relationships xmlns="http://schemas.openxmlformats.org/package/2006/relationships"><Relationship Id="rId1" Target="/Users/&#12369;&#12435;/Downloads/file:/Fsst01/&#25313;&#24373;1&#22320;&#26041;&#20107;&#21209;&#25152;&#65288;&#26481;&#21271;&#20197;&#22806;&#65289;/Sv-pr05/OJ-SV-2000/&#12491;&#12524;&#35373;&#35336;/&#30476;&#31435;&#21830;&#31185;&#22823;&#23398;/&#38651;&#27671;&#35373;&#20633;/&#21442;&#32771;/&#23567;&#26519;/H10-9/&#35373;157-8.XLS"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Users/&#12369;&#12435;/Downloads/file:/Fsst01/&#25313;&#24373;1&#22320;&#26041;&#20107;&#21209;&#25152;&#65288;&#26481;&#21271;&#20197;&#22806;&#65289;/G:/&#20849;&#26377;/new%20FM/&#20195;&#20385;&#25968;&#37327;&#35336;&#31639;&#26360;.xls"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Users/&#12369;&#12435;/Downloads/file:/Fsst01/&#25313;&#24373;1&#22320;&#26041;&#20107;&#21209;&#25152;&#65288;&#26481;&#21271;&#20197;&#22806;&#65289;/S1600/a_group/&#12849;&#38263;&#22823;/&#38463;&#20037;&#26681;&#22320;&#21306;&#36947;&#36335;H150314/&#32013;&#21697;&#29992;/04&#35336;&#31639;&#26360;/01&#26368;&#36969;&#12523;&#12540;&#12488;&#26696;/1&#26412;&#32218;&#25968;&#37327;/01&#23436;&#25104;/&#21336;&#20385;&#34920;/&#21336;&#20385;&#19968;&#35239;&#24179;&#25104;12&#24180;&#24230;&#26283;&#23450;&#29256;.xls" TargetMode="External" Type="http://schemas.openxmlformats.org/officeDocument/2006/relationships/externalLinkPath"/></Relationships>
</file>

<file path=xl/externalLinks/_rels/externalLink12.xml.rels><?xml version="1.0" encoding="UTF-8" standalone="yes"?><Relationships xmlns="http://schemas.openxmlformats.org/package/2006/relationships"><Relationship Id="rId1" Target="/Users/&#12369;&#12435;/Downloads/file:/Fsst01/&#25313;&#24373;1&#22320;&#26041;&#20107;&#21209;&#25152;&#65288;&#26481;&#21271;&#20197;&#22806;&#65289;/Tk-tera1/&#21697;&#24029;/&#36786;&#26989;&#25216;&#34899;&#12475;&#12531;&#12479;&#12540;.xls" TargetMode="External" Type="http://schemas.openxmlformats.org/officeDocument/2006/relationships/externalLinkPath"/></Relationships>
</file>

<file path=xl/externalLinks/_rels/externalLink13.xml.rels><?xml version="1.0" encoding="UTF-8" standalone="yes"?><Relationships xmlns="http://schemas.openxmlformats.org/package/2006/relationships"><Relationship Id="rId1" Target="/Users/&#12369;&#12435;/Downloads/file:/Fsst01/&#25313;&#24373;1&#22320;&#26041;&#20107;&#21209;&#25152;&#65288;&#26481;&#21271;&#20197;&#22806;&#65289;/MIYAKO/&#27178;&#27996;&#23534;/My%20Documents/EXCEL_DATA/&#65400;&#65412;&#65438;&#65395;/&#65418;&#65438;&#65431;&#32946;&#33495;/&#65418;&#65438;&#65431;&#32946;&#33495;&#20869;&#35379;.xls" TargetMode="External" Type="http://schemas.openxmlformats.org/officeDocument/2006/relationships/externalLinkPath"/></Relationships>
</file>

<file path=xl/externalLinks/_rels/externalLink14.xml.rels><?xml version="1.0" encoding="UTF-8" standalone="yes"?><Relationships xmlns="http://schemas.openxmlformats.org/package/2006/relationships"><Relationship Id="rId1" Target="/Users/&#12369;&#12435;/Downloads/file:/Fsst01/&#25313;&#24373;1&#22320;&#26041;&#20107;&#21209;&#25152;&#65288;&#26481;&#21271;&#20197;&#22806;&#65289;/Tk-tera1/&#21697;&#24029;/T.Date/&#35373;&#35336;&#22259;&#26360;/&#24314;&#31689;/&#32207;&#21209;&#35506;/&#28040;&#38450;&#27231;&#24235;/5-3&#28040;&#38450;&#27231;&#24235;/&#35373;&#35336;&#36039;&#26009;/&#24314;&#31689;%20&#21336;&#20385;&#27604;&#36611;&#65288;11,19%20&#24066;&#65289;.xls" TargetMode="External" Type="http://schemas.openxmlformats.org/officeDocument/2006/relationships/externalLinkPath"/></Relationships>
</file>

<file path=xl/externalLinks/_rels/externalLink15.xml.rels><?xml version="1.0" encoding="UTF-8" standalone="yes"?><Relationships xmlns="http://schemas.openxmlformats.org/package/2006/relationships"><Relationship Id="rId1" Target="/Users/&#12369;&#12435;/Downloads/file:/Fsst01/&#25313;&#24373;1&#22320;&#26041;&#20107;&#21209;&#25152;&#65288;&#26481;&#21271;&#20197;&#22806;&#65289;/S1600/a_group/&#12849;&#65319;&#12450;&#12531;&#12489;&#65331;/04&#26377;&#26126;&#27839;&#23736;&#36947;&#36335;&#20104;&#20633;&#35373;&#35336;H1504/&#32013;&#21697;&#29992;H1505/&#20170;&#22238;&#35373;&#35336;/12&#35336;&#31639;&#26360;/01&#20596;&#36947;&#20107;&#26989;&#12450;&#12525;&#12465;&#12540;&#12471;&#12519;&#12531;/&#12450;&#12525;&#12465;-6/01&#20596;&#36947;&#35519;&#26360;&#12304;&#12450;&#12525;&#12465;&#12305;(H151118).xls" TargetMode="External" Type="http://schemas.openxmlformats.org/officeDocument/2006/relationships/externalLinkPath"/></Relationships>
</file>

<file path=xl/externalLinks/_rels/externalLink16.xml.rels><?xml version="1.0" encoding="UTF-8" standalone="yes"?><Relationships xmlns="http://schemas.openxmlformats.org/package/2006/relationships"><Relationship Id="rId1" Target="/Users/&#12369;&#12435;/Downloads/file:/Fsst01/&#25313;&#24373;1&#22320;&#26041;&#20107;&#21209;&#25152;&#65288;&#26481;&#21271;&#20197;&#22806;&#65289;/Fsst01/&#25313;&#24373;1&#22320;&#26041;&#20107;&#21209;&#25152;&#65288;&#26481;&#21271;&#20197;&#22806;&#65289;/&#38651;&#29287;/&#38651;&#65328;V(fax+&#26126;+&#32013;+&#35531;+&#35211;)&#22823;.XLS" TargetMode="External" Type="http://schemas.openxmlformats.org/officeDocument/2006/relationships/externalLinkPath"/></Relationships>
</file>

<file path=xl/externalLinks/_rels/externalLink17.xml.rels><?xml version="1.0" encoding="UTF-8" standalone="yes"?><Relationships xmlns="http://schemas.openxmlformats.org/package/2006/relationships"><Relationship Id="rId1" Target="/Users/&#12369;&#12435;/Downloads/file:/Fsst01/&#25313;&#24373;1&#22320;&#26041;&#20107;&#21209;&#25152;&#65288;&#26481;&#21271;&#20197;&#22806;&#65289;/G:/&#12501;&#12449;&#12452;&#12523;/&#38306;&#12501;&#12449;&#12452;&#12523;/My%20Documents/&#20844;&#22290;&#20107;&#26989;/&#65320;&#65297;&#65303;&#20107;&#26989;/&#28204;&#37327;&#35430;&#39443;&#36027;/&#20877;&#25972;&#20633;&#35336;&#30011;/&#23470;&#23798;/&#23470;&#23798;&#33322;&#31354;&#22259;&#21270;&#22522;&#26412;&#35373;&#35336;/&#23470;&#23798;&#24066;&#34903;&#22320;&#33322;&#31354;&#28204;&#37327;&#21450;&#12403;&#22823;&#20803;&#20844;&#22290;&#20877;&#25972;&#20633;&#35336;&#30011;.xls" TargetMode="External" Type="http://schemas.openxmlformats.org/officeDocument/2006/relationships/externalLinkPath"/></Relationships>
</file>

<file path=xl/externalLinks/_rels/externalLink18.xml.rels><?xml version="1.0" encoding="UTF-8" standalone="yes"?><Relationships xmlns="http://schemas.openxmlformats.org/package/2006/relationships"><Relationship Id="rId1" Target="/Users/&#12369;&#12435;/Downloads/file:/Fsst01/&#25313;&#24373;1&#22320;&#26041;&#20107;&#21209;&#25152;&#65288;&#26481;&#21271;&#20197;&#22806;&#65289;/G:/&#31309;&#31639;/&#35576;&#20803;/&#31777;&#21336;&#20415;&#21033;.XLS" TargetMode="External" Type="http://schemas.openxmlformats.org/officeDocument/2006/relationships/externalLinkPath"/></Relationships>
</file>

<file path=xl/externalLinks/_rels/externalLink19.xml.rels><?xml version="1.0" encoding="UTF-8" standalone="yes"?><Relationships xmlns="http://schemas.openxmlformats.org/package/2006/relationships"><Relationship Id="rId1" Target="/Users/&#12369;&#12435;/Downloads/file:/Fsst01/&#25313;&#24373;1&#22320;&#26041;&#20107;&#21209;&#25152;&#65288;&#26481;&#21271;&#20197;&#22806;&#65289;/San-yo10/my%20documents/17&#20116;&#33394;&#21488;/&#27665;&#29992;&#22320;&#36023;&#21454;/&#28204;&#37327;&#35036;&#20767;&#35519;&#26619;/&#29992;&#22320;&#28204;&#37327;&#35373;&#35336;&#26360;.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12369;&#12435;/Downloads/file:/Fsst01/&#25313;&#24373;1&#22320;&#26041;&#20107;&#21209;&#25152;&#65288;&#26481;&#21271;&#20197;&#22806;&#65289;/Newjec/dfs/&#12491;&#12524;&#35373;&#35336;/&#30476;&#31435;&#21830;&#31185;&#22823;&#23398;/&#38651;&#27671;&#35373;&#20633;/&#21442;&#32771;/&#23567;&#26519;/H10-9/&#35373;157-8.XLS" TargetMode="External" Type="http://schemas.openxmlformats.org/officeDocument/2006/relationships/externalLinkPath"/></Relationships>
</file>

<file path=xl/externalLinks/_rels/externalLink20.xml.rels><?xml version="1.0" encoding="UTF-8" standalone="yes"?><Relationships xmlns="http://schemas.openxmlformats.org/package/2006/relationships"><Relationship Id="rId1" Target="/Users/&#12369;&#12435;/Downloads/file:/Fsst01/&#25313;&#24373;1&#22320;&#26041;&#20107;&#21209;&#25152;&#65288;&#26481;&#21271;&#20197;&#22806;&#65289;/Ibm_t94/e/&#38651;&#31639;&#38306;&#20418;/&#19968;&#33324;&#65407;&#65420;&#65412;W/&#26087;&#65407;&#65420;&#65412;&#65432;&#65405;&#65412;.XLS" TargetMode="External" Type="http://schemas.openxmlformats.org/officeDocument/2006/relationships/externalLinkPath"/></Relationships>
</file>

<file path=xl/externalLinks/_rels/externalLink21.xml.rels><?xml version="1.0" encoding="UTF-8" standalone="yes"?><Relationships xmlns="http://schemas.openxmlformats.org/package/2006/relationships"><Relationship Id="rId1" Target="/Users/&#12369;&#12435;/Downloads/file:/Fsst01/&#25313;&#24373;1&#22320;&#26041;&#20107;&#21209;&#25152;&#65288;&#26481;&#21271;&#20197;&#22806;&#65289;/F:/&#35373;&#35336;&#22793;&#26356;02.01.21/&#22793;&#26356;&#24314;&#31689;ABC-123&#20869;&#35379;118.xls" TargetMode="External" Type="http://schemas.openxmlformats.org/officeDocument/2006/relationships/externalLinkPath"/></Relationships>
</file>

<file path=xl/externalLinks/_rels/externalLink22.xml.rels><?xml version="1.0" encoding="UTF-8" standalone="yes"?><Relationships xmlns="http://schemas.openxmlformats.org/package/2006/relationships"><Relationship Id="rId1" Target="/Users/&#12369;&#12435;/Downloads/file:/Fsst01/&#25313;&#24373;1&#22320;&#26041;&#20107;&#21209;&#25152;&#65288;&#26481;&#21271;&#20197;&#22806;&#65289;/Oj-sv-2000/ISO9000.data/Igarashitr/&#65320;&#65297;&#65301;/&#37857;&#12364;&#25104;/&#30690;&#36861;/0422CD/&#35373;&#35336;&#26360;&#19968;&#24335;/&#20869;&#35379;&#26360;/&#35373;&#20633;&#24037;&#20107;/&#25342;&#20986;&#35519;&#26360;_E_04_4_.xls" TargetMode="External" Type="http://schemas.openxmlformats.org/officeDocument/2006/relationships/externalLinkPath"/></Relationships>
</file>

<file path=xl/externalLinks/_rels/externalLink23.xml.rels><?xml version="1.0" encoding="UTF-8" standalone="yes"?><Relationships xmlns="http://schemas.openxmlformats.org/package/2006/relationships"><Relationship Id="rId1" Target="/Users/&#12369;&#12435;/Downloads/file:/Fsst01/&#25313;&#24373;1&#22320;&#26041;&#20107;&#21209;&#25152;&#65288;&#26481;&#21271;&#20197;&#22806;&#65289;/A:/&#21476;&#30000;/&#33322;&#28204;.XLS" TargetMode="External" Type="http://schemas.openxmlformats.org/officeDocument/2006/relationships/externalLinkPath"/></Relationships>
</file>

<file path=xl/externalLinks/_rels/externalLink24.xml.rels><?xml version="1.0" encoding="UTF-8" standalone="yes"?><Relationships xmlns="http://schemas.openxmlformats.org/package/2006/relationships"><Relationship Id="rId1" Target="/Users/&#12369;&#12435;/Downloads/file:/Fsst01/&#25313;&#24373;1&#22320;&#26041;&#20107;&#21209;&#25152;&#65288;&#26481;&#21271;&#20197;&#22806;&#65289;/A:/&#12456;&#12463;&#12475;&#12523;/&#20869;&#35379;&#26360;/&#20869;&#35379;&#26360;02.XLS" TargetMode="External" Type="http://schemas.openxmlformats.org/officeDocument/2006/relationships/externalLinkPath"/></Relationships>
</file>

<file path=xl/externalLinks/_rels/externalLink25.xml.rels><?xml version="1.0" encoding="UTF-8" standalone="yes"?><Relationships xmlns="http://schemas.openxmlformats.org/package/2006/relationships"><Relationship Id="rId1" Target="/Users/&#12369;&#12435;/Downloads/file:/Fsst01/&#25313;&#24373;1&#22320;&#26041;&#20107;&#21209;&#25152;&#65288;&#26481;&#21271;&#20197;&#22806;&#65289;/moe.go.jp/FS03/2000/&#33258;&#28982;&#23398;&#32722;&#27497;&#36947;/&#35373;&#35336;/&#35373;&#35336;&#26360;/&#35079;&#21512;&#21336;&#20385;/&#25511;&#12360;/&#39178;&#35703;&#20415;&#25152;.XLS" TargetMode="External" Type="http://schemas.openxmlformats.org/officeDocument/2006/relationships/externalLinkPath"/></Relationships>
</file>

<file path=xl/externalLinks/_rels/externalLink26.xml.rels><?xml version="1.0" encoding="UTF-8" standalone="yes"?><Relationships xmlns="http://schemas.openxmlformats.org/package/2006/relationships"><Relationship Id="rId1" Target="/Users/&#12369;&#12435;/Downloads/file:/Fsst01/&#25313;&#24373;1&#22320;&#26041;&#20107;&#21209;&#25152;&#65288;&#26481;&#21271;&#20197;&#22806;&#65289;/A:/&#35373;&#35336;/&#35373;&#35336;&#26360;/&#35079;&#21512;&#21336;&#20385;/&#25511;&#12360;/&#39178;&#35703;&#20415;&#25152;.XLS" TargetMode="External" Type="http://schemas.openxmlformats.org/officeDocument/2006/relationships/externalLinkPath"/></Relationships>
</file>

<file path=xl/externalLinks/_rels/externalLink27.xml.rels><?xml version="1.0" encoding="UTF-8" standalone="yes"?><Relationships xmlns="http://schemas.openxmlformats.org/package/2006/relationships"><Relationship Id="rId1" Target="/Users/&#12369;&#12435;/Downloads/file:/Fsst01/&#25313;&#24373;1&#22320;&#26041;&#20107;&#21209;&#25152;&#65288;&#26481;&#21271;&#20197;&#22806;&#65289;/Tominaga/e/hamasaki/&#29031;&#26126;&#35373;&#35336;/&#36947;&#36335;/&#21776;&#33337;&#26494;&#21407;&#32218;/&#37197;&#32218;&#21776;&#33337;.xls" TargetMode="External" Type="http://schemas.openxmlformats.org/officeDocument/2006/relationships/externalLinkPath"/></Relationships>
</file>

<file path=xl/externalLinks/_rels/externalLink28.xml.rels><?xml version="1.0" encoding="UTF-8" standalone="yes"?><Relationships xmlns="http://schemas.openxmlformats.org/package/2006/relationships"><Relationship Id="rId1" Target="/Users/&#12369;&#12435;/Downloads/file:/Fsst01/&#25313;&#24373;1&#22320;&#26041;&#20107;&#21209;&#25152;&#65288;&#26481;&#21271;&#20197;&#22806;&#65289;/A:/1999/&#21487;&#20816;&#24066;/&#21487;&#20816;&#24066;S.xls" TargetMode="External" Type="http://schemas.openxmlformats.org/officeDocument/2006/relationships/externalLinkPath"/></Relationships>
</file>

<file path=xl/externalLinks/_rels/externalLink29.xml.rels><?xml version="1.0" encoding="UTF-8" standalone="yes"?><Relationships xmlns="http://schemas.openxmlformats.org/package/2006/relationships"><Relationship Id="rId1" Target="/Users/&#12369;&#12435;/Downloads/file:/Fsst01/&#25313;&#24373;1&#22320;&#26041;&#20107;&#21209;&#25152;&#65288;&#26481;&#21271;&#20197;&#22806;&#65289;/fs9000/09040/&#12491;&#12524;&#35373;&#35336;/&#30476;&#31435;&#21830;&#31185;&#22823;&#23398;/&#38651;&#27671;&#35373;&#20633;/&#21442;&#32771;/&#23567;&#26519;/H10-9/&#35373;157-8.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2473599C/&#35373;157-8.XLS" TargetMode="External" Type="http://schemas.openxmlformats.org/officeDocument/2006/relationships/externalLinkPath"/><Relationship Id="rId2" Target="/Users/&#12369;&#12435;/Downloads/file:/Fsst01/&#25313;&#24373;1&#22320;&#26041;&#20107;&#21209;&#25152;&#65288;&#26481;&#21271;&#20197;&#22806;&#65289;/Fsst01/&#25313;&#24373;1&#22320;&#26041;&#20107;&#21209;&#25152;&#65288;&#26481;&#21271;&#20197;&#22806;&#65289;/Users/kwpanda/Dropbox/&#12431;&#12367;&#12431;&#12367;&#20849;&#26377;/c1704_&#24950;&#33391;&#38291;_&#25312;&#28857;/0&#21463;&#20449;2_&#26223;&#22495;&#35336;&#30011;/180216_&#20107;&#26989;&#36027;_&#25913;/Sv-pr05/OJ-SV-2000/&#12491;&#12524;&#35373;&#35336;/&#30476;&#31435;&#21830;&#31185;&#22823;&#23398;/&#38651;&#27671;&#35373;&#20633;/&#21442;&#32771;/&#23567;&#26519;/H10-9/&#35373;157-8.XLS?2473599C" TargetMode="External" Type="http://schemas.microsoft.com/office/2019/04/relationships/externalLinkLongPath"/></Relationships>
</file>

<file path=xl/externalLinks/_rels/externalLink30.xml.rels><?xml version="1.0" encoding="UTF-8" standalone="yes"?><Relationships xmlns="http://schemas.openxmlformats.org/package/2006/relationships"><Relationship Id="rId1" Target="/Users/&#12369;&#12435;/Downloads/file:/Fsst01/&#25313;&#24373;1&#22320;&#26041;&#20107;&#21209;&#25152;&#65288;&#26481;&#21271;&#20197;&#22806;&#65289;/G:/ELA%20&#12487;&#12470;&#12452;&#12531;&#23460;/CTO&#27497;&#23554;&#36947;/1/ELA&#12487;&#12470;&#12452;&#12531;&#23460;/9802/&#26085;&#20809;&#24066;WT&#27972;&#20809;&#23546;/&#31309;&#31639;/&#27972;&#20809;&#23546;2_&#35336;&#31639;&#26360;" TargetMode="External" Type="http://schemas.openxmlformats.org/officeDocument/2006/relationships/externalLinkPath"/></Relationships>
</file>

<file path=xl/externalLinks/_rels/externalLink31.xml.rels><?xml version="1.0" encoding="UTF-8" standalone="yes"?><Relationships xmlns="http://schemas.openxmlformats.org/package/2006/relationships"><Relationship Id="rId1" Target="/Users/&#12369;&#12435;/Downloads/file:/Fsst01/&#25313;&#24373;1&#22320;&#26041;&#20107;&#21209;&#25152;&#65288;&#26481;&#21271;&#20197;&#22806;&#65289;/Sanyo000/&#12487;&#12473;&#12463;&#12488;&#12483;&#12503;&#27231;/2000/&#33258;&#28982;&#23398;&#32722;&#27497;&#36947;/&#35373;&#35336;/&#35373;&#35336;&#26360;/&#35079;&#21512;&#21336;&#20385;/&#25511;&#12360;/&#39178;&#35703;&#20415;&#25152;.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4B629633/&#35373;157-8.XLS" TargetMode="External" Type="http://schemas.openxmlformats.org/officeDocument/2006/relationships/externalLinkPath"/><Relationship Id="rId2" Target="/Users/&#12369;&#12435;/Downloads/file:/Fsst01/&#25313;&#24373;1&#22320;&#26041;&#20107;&#21209;&#25152;&#65288;&#26481;&#21271;&#20197;&#22806;&#65289;/Fsst01/&#25313;&#24373;1&#22320;&#26041;&#20107;&#21209;&#25152;&#65288;&#26481;&#21271;&#20197;&#22806;&#65289;/Users/kwpanda/Dropbox/&#12431;&#12367;&#12431;&#12367;&#20849;&#26377;/c1704_&#24950;&#33391;&#38291;_&#25312;&#28857;/0&#21463;&#20449;2_&#26223;&#22495;&#35336;&#30011;/180216_&#20107;&#26989;&#36027;_&#25913;/Newjec/dfs/&#12491;&#12524;&#35373;&#35336;/&#30476;&#31435;&#21830;&#31185;&#22823;&#23398;/&#38651;&#27671;&#35373;&#20633;/&#21442;&#32771;/&#23567;&#26519;/H10-9/&#35373;157-8.XLS?4B629633" TargetMode="External" Type="http://schemas.microsoft.com/office/2019/04/relationships/externalLinkLongPath"/></Relationships>
</file>

<file path=xl/externalLinks/_rels/externalLink5.xml.rels><?xml version="1.0" encoding="UTF-8" standalone="yes"?><Relationships xmlns="http://schemas.openxmlformats.org/package/2006/relationships"><Relationship Id="rId1" Target="/Users/&#12369;&#12435;/Downloads/file:/Fsst01/&#25313;&#24373;1&#22320;&#26041;&#20107;&#21209;&#25152;&#65288;&#26481;&#21271;&#20197;&#22806;&#65289;/fs2001/09040/&#9632;&#20104;&#31639;&#12539;&#27770;&#31639;&#12539;&#30435;&#26619;&#12539;&#35201;&#26395;&#12539;&#12372;&#24847;&#35211;&#12539;&#35201;&#32177;/&#20104;&#31639;/H21&#24180;&#24230;2&#26376;&#35036;&#27491;/&#12467;&#12500;&#12540;42000_&#38263;&#23822;&#30476;&#12365;&#12417;&#32048;.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Users/&#12369;&#12435;/Downloads/file:/Fsst01/&#25313;&#24373;1&#22320;&#26041;&#20107;&#21209;&#25152;&#65288;&#26481;&#21271;&#20197;&#22806;&#65289;/H:/&#38651;&#27671;&#35373;&#35336;&#26360;.xls"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12369;&#12435;/Downloads/file:/Fsst01/&#25313;&#24373;1&#22320;&#26041;&#20107;&#21209;&#25152;&#65288;&#26481;&#21271;&#20197;&#22806;&#65289;/Osv0409/&#22320;&#26041;&#29872;&#22659;&#20107;&#21209;&#25152;/06&#20013;&#22269;&#22235;&#22269;&#22320;&#26041;&#29872;&#22659;&#20107;&#21209;&#25152;/&#20013;&#22269;&#22235;&#22269;&#22320;&#26041;&#29872;&#22659;&#20107;&#21209;&#25152;/&#22269;&#31435;&#20844;&#22290;&#12539;&#20445;&#20840;&#25972;&#20633;&#35506;/&#26045;&#35373;/&#26045;&#35373;&#25972;&#20633;/&#65320;&#65297;&#65303;/&#24037;&#20107;&#36027;/&#65320;&#65297;&#65303;(&#23665;&#38512;&#22320;&#21306;&#65289;/&#65320;&#65297;&#65303;&#37857;&#12534;&#25104;&#27700;&#36947;&#20182;/&#24037;&#20107;/&#31459;&#24037;&#38306;&#20418;/&#31934;&#31639;&#21332;&#35696;/&#31934;&#31639;&#35373;&#35336;&#26360;/&#9734;&#9734;051031&#22793;&#26356;&#35373;&#35336;&#26360;.xls"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12369;&#12435;/Downloads/file:/Fsst01/&#25313;&#24373;1&#22320;&#26041;&#20107;&#21209;&#25152;&#65288;&#26481;&#21271;&#20197;&#22806;&#65289;/Kumamoto000/&#29066;&#26412;&#25903;&#25152;&#20849;&#26377;&#12501;&#12457;&#12523;&#12480;/Documents%20and%20Settings/fujish02.ENV/&#12487;&#12473;&#12463;&#12488;&#12483;&#12503;/&#25514;&#32622;&#35531;&#27714;.xls"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Users/&#12369;&#12435;/Downloads/file:/Fsst01/&#25313;&#24373;1&#22320;&#26041;&#20107;&#21209;&#25152;&#65288;&#26481;&#21271;&#20197;&#22806;&#65289;/MIYAKO/&#27178;&#27996;&#23534;/&#28207;&#31649;&#29702;&#20107;/&#24375;&#38651;&#35373;&#20633;/&#28207;&#24375;&#38651;.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書"/>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書（将来） "/>
      <sheetName val="代価(撤去）"/>
      <sheetName val="代価(擁壁・排水）"/>
      <sheetName val="代価 (移植)"/>
      <sheetName val="代価 (施設)"/>
      <sheetName val="見積書"/>
      <sheetName val="代価数量計算書"/>
      <sheetName val="換気計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単価"/>
      <sheetName val="単価 (2)"/>
      <sheetName val="1土工"/>
      <sheetName val="2整形"/>
      <sheetName val="3擁壁"/>
      <sheetName val="3-1補強土壁"/>
      <sheetName val="3-2もたれ"/>
      <sheetName val="4付替水路"/>
      <sheetName val="4凾渠単価1"/>
      <sheetName val="4凾渠単価2"/>
      <sheetName val="4凾渠断面積 (1)"/>
      <sheetName val="5BOX回帰式 (1)"/>
      <sheetName val="4凾渠断面積 (2)"/>
      <sheetName val="5BOX回帰式 (2)"/>
      <sheetName val="4凾渠断面積 (3)"/>
      <sheetName val="5BOX回帰式 (3)"/>
      <sheetName val="4凾渠断面積 (4)"/>
      <sheetName val="5BOX回帰式 (4)"/>
      <sheetName val="舗装1"/>
      <sheetName val="5舗装費"/>
      <sheetName val="総括表"/>
      <sheetName val="ｱｽ機械施工"/>
      <sheetName val="下層路盤改築"/>
      <sheetName val="上層路盤改築)"/>
      <sheetName val="7その他"/>
      <sheetName val="7その他 (2)"/>
      <sheetName val="単価比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代価表-電気"/>
      <sheetName val="電気設備－安心院"/>
      <sheetName val="数量計算書－安心院 "/>
      <sheetName val="電気設備 －宇佐"/>
      <sheetName val="数量計算書－宇佐"/>
      <sheetName val="照度計算書－表紙 "/>
      <sheetName val="照度計算書"/>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工事名称)"/>
      <sheetName val="総括表"/>
      <sheetName val="内訳"/>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名称マスター"/>
      <sheetName val="1仮設工事"/>
      <sheetName val="2土工事"/>
      <sheetName val="3コンクリート工事"/>
      <sheetName val="4型枠工事"/>
      <sheetName val="5.既製コンクリート工事"/>
      <sheetName val="6鉄筋工事"/>
      <sheetName val="7防水工事"/>
      <sheetName val="8タイル工事"/>
      <sheetName val="9木"/>
      <sheetName val="9木工事"/>
      <sheetName val="10屋根工事"/>
      <sheetName val="11金属金物工事"/>
      <sheetName val="12左官工事"/>
      <sheetName val="13木製建具"/>
      <sheetName val="14鋼製建具"/>
      <sheetName val="15ガラス工事"/>
      <sheetName val="16塗装工事"/>
      <sheetName val="17内装工事"/>
      <sheetName val="18外装工事"/>
      <sheetName val="18外装工事2"/>
      <sheetName val="19雑工事"/>
      <sheetName val="1外構工事"/>
      <sheetName val="最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単価一覧"/>
      <sheetName val="舗装費"/>
      <sheetName val="Ｕ型水路 (2)"/>
      <sheetName val="Ｕ型断面積 (2)"/>
      <sheetName val="取付道路単価"/>
      <sheetName val="付替水路"/>
      <sheetName val="3擁壁"/>
      <sheetName val="H=1000"/>
      <sheetName val="凾渠断面積"/>
      <sheetName val="BOX回帰式"/>
      <sheetName val="凾渠断面積 (2)"/>
      <sheetName val="BOX回帰式 (2)"/>
      <sheetName val="施工単価"/>
      <sheetName val="工事費・用地費総括表"/>
      <sheetName val="道路費"/>
      <sheetName val="用地費"/>
      <sheetName val="②,④道路費集計"/>
      <sheetName val="②,④用地・補償費集計"/>
      <sheetName val="②④補償費"/>
      <sheetName val="⑰22道路費集計"/>
      <sheetName val="⑰22用地・補償費集計"/>
      <sheetName val="①"/>
      <sheetName val="③"/>
      <sheetName val="②-1④-1"/>
      <sheetName val="②-2"/>
      <sheetName val="④-2"/>
      <sheetName val="②-3④-3"/>
      <sheetName val="②-4"/>
      <sheetName val="④-4"/>
      <sheetName val="②-5"/>
      <sheetName val="④-5"/>
      <sheetName val="②-6④-6"/>
      <sheetName val="⑤"/>
      <sheetName val="⑥"/>
      <sheetName val="⑦"/>
      <sheetName val="⑫"/>
      <sheetName val="⑧"/>
      <sheetName val="⑬"/>
      <sheetName val="⑨"/>
      <sheetName val="⑭"/>
      <sheetName val="⑩⑮"/>
      <sheetName val="⑪"/>
      <sheetName val="⑯"/>
      <sheetName val="⑰-1"/>
      <sheetName val="22-1"/>
      <sheetName val="⑰-2"/>
      <sheetName val="22-2"/>
      <sheetName val="⑱"/>
      <sheetName val="⑲"/>
      <sheetName val="24"/>
      <sheetName val="⑳25"/>
      <sheetName val="21,26"/>
      <sheetName val="23"/>
      <sheetName val="27"/>
      <sheetName val="29"/>
      <sheetName val="28"/>
      <sheetName val="30"/>
      <sheetName val="31"/>
      <sheetName val="32"/>
      <sheetName val="33,3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価格表"/>
      <sheetName val="FAX注文書"/>
      <sheetName val="売上明細"/>
      <sheetName val="納品明細書"/>
      <sheetName val="請求書"/>
      <sheetName val="見積"/>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航空測量"/>
      <sheetName val="単価【10000撮影ｶﾗｰ】"/>
      <sheetName val="単価【レベル1000】"/>
      <sheetName val="単価【基本計画及び基本設計】"/>
      <sheetName val="単価表【基本計画・基本設計】"/>
      <sheetName val="機械損料単価表"/>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単価一覧"/>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業務内訳明細"/>
      <sheetName val="内訳明細表"/>
      <sheetName val="測量単価表"/>
      <sheetName val="補償調査単価表"/>
      <sheetName val="交通費計算"/>
      <sheetName val="労務単価（Ｈ13香川県）"/>
      <sheetName val="用地測量設計書"/>
      <sheetName val="契約内容内訳明細"/>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書"/>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ｿﾌﾄﾘｽﾄ"/>
      <sheetName val="区分"/>
    </sheetNames>
    <sheetDataSet>
      <sheetData sheetId="0" refreshError="1"/>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工事概要"/>
      <sheetName val="積算優先順位一覧"/>
      <sheetName val="経費率"/>
      <sheetName val="共通仮設"/>
      <sheetName val="A内訳表"/>
      <sheetName val="B内訳表"/>
      <sheetName val="C-123内訳表"/>
      <sheetName val="A代価表"/>
      <sheetName val="B代価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電灯"/>
      <sheetName val="ｺﾝｾﾝﾄ"/>
      <sheetName val="原本"/>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材料費テーブル"/>
      <sheetName val="単価"/>
    </sheetNames>
    <sheetDataSet>
      <sheetData sheetId="0" refreshError="1"/>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書02"/>
    </sheetNames>
    <definedNames>
      <definedName name="主任技術者"/>
      <definedName name="主任地質調査技師"/>
      <definedName name="普通作業員"/>
    </defined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広島県"/>
      <sheetName val="塗装"/>
      <sheetName val="はつり"/>
      <sheetName val="換気"/>
      <sheetName val="ｽｲｯﾁ"/>
      <sheetName val="ｺﾝｾﾝﾄ"/>
      <sheetName val="照明器具"/>
      <sheetName val="S_PIPE (3)"/>
      <sheetName val="S_PIPE (2)"/>
      <sheetName val="プル (2)"/>
      <sheetName val="ケーブル (2)"/>
      <sheetName val="ケーブル"/>
      <sheetName val="電線"/>
      <sheetName val="盤"/>
      <sheetName val="開閉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広島県"/>
      <sheetName val="塗装"/>
      <sheetName val="はつり"/>
      <sheetName val="換気"/>
      <sheetName val="ｽｲｯﾁ"/>
      <sheetName val="ｺﾝｾﾝﾄ"/>
      <sheetName val="照明器具"/>
      <sheetName val="S_PIPE (3)"/>
      <sheetName val="S_PIPE (2)"/>
      <sheetName val="プル (2)"/>
      <sheetName val="ケーブル (2)"/>
      <sheetName val="ケーブル"/>
      <sheetName val="電線"/>
      <sheetName val="盤"/>
      <sheetName val="開閉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計書表紙"/>
      <sheetName val="設計条件1"/>
      <sheetName val="設計条件2"/>
      <sheetName val="計算式1"/>
      <sheetName val="計算式2"/>
      <sheetName val="計算式3"/>
      <sheetName val="計算式4"/>
      <sheetName val="計算式5"/>
      <sheetName val="計算式6"/>
      <sheetName val="配線唐船"/>
      <sheetName val="#REF"/>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柱 (SRC)"/>
      <sheetName val="柱"/>
      <sheetName val="梁 (SRC)"/>
      <sheetName val="梁"/>
      <sheetName val="トラス"/>
      <sheetName val="ﾌﾞﾚｰｽ"/>
      <sheetName val="デッキ"/>
      <sheetName val="母屋"/>
      <sheetName val="ｽﾘｰﾌﾞ"/>
      <sheetName val="BH (SRC)"/>
      <sheetName val="BH"/>
      <sheetName val="大集計"/>
      <sheetName val="リスト"/>
      <sheetName val="雑 "/>
      <sheetName val="数量"/>
      <sheetName val="耐火被覆"/>
      <sheetName val="塗装"/>
      <sheetName val="SRC"/>
      <sheetName val="大集計 (2)"/>
      <sheetName val="雑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書"/>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書"/>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全体数量総括"/>
      <sheetName val="土量集計"/>
      <sheetName val="施設土工集計表"/>
      <sheetName val="集計表"/>
      <sheetName val="分割1"/>
    </sheetNames>
    <sheetDataSet>
      <sheetData sheetId="0" refreshError="1"/>
      <sheetData sheetId="1" refreshError="1"/>
      <sheetData sheetId="2" refreshError="1"/>
      <sheetData sheetId="3" refreshError="1"/>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広島県"/>
      <sheetName val="塗装"/>
      <sheetName val="はつり"/>
      <sheetName val="換気"/>
      <sheetName val="ｽｲｯﾁ"/>
      <sheetName val="ｺﾝｾﾝﾄ"/>
      <sheetName val="照明器具"/>
      <sheetName val="S_PIPE (3)"/>
      <sheetName val="S_PIPE (2)"/>
      <sheetName val="プル (2)"/>
      <sheetName val="ケーブル (2)"/>
      <sheetName val="ケーブル"/>
      <sheetName val="電線"/>
      <sheetName val="盤"/>
      <sheetName val="開閉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書"/>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様式"/>
      <sheetName val="【チェックリスト】"/>
      <sheetName val="内閣府作業用（変更しないでください）"/>
      <sheetName val="事業名一覧"/>
      <sheetName val="―"/>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数量・単価一覧表"/>
      <sheetName val="数量・単価一覧表【変更】"/>
      <sheetName val="機械総括内訳"/>
      <sheetName val="機設"/>
      <sheetName val="機細"/>
      <sheetName val="機明"/>
      <sheetName val="機械総括内訳２"/>
      <sheetName val="建設 "/>
      <sheetName val="建細"/>
      <sheetName val="建明"/>
      <sheetName val="仮設費等（土木）"/>
      <sheetName val="土設"/>
      <sheetName val="土細"/>
      <sheetName val="土木代価"/>
      <sheetName val="土木代価（保護工）"/>
      <sheetName val="建築集計表"/>
      <sheetName val="土木集計表"/>
      <sheetName val="機械数量"/>
      <sheetName val="地業－コンクリート"/>
      <sheetName val="型枠"/>
      <sheetName val="鉄筋Ｄ１０"/>
      <sheetName val="木工事"/>
      <sheetName val="内装その他"/>
      <sheetName val="土木数量 (1)"/>
      <sheetName val="土木数量 (2)"/>
      <sheetName val="総括表"/>
      <sheetName val="土工"/>
      <sheetName val="基礎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起案"/>
      <sheetName val="措置請求書"/>
      <sheetName val="予定価格"/>
      <sheetName val="事前回覧"/>
      <sheetName val="見積もり"/>
      <sheetName val="管理技術"/>
      <sheetName val="着手"/>
      <sheetName val="完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経費率"/>
      <sheetName val="小数点"/>
      <sheetName val="ｺﾏﾝﾄﾞﾏｸﾛ"/>
      <sheetName val="整列"/>
      <sheetName val="上位３桁"/>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persons/person.xml><?xml version="1.0" encoding="utf-8"?>
<personList xmlns="http://schemas.microsoft.com/office/spreadsheetml/2018/threadedcomments" xmlns:x="http://schemas.openxmlformats.org/spreadsheetml/2006/main">
  <person displayName="才木 颯祐(SAIKI Sosuke)" id="{2860E82D-63BB-4DB9-91E2-AF636F03D296}" userId="才木 颯祐(SAIKI Sosuke)" providerId="None"/>
  <person displayName="埴岡 雅史(HANIOKA Masashi)" id="{6F8745A9-F473-4FCF-A251-7C739E9B57FE}" userId="S::MASASHI_HANIOKA@env.go.jp::f9ada311-5a62-4e1e-ab18-581f94720b7e"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E158" dT="2025-07-28T13:38:55.87" personId="{6F8745A9-F473-4FCF-A251-7C739E9B57FE}" id="{4B280243-1BED-454F-8282-C7B892C74A83}">
    <text>外来ヘビ中止のため文言削除</text>
  </threadedComment>
</ThreadedComments>
</file>

<file path=xl/threadedComments/threadedComment2.xml><?xml version="1.0" encoding="utf-8"?>
<ThreadedComments xmlns="http://schemas.microsoft.com/office/spreadsheetml/2018/threadedcomments" xmlns:x="http://schemas.openxmlformats.org/spreadsheetml/2006/main">
  <threadedComment ref="D30" dT="2025-08-05T06:40:47.54" personId="{2860E82D-63BB-4DB9-91E2-AF636F03D296}" id="{800C132A-C2A9-48EF-8993-38150645C581}">
    <text>施工図作成を直接積上げでしょうか？</text>
  </threadedComment>
  <threadedComment ref="D30" dT="2025-08-19T06:00:39.64" personId="{6F8745A9-F473-4FCF-A251-7C739E9B57FE}" id="{3432CCA2-FE79-4D9D-8FDA-D19CE2EF13B8}" parentId="{800C132A-C2A9-48EF-8993-38150645C581}">
    <text>ここでいう施工図はジオラマの構成図コンテなので、建築の施工図とは異なる</text>
  </threadedComment>
</ThreadedComments>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 Id="rId4" Target="../threadedComments/threadedComment1.xml" Type="http://schemas.microsoft.com/office/2017/10/relationships/threadedComment"/></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 Id="rId4" Target="../threadedComments/threadedComment2.xml" Type="http://schemas.microsoft.com/office/2017/10/relationships/threadedComment"/></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682ED-9B51-4BD4-B2F1-8269BA4295EA}">
  <sheetPr>
    <pageSetUpPr fitToPage="1"/>
  </sheetPr>
  <dimension ref="A3:C22"/>
  <sheetViews>
    <sheetView tabSelected="1" view="pageBreakPreview" zoomScale="70" zoomScaleNormal="100" zoomScaleSheetLayoutView="70" workbookViewId="0">
      <selection activeCell="B5" sqref="B5"/>
    </sheetView>
  </sheetViews>
  <sheetFormatPr defaultColWidth="9" defaultRowHeight="13"/>
  <cols>
    <col min="1" max="1" width="30.6328125" style="567" customWidth="1"/>
    <col min="2" max="3" width="61.7265625" style="567" customWidth="1"/>
    <col min="4" max="16384" width="9" style="567"/>
  </cols>
  <sheetData>
    <row r="3" spans="1:3" ht="18" customHeight="1"/>
    <row r="4" spans="1:3" ht="46.5" customHeight="1">
      <c r="A4" s="587" t="s">
        <v>898</v>
      </c>
      <c r="B4" s="587"/>
      <c r="C4" s="587"/>
    </row>
    <row r="8" spans="1:3" ht="21.75" customHeight="1">
      <c r="A8" s="588" t="s">
        <v>899</v>
      </c>
      <c r="B8" s="568"/>
      <c r="C8" s="569"/>
    </row>
    <row r="9" spans="1:3" ht="21.75" customHeight="1">
      <c r="A9" s="589"/>
      <c r="B9" s="570" t="s">
        <v>900</v>
      </c>
      <c r="C9" s="571"/>
    </row>
    <row r="10" spans="1:3" ht="16.5" customHeight="1">
      <c r="A10" s="590"/>
      <c r="B10" s="572"/>
      <c r="C10" s="571"/>
    </row>
    <row r="11" spans="1:3" ht="21.75" customHeight="1">
      <c r="A11" s="588" t="s">
        <v>901</v>
      </c>
      <c r="B11" s="568"/>
      <c r="C11" s="569"/>
    </row>
    <row r="12" spans="1:3" ht="21.75" customHeight="1">
      <c r="A12" s="589"/>
      <c r="B12" s="570" t="s">
        <v>902</v>
      </c>
      <c r="C12" s="571"/>
    </row>
    <row r="13" spans="1:3" ht="16.5" customHeight="1">
      <c r="A13" s="590"/>
      <c r="B13" s="572"/>
      <c r="C13" s="571"/>
    </row>
    <row r="14" spans="1:3" ht="21.75" customHeight="1">
      <c r="A14" s="588" t="s">
        <v>903</v>
      </c>
      <c r="B14" s="568"/>
      <c r="C14" s="569"/>
    </row>
    <row r="15" spans="1:3" ht="21.75" customHeight="1">
      <c r="A15" s="589"/>
      <c r="B15" s="572" t="s">
        <v>904</v>
      </c>
      <c r="C15" s="571"/>
    </row>
    <row r="16" spans="1:3" ht="21.75" customHeight="1">
      <c r="A16" s="589"/>
      <c r="B16" s="572"/>
      <c r="C16" s="571"/>
    </row>
    <row r="17" spans="1:3" ht="21.75" customHeight="1">
      <c r="A17" s="589"/>
      <c r="B17" s="572"/>
      <c r="C17" s="571"/>
    </row>
    <row r="18" spans="1:3" ht="21.75" customHeight="1">
      <c r="A18" s="589"/>
      <c r="B18" s="572"/>
      <c r="C18" s="571"/>
    </row>
    <row r="19" spans="1:3" ht="21.75" customHeight="1">
      <c r="A19" s="589"/>
      <c r="B19" s="572"/>
      <c r="C19" s="571"/>
    </row>
    <row r="20" spans="1:3" ht="21.75" customHeight="1">
      <c r="A20" s="589"/>
      <c r="B20" s="572"/>
      <c r="C20" s="571"/>
    </row>
    <row r="21" spans="1:3" ht="21.75" customHeight="1">
      <c r="A21" s="590"/>
      <c r="B21" s="573"/>
      <c r="C21" s="574"/>
    </row>
    <row r="22" spans="1:3" ht="21.75" customHeight="1"/>
  </sheetData>
  <mergeCells count="4">
    <mergeCell ref="A4:C4"/>
    <mergeCell ref="A8:A10"/>
    <mergeCell ref="A11:A13"/>
    <mergeCell ref="A14:A21"/>
  </mergeCells>
  <phoneticPr fontId="4"/>
  <pageMargins left="0.7" right="0.7" top="0.75" bottom="0.75" header="0.3" footer="0.3"/>
  <pageSetup paperSize="9" scale="8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9FA16-124A-41E6-97F6-7472FDB7CA95}">
  <sheetPr>
    <tabColor indexed="44"/>
    <pageSetUpPr fitToPage="1"/>
  </sheetPr>
  <dimension ref="B1:S34"/>
  <sheetViews>
    <sheetView showZeros="0" view="pageBreakPreview" zoomScale="75" zoomScaleNormal="99" zoomScaleSheetLayoutView="75" workbookViewId="0">
      <selection activeCell="S19" sqref="S19"/>
    </sheetView>
  </sheetViews>
  <sheetFormatPr defaultColWidth="9" defaultRowHeight="36" customHeight="1" outlineLevelCol="3"/>
  <cols>
    <col min="1" max="1" width="2.453125" style="68" customWidth="1"/>
    <col min="2" max="2" width="5.453125" style="155" customWidth="1"/>
    <col min="3" max="6" width="1.453125" style="157" customWidth="1"/>
    <col min="7" max="7" width="21.453125" style="119" customWidth="1"/>
    <col min="8" max="8" width="20.453125" style="157" customWidth="1"/>
    <col min="9" max="9" width="10.453125" style="197" customWidth="1"/>
    <col min="10" max="10" width="7" style="115" customWidth="1"/>
    <col min="11" max="11" width="7.08984375" style="115" customWidth="1"/>
    <col min="12" max="12" width="15.90625" style="192" customWidth="1"/>
    <col min="13" max="13" width="2.453125" style="193" customWidth="1"/>
    <col min="14" max="14" width="15.90625" style="193" customWidth="1"/>
    <col min="15" max="15" width="2.453125" style="192" customWidth="1"/>
    <col min="16" max="17" width="10.90625" style="157" customWidth="1" outlineLevel="3"/>
    <col min="18" max="18" width="9" style="68"/>
    <col min="19" max="19" width="12.90625" style="68" bestFit="1" customWidth="1"/>
    <col min="20" max="16384" width="9" style="68"/>
  </cols>
  <sheetData>
    <row r="1" spans="2:17" ht="30" customHeight="1">
      <c r="B1" s="182" t="s">
        <v>63</v>
      </c>
      <c r="C1" s="182"/>
      <c r="D1" s="68"/>
      <c r="E1" s="183"/>
      <c r="F1" s="183"/>
      <c r="G1" s="184"/>
      <c r="H1" s="224"/>
      <c r="I1" s="225"/>
      <c r="J1" s="187"/>
      <c r="K1" s="188"/>
      <c r="L1" s="189"/>
      <c r="M1" s="189"/>
      <c r="N1" s="189"/>
      <c r="O1" s="189"/>
      <c r="P1" s="190"/>
      <c r="Q1" s="190"/>
    </row>
    <row r="2" spans="2:17" s="74" customFormat="1" ht="30" customHeight="1">
      <c r="B2" s="147" t="s">
        <v>7</v>
      </c>
      <c r="C2" s="701" t="s">
        <v>64</v>
      </c>
      <c r="D2" s="705"/>
      <c r="E2" s="705"/>
      <c r="F2" s="705"/>
      <c r="G2" s="702"/>
      <c r="H2" s="701" t="s">
        <v>65</v>
      </c>
      <c r="I2" s="702"/>
      <c r="J2" s="70" t="s">
        <v>66</v>
      </c>
      <c r="K2" s="71" t="s">
        <v>67</v>
      </c>
      <c r="L2" s="72" t="s">
        <v>88</v>
      </c>
      <c r="M2" s="73"/>
      <c r="N2" s="73" t="s">
        <v>318</v>
      </c>
      <c r="O2" s="72"/>
      <c r="P2" s="701" t="s">
        <v>70</v>
      </c>
      <c r="Q2" s="702"/>
    </row>
    <row r="3" spans="2:17" s="236" customFormat="1" ht="36" customHeight="1">
      <c r="B3" s="228" t="s">
        <v>727</v>
      </c>
      <c r="C3" s="229" t="s">
        <v>57</v>
      </c>
      <c r="D3" s="229"/>
      <c r="E3" s="229"/>
      <c r="F3" s="229"/>
      <c r="G3" s="230"/>
      <c r="H3" s="720"/>
      <c r="I3" s="721"/>
      <c r="J3" s="231"/>
      <c r="K3" s="232"/>
      <c r="L3" s="233"/>
      <c r="M3" s="234" t="s">
        <v>73</v>
      </c>
      <c r="N3" s="520"/>
      <c r="O3" s="233" t="s">
        <v>74</v>
      </c>
      <c r="P3" s="513"/>
      <c r="Q3" s="235"/>
    </row>
    <row r="4" spans="2:17" ht="36" customHeight="1">
      <c r="B4" s="26"/>
      <c r="C4" s="27"/>
      <c r="D4" s="27" t="s">
        <v>91</v>
      </c>
      <c r="E4" s="27"/>
      <c r="F4" s="27"/>
      <c r="G4" s="33"/>
      <c r="H4" s="27"/>
      <c r="I4" s="33"/>
      <c r="J4" s="31"/>
      <c r="K4" s="34"/>
      <c r="L4" s="206">
        <v>0</v>
      </c>
      <c r="M4" s="205"/>
      <c r="N4" s="205"/>
      <c r="O4" s="206"/>
      <c r="P4" s="36"/>
      <c r="Q4" s="201"/>
    </row>
    <row r="5" spans="2:17" ht="36" customHeight="1">
      <c r="B5" s="26"/>
      <c r="C5" s="27"/>
      <c r="D5" s="27"/>
      <c r="E5" s="722" t="s">
        <v>728</v>
      </c>
      <c r="F5" s="722"/>
      <c r="G5" s="716"/>
      <c r="H5" s="666" t="s">
        <v>729</v>
      </c>
      <c r="I5" s="660"/>
      <c r="J5" s="31"/>
      <c r="K5" s="34"/>
      <c r="L5" s="206">
        <v>0</v>
      </c>
      <c r="M5" s="205"/>
      <c r="N5" s="205"/>
      <c r="O5" s="206"/>
      <c r="P5" s="36"/>
      <c r="Q5" s="33"/>
    </row>
    <row r="6" spans="2:17" ht="36" customHeight="1">
      <c r="B6" s="26"/>
      <c r="C6" s="27"/>
      <c r="D6" s="27"/>
      <c r="E6" s="202"/>
      <c r="F6" s="27" t="s">
        <v>730</v>
      </c>
      <c r="G6" s="53"/>
      <c r="H6" s="27"/>
      <c r="I6" s="33"/>
      <c r="J6" s="31">
        <v>1</v>
      </c>
      <c r="K6" s="34" t="s">
        <v>602</v>
      </c>
      <c r="L6" s="206"/>
      <c r="M6" s="205"/>
      <c r="N6" s="205"/>
      <c r="O6" s="206"/>
      <c r="P6" s="718"/>
      <c r="Q6" s="719"/>
    </row>
    <row r="7" spans="2:17" ht="36" customHeight="1">
      <c r="B7" s="26"/>
      <c r="C7" s="27"/>
      <c r="D7" s="27"/>
      <c r="E7" s="202"/>
      <c r="F7" s="27" t="s">
        <v>731</v>
      </c>
      <c r="G7" s="53"/>
      <c r="H7" s="27" t="s">
        <v>732</v>
      </c>
      <c r="I7" s="33"/>
      <c r="J7" s="31">
        <v>1</v>
      </c>
      <c r="K7" s="34" t="s">
        <v>733</v>
      </c>
      <c r="L7" s="206"/>
      <c r="M7" s="205"/>
      <c r="N7" s="205"/>
      <c r="O7" s="206"/>
      <c r="P7" s="718"/>
      <c r="Q7" s="719"/>
    </row>
    <row r="8" spans="2:17" ht="35.15" customHeight="1">
      <c r="B8" s="26"/>
      <c r="C8" s="27"/>
      <c r="D8" s="27"/>
      <c r="E8" s="202"/>
      <c r="F8" s="27"/>
      <c r="G8" s="53"/>
      <c r="H8" s="27"/>
      <c r="I8" s="33"/>
      <c r="J8" s="31"/>
      <c r="K8" s="34"/>
      <c r="L8" s="206"/>
      <c r="M8" s="205"/>
      <c r="N8" s="205"/>
      <c r="O8" s="206"/>
      <c r="P8" s="36"/>
      <c r="Q8" s="33"/>
    </row>
    <row r="9" spans="2:17" ht="36" customHeight="1">
      <c r="B9" s="26"/>
      <c r="C9" s="27"/>
      <c r="D9" s="27" t="s">
        <v>519</v>
      </c>
      <c r="E9" s="27"/>
      <c r="F9" s="27"/>
      <c r="G9" s="33"/>
      <c r="H9" s="27"/>
      <c r="I9" s="33"/>
      <c r="J9" s="31"/>
      <c r="K9" s="34"/>
      <c r="L9" s="206"/>
      <c r="M9" s="205"/>
      <c r="N9" s="205"/>
      <c r="O9" s="206"/>
      <c r="P9" s="36"/>
      <c r="Q9" s="201"/>
    </row>
    <row r="10" spans="2:17" ht="35.25" customHeight="1">
      <c r="B10" s="26"/>
      <c r="C10" s="27"/>
      <c r="D10" s="27"/>
      <c r="E10" s="665" t="s">
        <v>734</v>
      </c>
      <c r="F10" s="665"/>
      <c r="G10" s="664"/>
      <c r="H10" s="663"/>
      <c r="I10" s="664"/>
      <c r="J10" s="237"/>
      <c r="K10" s="237"/>
      <c r="L10" s="238"/>
      <c r="M10" s="239"/>
      <c r="N10" s="30"/>
      <c r="O10" s="29"/>
      <c r="P10" s="36"/>
      <c r="Q10" s="201"/>
    </row>
    <row r="11" spans="2:17" ht="36" customHeight="1">
      <c r="B11" s="26"/>
      <c r="C11" s="27"/>
      <c r="D11" s="27"/>
      <c r="E11" s="202"/>
      <c r="F11" s="27" t="s">
        <v>735</v>
      </c>
      <c r="G11" s="33"/>
      <c r="H11" s="27"/>
      <c r="I11" s="33"/>
      <c r="J11" s="31">
        <v>1</v>
      </c>
      <c r="K11" s="34" t="s">
        <v>17</v>
      </c>
      <c r="L11" s="29"/>
      <c r="M11" s="30"/>
      <c r="N11" s="30"/>
      <c r="O11" s="29"/>
      <c r="P11" s="718"/>
      <c r="Q11" s="719"/>
    </row>
    <row r="12" spans="2:17" s="103" customFormat="1" ht="31.5" customHeight="1">
      <c r="B12" s="155"/>
      <c r="C12" s="157"/>
      <c r="D12" s="157"/>
      <c r="E12" s="157"/>
      <c r="F12" s="157" t="s">
        <v>736</v>
      </c>
      <c r="G12" s="119"/>
      <c r="H12" s="629" t="s">
        <v>737</v>
      </c>
      <c r="I12" s="630"/>
      <c r="J12" s="115">
        <v>1</v>
      </c>
      <c r="K12" s="115" t="s">
        <v>17</v>
      </c>
      <c r="L12" s="107"/>
      <c r="M12" s="118"/>
      <c r="N12" s="118"/>
      <c r="O12" s="107"/>
      <c r="P12" s="718"/>
      <c r="Q12" s="719"/>
    </row>
    <row r="13" spans="2:17" ht="36.75" customHeight="1">
      <c r="B13" s="26"/>
      <c r="C13" s="27"/>
      <c r="D13" s="27"/>
      <c r="E13" s="665" t="s">
        <v>738</v>
      </c>
      <c r="F13" s="665"/>
      <c r="G13" s="664"/>
      <c r="H13" s="663"/>
      <c r="I13" s="664"/>
      <c r="J13" s="237"/>
      <c r="K13" s="237"/>
      <c r="L13" s="238"/>
      <c r="M13" s="239"/>
      <c r="N13" s="30"/>
      <c r="O13" s="29"/>
      <c r="P13" s="36"/>
      <c r="Q13" s="201"/>
    </row>
    <row r="14" spans="2:17" ht="36" customHeight="1">
      <c r="B14" s="26"/>
      <c r="C14" s="27"/>
      <c r="D14" s="27"/>
      <c r="E14" s="202"/>
      <c r="F14" s="27" t="s">
        <v>739</v>
      </c>
      <c r="G14" s="33"/>
      <c r="H14" s="27"/>
      <c r="I14" s="33"/>
      <c r="J14" s="31">
        <v>1</v>
      </c>
      <c r="K14" s="34" t="s">
        <v>17</v>
      </c>
      <c r="L14" s="29"/>
      <c r="M14" s="30"/>
      <c r="N14" s="30"/>
      <c r="O14" s="29"/>
      <c r="P14" s="718"/>
      <c r="Q14" s="719"/>
    </row>
    <row r="15" spans="2:17" ht="36" customHeight="1">
      <c r="B15" s="26"/>
      <c r="C15" s="27"/>
      <c r="D15" s="27"/>
      <c r="E15" s="202"/>
      <c r="F15" s="27" t="s">
        <v>740</v>
      </c>
      <c r="G15" s="33"/>
      <c r="H15" s="27" t="s">
        <v>741</v>
      </c>
      <c r="I15" s="33"/>
      <c r="J15" s="31">
        <v>1</v>
      </c>
      <c r="K15" s="34" t="s">
        <v>17</v>
      </c>
      <c r="L15" s="29"/>
      <c r="M15" s="30"/>
      <c r="N15" s="30"/>
      <c r="O15" s="29"/>
      <c r="P15" s="718"/>
      <c r="Q15" s="719"/>
    </row>
    <row r="16" spans="2:17" ht="36" customHeight="1">
      <c r="B16" s="26"/>
      <c r="C16" s="27"/>
      <c r="D16" s="27"/>
      <c r="E16" s="202"/>
      <c r="F16" s="27" t="s">
        <v>742</v>
      </c>
      <c r="G16" s="33"/>
      <c r="H16" s="27" t="s">
        <v>743</v>
      </c>
      <c r="I16" s="33"/>
      <c r="J16" s="31">
        <v>1</v>
      </c>
      <c r="K16" s="34" t="s">
        <v>17</v>
      </c>
      <c r="L16" s="29"/>
      <c r="M16" s="30"/>
      <c r="N16" s="30"/>
      <c r="O16" s="29"/>
      <c r="P16" s="718"/>
      <c r="Q16" s="719"/>
    </row>
    <row r="17" spans="2:19" ht="36" customHeight="1">
      <c r="B17" s="26"/>
      <c r="C17" s="27"/>
      <c r="D17" s="27"/>
      <c r="E17" s="202"/>
      <c r="F17" s="27" t="s">
        <v>744</v>
      </c>
      <c r="G17" s="33"/>
      <c r="H17" s="27" t="s">
        <v>745</v>
      </c>
      <c r="I17" s="33"/>
      <c r="J17" s="31">
        <v>1</v>
      </c>
      <c r="K17" s="34" t="s">
        <v>17</v>
      </c>
      <c r="L17" s="29"/>
      <c r="M17" s="30"/>
      <c r="N17" s="30"/>
      <c r="O17" s="29"/>
      <c r="P17" s="718"/>
      <c r="Q17" s="719"/>
    </row>
    <row r="18" spans="2:19" ht="35.15" customHeight="1">
      <c r="B18" s="26"/>
      <c r="C18" s="27"/>
      <c r="D18" s="27"/>
      <c r="E18" s="202"/>
      <c r="F18" s="27" t="s">
        <v>746</v>
      </c>
      <c r="G18" s="53"/>
      <c r="H18" s="202"/>
      <c r="I18" s="53"/>
      <c r="J18" s="34">
        <v>1</v>
      </c>
      <c r="K18" s="34" t="s">
        <v>602</v>
      </c>
      <c r="L18" s="29"/>
      <c r="M18" s="30"/>
      <c r="N18" s="30"/>
      <c r="O18" s="29"/>
      <c r="P18" s="718"/>
      <c r="Q18" s="719"/>
      <c r="S18" s="93">
        <f>SUM(N11:N18)</f>
        <v>0</v>
      </c>
    </row>
    <row r="19" spans="2:19" s="103" customFormat="1" ht="35.15" customHeight="1">
      <c r="B19" s="20"/>
      <c r="C19" s="21"/>
      <c r="D19" s="21"/>
      <c r="E19" s="21"/>
      <c r="F19" s="21"/>
      <c r="G19" s="25"/>
      <c r="H19" s="240"/>
      <c r="I19" s="38"/>
      <c r="J19" s="7"/>
      <c r="K19" s="7"/>
      <c r="L19" s="9"/>
      <c r="M19" s="10"/>
      <c r="N19" s="205"/>
      <c r="O19" s="206"/>
      <c r="P19" s="24"/>
      <c r="Q19" s="22"/>
    </row>
    <row r="20" spans="2:19" ht="36" customHeight="1">
      <c r="B20" s="26"/>
      <c r="C20" s="27"/>
      <c r="D20" s="27" t="s">
        <v>747</v>
      </c>
      <c r="E20" s="27"/>
      <c r="F20" s="27"/>
      <c r="G20" s="33"/>
      <c r="H20" s="27"/>
      <c r="I20" s="33"/>
      <c r="J20" s="31"/>
      <c r="K20" s="34"/>
      <c r="L20" s="206"/>
      <c r="M20" s="205"/>
      <c r="N20" s="205"/>
      <c r="O20" s="206"/>
      <c r="P20" s="36"/>
      <c r="Q20" s="201"/>
    </row>
    <row r="21" spans="2:19" s="103" customFormat="1" ht="36" customHeight="1">
      <c r="B21" s="20"/>
      <c r="C21" s="21"/>
      <c r="D21" s="21"/>
      <c r="E21" s="723" t="s">
        <v>748</v>
      </c>
      <c r="F21" s="723"/>
      <c r="G21" s="724"/>
      <c r="H21" s="49"/>
      <c r="I21" s="38"/>
      <c r="J21" s="8"/>
      <c r="K21" s="8"/>
      <c r="L21" s="9"/>
      <c r="M21" s="10"/>
      <c r="N21" s="205"/>
      <c r="O21" s="206"/>
      <c r="P21" s="24"/>
      <c r="Q21" s="22"/>
    </row>
    <row r="22" spans="2:19" ht="36" customHeight="1">
      <c r="B22" s="26"/>
      <c r="C22" s="27"/>
      <c r="D22" s="27"/>
      <c r="E22" s="202"/>
      <c r="F22" s="27" t="s">
        <v>730</v>
      </c>
      <c r="G22" s="53"/>
      <c r="H22" s="202"/>
      <c r="I22" s="53"/>
      <c r="J22" s="34">
        <v>1</v>
      </c>
      <c r="K22" s="34" t="s">
        <v>17</v>
      </c>
      <c r="L22" s="206"/>
      <c r="M22" s="205"/>
      <c r="N22" s="205"/>
      <c r="O22" s="206"/>
      <c r="P22" s="718"/>
      <c r="Q22" s="719"/>
    </row>
    <row r="23" spans="2:19" ht="36" customHeight="1">
      <c r="B23" s="26"/>
      <c r="C23" s="27"/>
      <c r="D23" s="27"/>
      <c r="E23" s="202"/>
      <c r="F23" s="27" t="s">
        <v>731</v>
      </c>
      <c r="G23" s="53"/>
      <c r="H23" s="202" t="s">
        <v>749</v>
      </c>
      <c r="I23" s="53"/>
      <c r="J23" s="34">
        <v>1</v>
      </c>
      <c r="K23" s="34" t="s">
        <v>733</v>
      </c>
      <c r="L23" s="206"/>
      <c r="M23" s="205"/>
      <c r="N23" s="205"/>
      <c r="O23" s="206"/>
      <c r="P23" s="718"/>
      <c r="Q23" s="719"/>
    </row>
    <row r="24" spans="2:19" ht="35.15" customHeight="1">
      <c r="B24" s="26"/>
      <c r="C24" s="27"/>
      <c r="D24" s="27"/>
      <c r="E24" s="202"/>
      <c r="F24" s="27"/>
      <c r="G24" s="53"/>
      <c r="H24" s="27"/>
      <c r="I24" s="33"/>
      <c r="J24" s="31"/>
      <c r="K24" s="31"/>
      <c r="L24" s="206"/>
      <c r="M24" s="205"/>
      <c r="N24" s="205"/>
      <c r="O24" s="206"/>
      <c r="P24" s="36"/>
      <c r="Q24" s="33"/>
    </row>
    <row r="25" spans="2:19" ht="34.5" customHeight="1">
      <c r="B25" s="26"/>
      <c r="C25" s="27"/>
      <c r="D25" s="27"/>
      <c r="E25" s="722" t="s">
        <v>750</v>
      </c>
      <c r="F25" s="722"/>
      <c r="G25" s="716"/>
      <c r="H25" s="512"/>
      <c r="I25" s="53"/>
      <c r="J25" s="31"/>
      <c r="K25" s="31"/>
      <c r="L25" s="29"/>
      <c r="M25" s="30"/>
      <c r="N25" s="30"/>
      <c r="O25" s="29"/>
      <c r="P25" s="36"/>
      <c r="Q25" s="33"/>
    </row>
    <row r="26" spans="2:19" ht="32.15" customHeight="1">
      <c r="B26" s="26"/>
      <c r="C26" s="27"/>
      <c r="D26" s="27"/>
      <c r="E26" s="202"/>
      <c r="F26" s="27" t="s">
        <v>730</v>
      </c>
      <c r="G26" s="53"/>
      <c r="H26" s="202"/>
      <c r="I26" s="53"/>
      <c r="J26" s="34">
        <v>1</v>
      </c>
      <c r="K26" s="34" t="s">
        <v>17</v>
      </c>
      <c r="L26" s="29"/>
      <c r="M26" s="30"/>
      <c r="N26" s="30"/>
      <c r="O26" s="29"/>
      <c r="P26" s="718"/>
      <c r="Q26" s="719"/>
    </row>
    <row r="27" spans="2:19" ht="32.15" customHeight="1">
      <c r="B27" s="26"/>
      <c r="C27" s="27"/>
      <c r="D27" s="27"/>
      <c r="E27" s="202"/>
      <c r="F27" s="27" t="s">
        <v>731</v>
      </c>
      <c r="G27" s="53"/>
      <c r="H27" s="202" t="s">
        <v>749</v>
      </c>
      <c r="I27" s="53"/>
      <c r="J27" s="34">
        <v>1</v>
      </c>
      <c r="K27" s="34" t="s">
        <v>733</v>
      </c>
      <c r="L27" s="29"/>
      <c r="M27" s="30"/>
      <c r="N27" s="30"/>
      <c r="O27" s="29"/>
      <c r="P27" s="718"/>
      <c r="Q27" s="719"/>
    </row>
    <row r="28" spans="2:19" ht="32.15" customHeight="1">
      <c r="E28" s="158"/>
      <c r="G28" s="197"/>
      <c r="H28" s="241"/>
      <c r="P28" s="159"/>
      <c r="Q28" s="119"/>
    </row>
    <row r="29" spans="2:19" ht="31.5" customHeight="1">
      <c r="B29" s="148"/>
      <c r="C29" s="136"/>
      <c r="D29" s="136"/>
      <c r="E29" s="136"/>
      <c r="F29" s="136"/>
      <c r="G29" s="150"/>
      <c r="H29" s="152"/>
      <c r="I29" s="150"/>
      <c r="J29" s="80"/>
      <c r="K29" s="80"/>
      <c r="L29" s="82"/>
      <c r="M29" s="83"/>
      <c r="N29" s="83"/>
      <c r="O29" s="82"/>
      <c r="P29" s="152"/>
      <c r="Q29" s="150"/>
    </row>
    <row r="30" spans="2:19" ht="36" customHeight="1">
      <c r="B30" s="148"/>
      <c r="C30" s="136"/>
      <c r="D30" s="136"/>
      <c r="E30" s="136"/>
      <c r="F30" s="136"/>
      <c r="G30" s="150"/>
      <c r="H30" s="152"/>
      <c r="I30" s="150"/>
      <c r="J30" s="80"/>
      <c r="K30" s="80"/>
      <c r="L30" s="82"/>
      <c r="M30" s="83"/>
      <c r="N30" s="83"/>
      <c r="O30" s="82"/>
      <c r="P30" s="152"/>
      <c r="Q30" s="150"/>
    </row>
    <row r="31" spans="2:19" ht="36" customHeight="1">
      <c r="B31" s="148"/>
      <c r="C31" s="136"/>
      <c r="D31" s="136"/>
      <c r="E31" s="136"/>
      <c r="F31" s="136"/>
      <c r="G31" s="150"/>
      <c r="H31" s="152"/>
      <c r="I31" s="150"/>
      <c r="J31" s="80"/>
      <c r="K31" s="80"/>
      <c r="L31" s="82"/>
      <c r="M31" s="83"/>
      <c r="N31" s="83"/>
      <c r="O31" s="82"/>
      <c r="P31" s="152"/>
      <c r="Q31" s="150"/>
    </row>
    <row r="32" spans="2:19" ht="36" customHeight="1">
      <c r="B32" s="148"/>
      <c r="C32" s="136"/>
      <c r="D32" s="136"/>
      <c r="E32" s="136"/>
      <c r="F32" s="136"/>
      <c r="G32" s="150"/>
      <c r="H32" s="152"/>
      <c r="I32" s="150"/>
      <c r="J32" s="80"/>
      <c r="K32" s="80"/>
      <c r="L32" s="82"/>
      <c r="M32" s="83"/>
      <c r="N32" s="83"/>
      <c r="O32" s="82"/>
      <c r="P32" s="152"/>
      <c r="Q32" s="150"/>
    </row>
    <row r="33" spans="16:17" ht="36" customHeight="1">
      <c r="P33" s="159"/>
      <c r="Q33" s="119"/>
    </row>
    <row r="34" spans="16:17" ht="36" customHeight="1">
      <c r="P34" s="159"/>
      <c r="Q34" s="119"/>
    </row>
  </sheetData>
  <autoFilter ref="N1:N228" xr:uid="{7ED9FA16-124A-41E6-97F6-7472FDB7CA95}"/>
  <mergeCells count="26">
    <mergeCell ref="E13:G13"/>
    <mergeCell ref="H13:I13"/>
    <mergeCell ref="E10:G10"/>
    <mergeCell ref="H10:I10"/>
    <mergeCell ref="E25:G25"/>
    <mergeCell ref="E21:G21"/>
    <mergeCell ref="H12:I12"/>
    <mergeCell ref="P2:Q2"/>
    <mergeCell ref="H3:I3"/>
    <mergeCell ref="E5:G5"/>
    <mergeCell ref="H5:I5"/>
    <mergeCell ref="C2:G2"/>
    <mergeCell ref="H2:I2"/>
    <mergeCell ref="P6:Q6"/>
    <mergeCell ref="P7:Q7"/>
    <mergeCell ref="P11:Q11"/>
    <mergeCell ref="P14:Q14"/>
    <mergeCell ref="P15:Q15"/>
    <mergeCell ref="P26:Q26"/>
    <mergeCell ref="P27:Q27"/>
    <mergeCell ref="P12:Q12"/>
    <mergeCell ref="P16:Q16"/>
    <mergeCell ref="P17:Q17"/>
    <mergeCell ref="P18:Q18"/>
    <mergeCell ref="P22:Q22"/>
    <mergeCell ref="P23:Q23"/>
  </mergeCells>
  <phoneticPr fontId="4"/>
  <printOptions horizontalCentered="1"/>
  <pageMargins left="0.70866141732283472" right="0.70866141732283472" top="0.74803149606299213" bottom="0.74803149606299213" header="0.31496062992125984" footer="0.31496062992125984"/>
  <pageSetup paperSize="9" scale="64" fitToHeight="0" orientation="portrait"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EF533-235E-4CE2-A754-50C5D8CC1CA9}">
  <sheetPr>
    <tabColor indexed="44"/>
    <pageSetUpPr fitToPage="1"/>
  </sheetPr>
  <dimension ref="B1:W253"/>
  <sheetViews>
    <sheetView view="pageBreakPreview" zoomScale="71" zoomScaleNormal="71" zoomScaleSheetLayoutView="71" workbookViewId="0">
      <selection activeCell="V46" sqref="V46"/>
    </sheetView>
  </sheetViews>
  <sheetFormatPr defaultColWidth="9" defaultRowHeight="36" customHeight="1" outlineLevelCol="4"/>
  <cols>
    <col min="1" max="1" width="2.453125" style="68" customWidth="1"/>
    <col min="2" max="2" width="5.453125" style="155" customWidth="1"/>
    <col min="3" max="6" width="1.453125" style="157" customWidth="1"/>
    <col min="7" max="7" width="24.453125" style="119" customWidth="1"/>
    <col min="8" max="8" width="20.453125" style="157" customWidth="1"/>
    <col min="9" max="9" width="10.453125" style="197" customWidth="1"/>
    <col min="10" max="10" width="8.453125" style="80" customWidth="1"/>
    <col min="11" max="11" width="10.90625" style="80" customWidth="1"/>
    <col min="12" max="12" width="10.90625" style="252" hidden="1" customWidth="1" outlineLevel="4"/>
    <col min="13" max="13" width="2.08984375" style="118" hidden="1" customWidth="1" outlineLevel="4"/>
    <col min="14" max="14" width="16.08984375" style="253" hidden="1" customWidth="1" outlineLevel="4"/>
    <col min="15" max="15" width="3.453125" style="107" hidden="1" customWidth="1" outlineLevel="4"/>
    <col min="16" max="16" width="10.08984375" style="77" hidden="1" customWidth="1" outlineLevel="4"/>
    <col min="17" max="17" width="11.453125" style="157" hidden="1" customWidth="1" outlineLevel="4"/>
    <col min="18" max="18" width="10.90625" style="252" customWidth="1" outlineLevel="3" collapsed="1"/>
    <col min="19" max="19" width="2.08984375" style="118" customWidth="1" outlineLevel="3"/>
    <col min="20" max="20" width="16.08984375" style="253" customWidth="1" outlineLevel="3"/>
    <col min="21" max="21" width="3.453125" style="107" customWidth="1" outlineLevel="3"/>
    <col min="22" max="22" width="10.08984375" style="77" customWidth="1" outlineLevel="3"/>
    <col min="23" max="23" width="11.453125" style="157" customWidth="1" outlineLevel="3"/>
    <col min="24" max="16384" width="9" style="68"/>
  </cols>
  <sheetData>
    <row r="1" spans="2:23" ht="30" customHeight="1">
      <c r="B1" s="242" t="s">
        <v>63</v>
      </c>
      <c r="C1" s="242"/>
      <c r="D1" s="172"/>
      <c r="E1" s="243"/>
      <c r="F1" s="243"/>
      <c r="G1" s="186"/>
      <c r="H1" s="244"/>
      <c r="I1" s="225"/>
      <c r="J1" s="65"/>
      <c r="K1" s="66"/>
      <c r="L1" s="190"/>
      <c r="M1" s="190"/>
      <c r="N1" s="190" t="s">
        <v>751</v>
      </c>
      <c r="O1" s="190"/>
      <c r="P1" s="245"/>
      <c r="Q1" s="190"/>
      <c r="R1" s="190"/>
      <c r="S1" s="190"/>
      <c r="T1" s="190"/>
      <c r="U1" s="190"/>
      <c r="V1" s="245"/>
      <c r="W1" s="190"/>
    </row>
    <row r="2" spans="2:23" s="74" customFormat="1" ht="30" customHeight="1">
      <c r="B2" s="147" t="s">
        <v>7</v>
      </c>
      <c r="C2" s="701" t="s">
        <v>64</v>
      </c>
      <c r="D2" s="705"/>
      <c r="E2" s="705"/>
      <c r="F2" s="705"/>
      <c r="G2" s="702"/>
      <c r="H2" s="701" t="s">
        <v>65</v>
      </c>
      <c r="I2" s="702"/>
      <c r="J2" s="70" t="s">
        <v>66</v>
      </c>
      <c r="K2" s="71" t="s">
        <v>67</v>
      </c>
      <c r="L2" s="72" t="s">
        <v>68</v>
      </c>
      <c r="M2" s="73"/>
      <c r="N2" s="73" t="s">
        <v>69</v>
      </c>
      <c r="O2" s="72"/>
      <c r="P2" s="701" t="s">
        <v>70</v>
      </c>
      <c r="Q2" s="702"/>
      <c r="R2" s="72" t="s">
        <v>68</v>
      </c>
      <c r="S2" s="73"/>
      <c r="T2" s="73" t="s">
        <v>69</v>
      </c>
      <c r="U2" s="72"/>
      <c r="V2" s="701" t="s">
        <v>70</v>
      </c>
      <c r="W2" s="702"/>
    </row>
    <row r="3" spans="2:23" s="236" customFormat="1" ht="36" customHeight="1">
      <c r="B3" s="226" t="s">
        <v>752</v>
      </c>
      <c r="C3" s="156"/>
      <c r="D3" s="156"/>
      <c r="E3" s="156" t="s">
        <v>59</v>
      </c>
      <c r="F3" s="156"/>
      <c r="G3" s="227"/>
      <c r="H3" s="711"/>
      <c r="I3" s="725"/>
      <c r="J3" s="246"/>
      <c r="K3" s="247"/>
      <c r="L3" s="248"/>
      <c r="M3" s="249" t="s">
        <v>73</v>
      </c>
      <c r="N3" s="250">
        <f>SUM(N5:N49)</f>
        <v>0</v>
      </c>
      <c r="O3" s="134" t="s">
        <v>74</v>
      </c>
      <c r="P3" s="251"/>
      <c r="Q3" s="160"/>
      <c r="R3" s="248"/>
      <c r="S3" s="249" t="s">
        <v>73</v>
      </c>
      <c r="T3" s="250"/>
      <c r="U3" s="134" t="s">
        <v>74</v>
      </c>
      <c r="V3" s="251"/>
      <c r="W3" s="160"/>
    </row>
    <row r="4" spans="2:23" ht="47.15" customHeight="1">
      <c r="E4" s="693" t="s">
        <v>753</v>
      </c>
      <c r="F4" s="693"/>
      <c r="G4" s="630"/>
      <c r="I4" s="119"/>
      <c r="K4" s="79"/>
      <c r="P4" s="254"/>
      <c r="Q4" s="195"/>
      <c r="V4" s="254"/>
      <c r="W4" s="195"/>
    </row>
    <row r="5" spans="2:23" ht="36" customHeight="1">
      <c r="E5" s="693" t="s">
        <v>754</v>
      </c>
      <c r="F5" s="693"/>
      <c r="G5" s="630"/>
      <c r="H5" s="255" t="s">
        <v>755</v>
      </c>
      <c r="I5" s="256" t="s">
        <v>756</v>
      </c>
      <c r="J5" s="80">
        <v>2</v>
      </c>
      <c r="K5" s="79" t="s">
        <v>39</v>
      </c>
      <c r="L5" s="252">
        <v>1.05</v>
      </c>
      <c r="N5" s="253">
        <f>C5*L5</f>
        <v>0</v>
      </c>
      <c r="P5" s="254" t="s">
        <v>757</v>
      </c>
      <c r="Q5" s="119"/>
      <c r="V5" s="254"/>
      <c r="W5" s="119"/>
    </row>
    <row r="6" spans="2:23" s="103" customFormat="1" ht="36" customHeight="1">
      <c r="B6" s="148"/>
      <c r="C6" s="152"/>
      <c r="D6" s="136"/>
      <c r="E6" s="693" t="s">
        <v>758</v>
      </c>
      <c r="F6" s="693"/>
      <c r="G6" s="630"/>
      <c r="H6" s="255" t="s">
        <v>759</v>
      </c>
      <c r="I6" s="256" t="s">
        <v>756</v>
      </c>
      <c r="J6" s="80"/>
      <c r="K6" s="79"/>
      <c r="L6" s="252"/>
      <c r="M6" s="83"/>
      <c r="N6" s="253"/>
      <c r="O6" s="82"/>
      <c r="P6" s="137"/>
      <c r="Q6" s="150"/>
      <c r="R6" s="252"/>
      <c r="S6" s="83"/>
      <c r="T6" s="253"/>
      <c r="U6" s="82"/>
      <c r="V6" s="137" t="s">
        <v>897</v>
      </c>
      <c r="W6" s="150"/>
    </row>
    <row r="7" spans="2:23" s="103" customFormat="1" ht="36" customHeight="1">
      <c r="B7" s="148"/>
      <c r="C7" s="152"/>
      <c r="D7" s="136"/>
      <c r="E7" s="693" t="s">
        <v>760</v>
      </c>
      <c r="F7" s="693"/>
      <c r="G7" s="630"/>
      <c r="H7" s="255" t="s">
        <v>761</v>
      </c>
      <c r="I7" s="256" t="s">
        <v>756</v>
      </c>
      <c r="J7" s="80">
        <v>2</v>
      </c>
      <c r="K7" s="79" t="s">
        <v>39</v>
      </c>
      <c r="L7" s="252">
        <v>1.05</v>
      </c>
      <c r="M7" s="83"/>
      <c r="N7" s="253">
        <f>C7*L7</f>
        <v>0</v>
      </c>
      <c r="O7" s="82"/>
      <c r="P7" s="254" t="s">
        <v>762</v>
      </c>
      <c r="Q7" s="150"/>
      <c r="R7" s="252"/>
      <c r="S7" s="83"/>
      <c r="T7" s="253"/>
      <c r="U7" s="82"/>
      <c r="V7" s="254"/>
      <c r="W7" s="150"/>
    </row>
    <row r="8" spans="2:23" s="103" customFormat="1" ht="36" customHeight="1">
      <c r="B8" s="148"/>
      <c r="C8" s="152"/>
      <c r="D8" s="136"/>
      <c r="E8" s="693" t="s">
        <v>758</v>
      </c>
      <c r="F8" s="693"/>
      <c r="G8" s="630"/>
      <c r="H8" s="255" t="s">
        <v>759</v>
      </c>
      <c r="I8" s="256" t="s">
        <v>756</v>
      </c>
      <c r="J8" s="80"/>
      <c r="K8" s="79"/>
      <c r="L8" s="252"/>
      <c r="M8" s="83"/>
      <c r="N8" s="253"/>
      <c r="O8" s="82"/>
      <c r="P8" s="137"/>
      <c r="Q8" s="150"/>
      <c r="R8" s="252"/>
      <c r="S8" s="83"/>
      <c r="T8" s="253"/>
      <c r="U8" s="82"/>
      <c r="V8" s="137" t="s">
        <v>897</v>
      </c>
      <c r="W8" s="150"/>
    </row>
    <row r="9" spans="2:23" s="103" customFormat="1" ht="36" customHeight="1">
      <c r="B9" s="148"/>
      <c r="C9" s="152"/>
      <c r="D9" s="136"/>
      <c r="E9" s="693" t="s">
        <v>763</v>
      </c>
      <c r="F9" s="693"/>
      <c r="G9" s="630"/>
      <c r="H9" s="255" t="s">
        <v>764</v>
      </c>
      <c r="I9" s="256" t="s">
        <v>765</v>
      </c>
      <c r="J9" s="80">
        <v>8</v>
      </c>
      <c r="K9" s="79" t="s">
        <v>39</v>
      </c>
      <c r="L9" s="252">
        <v>1.05</v>
      </c>
      <c r="M9" s="83"/>
      <c r="N9" s="253">
        <f>C9*L9</f>
        <v>0</v>
      </c>
      <c r="O9" s="82"/>
      <c r="P9" s="254" t="s">
        <v>766</v>
      </c>
      <c r="Q9" s="150"/>
      <c r="R9" s="252"/>
      <c r="S9" s="83"/>
      <c r="T9" s="253"/>
      <c r="U9" s="82"/>
      <c r="V9" s="254"/>
      <c r="W9" s="150"/>
    </row>
    <row r="10" spans="2:23" s="103" customFormat="1" ht="36" customHeight="1">
      <c r="B10" s="148"/>
      <c r="C10" s="152"/>
      <c r="D10" s="136"/>
      <c r="E10" s="693" t="s">
        <v>758</v>
      </c>
      <c r="F10" s="693"/>
      <c r="G10" s="630"/>
      <c r="H10" s="255" t="s">
        <v>759</v>
      </c>
      <c r="I10" s="256" t="s">
        <v>765</v>
      </c>
      <c r="J10" s="80"/>
      <c r="K10" s="79"/>
      <c r="L10" s="252"/>
      <c r="M10" s="83"/>
      <c r="N10" s="253"/>
      <c r="O10" s="82"/>
      <c r="P10" s="137"/>
      <c r="Q10" s="150"/>
      <c r="R10" s="252"/>
      <c r="S10" s="83"/>
      <c r="T10" s="253"/>
      <c r="U10" s="82"/>
      <c r="V10" s="137" t="s">
        <v>897</v>
      </c>
      <c r="W10" s="150"/>
    </row>
    <row r="11" spans="2:23" s="103" customFormat="1" ht="36" customHeight="1">
      <c r="B11" s="148"/>
      <c r="C11" s="152"/>
      <c r="D11" s="136"/>
      <c r="E11" s="693" t="s">
        <v>767</v>
      </c>
      <c r="F11" s="693"/>
      <c r="G11" s="630"/>
      <c r="H11" s="255" t="s">
        <v>768</v>
      </c>
      <c r="I11" s="256" t="s">
        <v>765</v>
      </c>
      <c r="J11" s="80">
        <v>14</v>
      </c>
      <c r="K11" s="79" t="s">
        <v>39</v>
      </c>
      <c r="L11" s="252">
        <v>1.05</v>
      </c>
      <c r="M11" s="83"/>
      <c r="N11" s="253">
        <f t="shared" ref="N11:N28" si="0">C11*L11</f>
        <v>0</v>
      </c>
      <c r="O11" s="82"/>
      <c r="P11" s="137" t="s">
        <v>769</v>
      </c>
      <c r="Q11" s="150"/>
      <c r="R11" s="252"/>
      <c r="S11" s="83"/>
      <c r="T11" s="253"/>
      <c r="U11" s="82"/>
      <c r="V11" s="137"/>
      <c r="W11" s="150"/>
    </row>
    <row r="12" spans="2:23" s="103" customFormat="1" ht="36" customHeight="1">
      <c r="B12" s="148"/>
      <c r="C12" s="152"/>
      <c r="D12" s="136"/>
      <c r="E12" s="173" t="s">
        <v>770</v>
      </c>
      <c r="F12" s="173"/>
      <c r="G12" s="132"/>
      <c r="H12" s="255" t="s">
        <v>639</v>
      </c>
      <c r="I12" s="257"/>
      <c r="J12" s="80">
        <v>5</v>
      </c>
      <c r="K12" s="79" t="s">
        <v>39</v>
      </c>
      <c r="L12" s="252">
        <v>1.05</v>
      </c>
      <c r="M12" s="83"/>
      <c r="N12" s="253">
        <f t="shared" si="0"/>
        <v>0</v>
      </c>
      <c r="O12" s="82"/>
      <c r="P12" s="137" t="s">
        <v>771</v>
      </c>
      <c r="Q12" s="150"/>
      <c r="R12" s="252"/>
      <c r="S12" s="83"/>
      <c r="T12" s="253"/>
      <c r="U12" s="82"/>
      <c r="V12" s="137"/>
      <c r="W12" s="150"/>
    </row>
    <row r="13" spans="2:23" s="103" customFormat="1" ht="36" customHeight="1">
      <c r="B13" s="148"/>
      <c r="C13" s="152"/>
      <c r="D13" s="136"/>
      <c r="E13" s="173" t="s">
        <v>772</v>
      </c>
      <c r="F13" s="173"/>
      <c r="G13" s="132"/>
      <c r="H13" s="255" t="s">
        <v>639</v>
      </c>
      <c r="I13" s="257"/>
      <c r="J13" s="115">
        <v>1</v>
      </c>
      <c r="K13" s="79" t="s">
        <v>39</v>
      </c>
      <c r="L13" s="252">
        <v>1.05</v>
      </c>
      <c r="M13" s="83"/>
      <c r="N13" s="253">
        <f t="shared" si="0"/>
        <v>0</v>
      </c>
      <c r="O13" s="82"/>
      <c r="P13" s="137" t="s">
        <v>773</v>
      </c>
      <c r="Q13" s="150"/>
      <c r="R13" s="252"/>
      <c r="S13" s="83"/>
      <c r="T13" s="253"/>
      <c r="U13" s="82"/>
      <c r="V13" s="137"/>
      <c r="W13" s="150"/>
    </row>
    <row r="14" spans="2:23" s="103" customFormat="1" ht="36" customHeight="1">
      <c r="B14" s="148"/>
      <c r="C14" s="152"/>
      <c r="D14" s="136"/>
      <c r="E14" s="167" t="s">
        <v>774</v>
      </c>
      <c r="F14" s="167"/>
      <c r="G14" s="132"/>
      <c r="H14" s="255" t="s">
        <v>775</v>
      </c>
      <c r="I14" s="258" t="s">
        <v>776</v>
      </c>
      <c r="J14" s="80">
        <v>1</v>
      </c>
      <c r="K14" s="79" t="s">
        <v>39</v>
      </c>
      <c r="L14" s="252">
        <v>1.05</v>
      </c>
      <c r="M14" s="83"/>
      <c r="N14" s="253">
        <f t="shared" si="0"/>
        <v>0</v>
      </c>
      <c r="O14" s="82"/>
      <c r="P14" s="137" t="s">
        <v>777</v>
      </c>
      <c r="Q14" s="150"/>
      <c r="R14" s="252"/>
      <c r="S14" s="83"/>
      <c r="T14" s="253"/>
      <c r="U14" s="82"/>
      <c r="V14" s="137"/>
      <c r="W14" s="150"/>
    </row>
    <row r="15" spans="2:23" s="103" customFormat="1" ht="36" customHeight="1">
      <c r="B15" s="148"/>
      <c r="C15" s="152"/>
      <c r="D15" s="136"/>
      <c r="E15" s="167" t="s">
        <v>774</v>
      </c>
      <c r="F15" s="167"/>
      <c r="G15" s="132"/>
      <c r="H15" s="255" t="s">
        <v>778</v>
      </c>
      <c r="I15" s="258" t="s">
        <v>776</v>
      </c>
      <c r="J15" s="80">
        <v>3</v>
      </c>
      <c r="K15" s="79" t="s">
        <v>39</v>
      </c>
      <c r="L15" s="252">
        <v>1.05</v>
      </c>
      <c r="M15" s="83"/>
      <c r="N15" s="253">
        <f t="shared" si="0"/>
        <v>0</v>
      </c>
      <c r="O15" s="82"/>
      <c r="P15" s="137" t="s">
        <v>779</v>
      </c>
      <c r="Q15" s="150"/>
      <c r="R15" s="252"/>
      <c r="S15" s="83"/>
      <c r="T15" s="253"/>
      <c r="U15" s="82"/>
      <c r="V15" s="137"/>
      <c r="W15" s="150"/>
    </row>
    <row r="16" spans="2:23" s="103" customFormat="1" ht="36" customHeight="1">
      <c r="B16" s="148"/>
      <c r="C16" s="152"/>
      <c r="D16" s="136"/>
      <c r="E16" s="167" t="s">
        <v>780</v>
      </c>
      <c r="F16" s="167"/>
      <c r="G16" s="132"/>
      <c r="H16" s="255" t="s">
        <v>781</v>
      </c>
      <c r="I16" s="258" t="s">
        <v>776</v>
      </c>
      <c r="J16" s="80">
        <v>3</v>
      </c>
      <c r="K16" s="79" t="s">
        <v>39</v>
      </c>
      <c r="L16" s="252">
        <v>1.05</v>
      </c>
      <c r="M16" s="83"/>
      <c r="N16" s="253">
        <f t="shared" si="0"/>
        <v>0</v>
      </c>
      <c r="O16" s="82"/>
      <c r="P16" s="137" t="s">
        <v>782</v>
      </c>
      <c r="Q16" s="150"/>
      <c r="R16" s="252"/>
      <c r="S16" s="83"/>
      <c r="T16" s="253"/>
      <c r="U16" s="82"/>
      <c r="V16" s="137"/>
      <c r="W16" s="150"/>
    </row>
    <row r="17" spans="2:23" s="103" customFormat="1" ht="36" customHeight="1">
      <c r="B17" s="148"/>
      <c r="C17" s="152"/>
      <c r="D17" s="136"/>
      <c r="E17" s="167" t="s">
        <v>783</v>
      </c>
      <c r="F17" s="167"/>
      <c r="G17" s="132"/>
      <c r="H17" s="255" t="s">
        <v>784</v>
      </c>
      <c r="I17" s="258" t="s">
        <v>776</v>
      </c>
      <c r="J17" s="80">
        <v>4</v>
      </c>
      <c r="K17" s="79" t="s">
        <v>39</v>
      </c>
      <c r="L17" s="252">
        <v>1.05</v>
      </c>
      <c r="M17" s="83"/>
      <c r="N17" s="253">
        <f t="shared" si="0"/>
        <v>0</v>
      </c>
      <c r="O17" s="82"/>
      <c r="P17" s="137" t="s">
        <v>785</v>
      </c>
      <c r="Q17" s="153"/>
      <c r="R17" s="252"/>
      <c r="S17" s="83"/>
      <c r="T17" s="253"/>
      <c r="U17" s="82"/>
      <c r="V17" s="137"/>
      <c r="W17" s="153"/>
    </row>
    <row r="18" spans="2:23" s="103" customFormat="1" ht="36" customHeight="1">
      <c r="B18" s="148"/>
      <c r="C18" s="152"/>
      <c r="D18" s="136"/>
      <c r="E18" s="167" t="s">
        <v>786</v>
      </c>
      <c r="F18" s="167"/>
      <c r="G18" s="132"/>
      <c r="H18" s="255" t="s">
        <v>787</v>
      </c>
      <c r="I18" s="258" t="s">
        <v>776</v>
      </c>
      <c r="J18" s="81">
        <v>3</v>
      </c>
      <c r="K18" s="79" t="s">
        <v>39</v>
      </c>
      <c r="L18" s="252">
        <v>1.05</v>
      </c>
      <c r="M18" s="83"/>
      <c r="N18" s="253">
        <f t="shared" si="0"/>
        <v>0</v>
      </c>
      <c r="O18" s="82"/>
      <c r="P18" s="137" t="s">
        <v>788</v>
      </c>
      <c r="Q18" s="153"/>
      <c r="R18" s="252"/>
      <c r="S18" s="83"/>
      <c r="T18" s="253"/>
      <c r="U18" s="82"/>
      <c r="V18" s="137"/>
      <c r="W18" s="153"/>
    </row>
    <row r="19" spans="2:23" s="103" customFormat="1" ht="36" customHeight="1">
      <c r="B19" s="148"/>
      <c r="C19" s="152"/>
      <c r="D19" s="157"/>
      <c r="E19" s="173" t="s">
        <v>789</v>
      </c>
      <c r="F19" s="173"/>
      <c r="G19" s="132"/>
      <c r="H19" s="255" t="s">
        <v>790</v>
      </c>
      <c r="I19" s="258" t="s">
        <v>791</v>
      </c>
      <c r="J19" s="80">
        <v>7</v>
      </c>
      <c r="K19" s="79" t="s">
        <v>39</v>
      </c>
      <c r="L19" s="252">
        <v>1.05</v>
      </c>
      <c r="M19" s="83"/>
      <c r="N19" s="253">
        <f t="shared" si="0"/>
        <v>0</v>
      </c>
      <c r="O19" s="82"/>
      <c r="P19" s="137" t="s">
        <v>792</v>
      </c>
      <c r="Q19" s="150"/>
      <c r="R19" s="252"/>
      <c r="S19" s="83"/>
      <c r="T19" s="253"/>
      <c r="U19" s="82"/>
      <c r="V19" s="137"/>
      <c r="W19" s="150"/>
    </row>
    <row r="20" spans="2:23" s="103" customFormat="1" ht="36" customHeight="1">
      <c r="B20" s="148"/>
      <c r="C20" s="152"/>
      <c r="D20" s="136"/>
      <c r="E20" s="167" t="s">
        <v>793</v>
      </c>
      <c r="F20" s="167"/>
      <c r="G20" s="132"/>
      <c r="H20" s="255" t="s">
        <v>794</v>
      </c>
      <c r="I20" s="258" t="s">
        <v>791</v>
      </c>
      <c r="J20" s="80">
        <v>3</v>
      </c>
      <c r="K20" s="79" t="s">
        <v>39</v>
      </c>
      <c r="L20" s="252">
        <v>1.05</v>
      </c>
      <c r="M20" s="83"/>
      <c r="N20" s="253">
        <f t="shared" si="0"/>
        <v>0</v>
      </c>
      <c r="O20" s="82"/>
      <c r="P20" s="137" t="s">
        <v>795</v>
      </c>
      <c r="Q20" s="150"/>
      <c r="R20" s="252"/>
      <c r="S20" s="83"/>
      <c r="T20" s="253"/>
      <c r="U20" s="82"/>
      <c r="V20" s="137"/>
      <c r="W20" s="150"/>
    </row>
    <row r="21" spans="2:23" s="103" customFormat="1" ht="36" customHeight="1">
      <c r="B21" s="148"/>
      <c r="C21" s="152"/>
      <c r="D21" s="136"/>
      <c r="E21" s="167" t="s">
        <v>796</v>
      </c>
      <c r="F21" s="167"/>
      <c r="G21" s="132"/>
      <c r="H21" s="259" t="s">
        <v>797</v>
      </c>
      <c r="I21" s="256" t="s">
        <v>798</v>
      </c>
      <c r="J21" s="80">
        <v>1</v>
      </c>
      <c r="K21" s="79" t="s">
        <v>39</v>
      </c>
      <c r="L21" s="252">
        <v>1.05</v>
      </c>
      <c r="M21" s="83"/>
      <c r="N21" s="253">
        <f t="shared" si="0"/>
        <v>0</v>
      </c>
      <c r="O21" s="82"/>
      <c r="P21" s="137" t="s">
        <v>799</v>
      </c>
      <c r="Q21" s="150"/>
      <c r="R21" s="252"/>
      <c r="S21" s="83"/>
      <c r="T21" s="253"/>
      <c r="U21" s="82"/>
      <c r="V21" s="137"/>
      <c r="W21" s="150"/>
    </row>
    <row r="22" spans="2:23" s="103" customFormat="1" ht="36" customHeight="1">
      <c r="B22" s="148"/>
      <c r="C22" s="152"/>
      <c r="D22" s="136"/>
      <c r="E22" s="167" t="s">
        <v>802</v>
      </c>
      <c r="F22" s="167"/>
      <c r="G22" s="132"/>
      <c r="H22" s="259" t="s">
        <v>803</v>
      </c>
      <c r="I22" s="256" t="s">
        <v>765</v>
      </c>
      <c r="J22" s="80">
        <v>4</v>
      </c>
      <c r="K22" s="79" t="s">
        <v>39</v>
      </c>
      <c r="L22" s="252">
        <v>1.02</v>
      </c>
      <c r="M22" s="83"/>
      <c r="N22" s="253">
        <f t="shared" si="0"/>
        <v>0</v>
      </c>
      <c r="O22" s="82"/>
      <c r="P22" s="137" t="s">
        <v>800</v>
      </c>
      <c r="Q22" s="150"/>
      <c r="R22" s="252"/>
      <c r="S22" s="83"/>
      <c r="T22" s="253"/>
      <c r="U22" s="82"/>
      <c r="V22" s="137"/>
      <c r="W22" s="150"/>
    </row>
    <row r="23" spans="2:23" s="103" customFormat="1" ht="36" customHeight="1">
      <c r="B23" s="148"/>
      <c r="C23" s="152"/>
      <c r="D23" s="136"/>
      <c r="E23" s="167" t="s">
        <v>805</v>
      </c>
      <c r="F23" s="167"/>
      <c r="G23" s="132"/>
      <c r="H23" s="255" t="s">
        <v>806</v>
      </c>
      <c r="I23" s="256" t="s">
        <v>765</v>
      </c>
      <c r="J23" s="80">
        <v>2</v>
      </c>
      <c r="K23" s="79" t="s">
        <v>39</v>
      </c>
      <c r="L23" s="252">
        <v>1.02</v>
      </c>
      <c r="M23" s="83"/>
      <c r="N23" s="253">
        <f t="shared" si="0"/>
        <v>0</v>
      </c>
      <c r="O23" s="82"/>
      <c r="P23" s="137" t="s">
        <v>804</v>
      </c>
      <c r="Q23" s="150"/>
      <c r="R23" s="252"/>
      <c r="S23" s="83"/>
      <c r="T23" s="253"/>
      <c r="U23" s="82"/>
      <c r="V23" s="137"/>
      <c r="W23" s="150"/>
    </row>
    <row r="24" spans="2:23" s="103" customFormat="1" ht="36" customHeight="1">
      <c r="B24" s="148"/>
      <c r="C24" s="152"/>
      <c r="D24" s="136"/>
      <c r="E24" s="167" t="s">
        <v>805</v>
      </c>
      <c r="F24" s="167"/>
      <c r="G24" s="132"/>
      <c r="H24" s="260" t="s">
        <v>808</v>
      </c>
      <c r="I24" s="256" t="s">
        <v>765</v>
      </c>
      <c r="J24" s="80">
        <v>7</v>
      </c>
      <c r="K24" s="79" t="s">
        <v>39</v>
      </c>
      <c r="L24" s="252">
        <v>1.02</v>
      </c>
      <c r="M24" s="83"/>
      <c r="N24" s="253">
        <f t="shared" si="0"/>
        <v>0</v>
      </c>
      <c r="O24" s="82"/>
      <c r="P24" s="137" t="s">
        <v>807</v>
      </c>
      <c r="Q24" s="150"/>
      <c r="R24" s="252"/>
      <c r="S24" s="83"/>
      <c r="T24" s="253"/>
      <c r="U24" s="82"/>
      <c r="V24" s="137"/>
      <c r="W24" s="150"/>
    </row>
    <row r="25" spans="2:23" s="103" customFormat="1" ht="36" customHeight="1">
      <c r="B25" s="148"/>
      <c r="C25" s="152"/>
      <c r="D25" s="136"/>
      <c r="E25" s="167" t="s">
        <v>805</v>
      </c>
      <c r="F25" s="167"/>
      <c r="G25" s="132"/>
      <c r="H25" s="260" t="s">
        <v>810</v>
      </c>
      <c r="I25" s="256" t="s">
        <v>765</v>
      </c>
      <c r="J25" s="80">
        <v>7</v>
      </c>
      <c r="K25" s="79" t="s">
        <v>39</v>
      </c>
      <c r="L25" s="252">
        <v>1.02</v>
      </c>
      <c r="M25" s="83"/>
      <c r="N25" s="253">
        <f t="shared" si="0"/>
        <v>0</v>
      </c>
      <c r="O25" s="82"/>
      <c r="P25" s="137" t="s">
        <v>809</v>
      </c>
      <c r="Q25" s="150"/>
      <c r="R25" s="252"/>
      <c r="S25" s="83"/>
      <c r="T25" s="253"/>
      <c r="U25" s="82"/>
      <c r="V25" s="137"/>
      <c r="W25" s="150"/>
    </row>
    <row r="26" spans="2:23" s="103" customFormat="1" ht="36" customHeight="1">
      <c r="B26" s="148"/>
      <c r="C26" s="152"/>
      <c r="D26" s="136"/>
      <c r="E26" s="261" t="s">
        <v>812</v>
      </c>
      <c r="F26" s="261"/>
      <c r="G26" s="262"/>
      <c r="H26" s="260" t="s">
        <v>813</v>
      </c>
      <c r="I26" s="256" t="s">
        <v>765</v>
      </c>
      <c r="J26" s="80">
        <v>1</v>
      </c>
      <c r="K26" s="79" t="s">
        <v>39</v>
      </c>
      <c r="L26" s="252">
        <v>1.02</v>
      </c>
      <c r="M26" s="83"/>
      <c r="N26" s="253">
        <f t="shared" si="0"/>
        <v>0</v>
      </c>
      <c r="O26" s="82"/>
      <c r="P26" s="137" t="s">
        <v>811</v>
      </c>
      <c r="Q26" s="150"/>
      <c r="R26" s="252"/>
      <c r="S26" s="83"/>
      <c r="T26" s="253"/>
      <c r="U26" s="82"/>
      <c r="V26" s="137"/>
      <c r="W26" s="150"/>
    </row>
    <row r="27" spans="2:23" s="103" customFormat="1" ht="36" customHeight="1">
      <c r="B27" s="148"/>
      <c r="C27" s="152"/>
      <c r="D27" s="136"/>
      <c r="E27" s="261" t="s">
        <v>815</v>
      </c>
      <c r="F27" s="261"/>
      <c r="G27" s="262"/>
      <c r="H27" s="263" t="s">
        <v>816</v>
      </c>
      <c r="I27" s="256" t="s">
        <v>765</v>
      </c>
      <c r="J27" s="80">
        <v>1</v>
      </c>
      <c r="K27" s="79" t="s">
        <v>39</v>
      </c>
      <c r="L27" s="252">
        <v>1.02</v>
      </c>
      <c r="M27" s="83"/>
      <c r="N27" s="253">
        <f t="shared" si="0"/>
        <v>0</v>
      </c>
      <c r="O27" s="82"/>
      <c r="P27" s="137" t="s">
        <v>814</v>
      </c>
      <c r="Q27" s="150"/>
      <c r="R27" s="252"/>
      <c r="S27" s="83"/>
      <c r="T27" s="253"/>
      <c r="U27" s="82"/>
      <c r="V27" s="137"/>
      <c r="W27" s="150"/>
    </row>
    <row r="28" spans="2:23" s="103" customFormat="1" ht="36" customHeight="1">
      <c r="B28" s="148"/>
      <c r="C28" s="152"/>
      <c r="D28" s="136"/>
      <c r="E28" s="521" t="s">
        <v>818</v>
      </c>
      <c r="F28" s="521"/>
      <c r="G28" s="262"/>
      <c r="H28" s="260" t="s">
        <v>819</v>
      </c>
      <c r="I28" s="256" t="s">
        <v>765</v>
      </c>
      <c r="J28" s="80">
        <v>1</v>
      </c>
      <c r="K28" s="79" t="s">
        <v>39</v>
      </c>
      <c r="L28" s="252">
        <v>1.02</v>
      </c>
      <c r="M28" s="83"/>
      <c r="N28" s="253">
        <f t="shared" si="0"/>
        <v>0</v>
      </c>
      <c r="O28" s="82"/>
      <c r="P28" s="137" t="s">
        <v>817</v>
      </c>
      <c r="Q28" s="150"/>
      <c r="R28" s="252"/>
      <c r="S28" s="83"/>
      <c r="T28" s="253"/>
      <c r="U28" s="82"/>
      <c r="V28" s="137"/>
      <c r="W28" s="150"/>
    </row>
    <row r="29" spans="2:23" s="103" customFormat="1" ht="36" customHeight="1">
      <c r="B29" s="148"/>
      <c r="C29" s="629" t="s">
        <v>821</v>
      </c>
      <c r="D29" s="693"/>
      <c r="E29" s="693"/>
      <c r="F29" s="693"/>
      <c r="G29" s="630"/>
      <c r="H29" s="207"/>
      <c r="I29" s="179"/>
      <c r="J29" s="79"/>
      <c r="K29" s="79"/>
      <c r="L29" s="252"/>
      <c r="M29" s="83"/>
      <c r="N29" s="253"/>
      <c r="O29" s="82"/>
      <c r="P29" s="137"/>
      <c r="Q29" s="150"/>
      <c r="R29" s="252"/>
      <c r="S29" s="83"/>
      <c r="T29" s="253"/>
      <c r="U29" s="82"/>
      <c r="V29" s="137"/>
      <c r="W29" s="150"/>
    </row>
    <row r="30" spans="2:23" s="103" customFormat="1" ht="36" customHeight="1">
      <c r="B30" s="148"/>
      <c r="C30" s="136"/>
      <c r="D30" s="136"/>
      <c r="E30" s="521" t="s">
        <v>822</v>
      </c>
      <c r="F30" s="521"/>
      <c r="G30" s="262"/>
      <c r="H30" s="263" t="s">
        <v>823</v>
      </c>
      <c r="I30" s="256" t="s">
        <v>765</v>
      </c>
      <c r="J30" s="80">
        <v>2</v>
      </c>
      <c r="K30" s="79" t="s">
        <v>39</v>
      </c>
      <c r="L30" s="252">
        <v>1.05</v>
      </c>
      <c r="M30" s="83"/>
      <c r="N30" s="253">
        <f t="shared" ref="N30:N39" si="1">C30*L30</f>
        <v>0</v>
      </c>
      <c r="O30" s="82"/>
      <c r="P30" s="137" t="s">
        <v>820</v>
      </c>
      <c r="Q30" s="153"/>
      <c r="R30" s="252"/>
      <c r="S30" s="83"/>
      <c r="T30" s="253"/>
      <c r="U30" s="82"/>
      <c r="V30" s="137"/>
      <c r="W30" s="153"/>
    </row>
    <row r="31" spans="2:23" ht="36" customHeight="1">
      <c r="E31" s="646" t="s">
        <v>825</v>
      </c>
      <c r="F31" s="646"/>
      <c r="G31" s="647"/>
      <c r="H31" s="260" t="s">
        <v>826</v>
      </c>
      <c r="I31" s="256" t="s">
        <v>765</v>
      </c>
      <c r="J31" s="80">
        <v>2</v>
      </c>
      <c r="K31" s="79" t="s">
        <v>39</v>
      </c>
      <c r="L31" s="252">
        <v>1.05</v>
      </c>
      <c r="N31" s="253">
        <f t="shared" si="1"/>
        <v>0</v>
      </c>
      <c r="P31" s="254" t="s">
        <v>824</v>
      </c>
      <c r="Q31" s="119"/>
      <c r="V31" s="137"/>
      <c r="W31" s="119"/>
    </row>
    <row r="32" spans="2:23" ht="36" customHeight="1">
      <c r="E32" s="261" t="s">
        <v>828</v>
      </c>
      <c r="F32" s="261"/>
      <c r="G32" s="262"/>
      <c r="H32" s="260" t="s">
        <v>829</v>
      </c>
      <c r="I32" s="256" t="s">
        <v>765</v>
      </c>
      <c r="J32" s="79">
        <v>2</v>
      </c>
      <c r="K32" s="79" t="s">
        <v>39</v>
      </c>
      <c r="L32" s="252">
        <v>1.05</v>
      </c>
      <c r="N32" s="253">
        <f t="shared" si="1"/>
        <v>0</v>
      </c>
      <c r="P32" s="254" t="s">
        <v>827</v>
      </c>
      <c r="Q32" s="119"/>
      <c r="V32" s="137"/>
      <c r="W32" s="119"/>
    </row>
    <row r="33" spans="2:23" ht="36" customHeight="1">
      <c r="E33" s="261" t="s">
        <v>831</v>
      </c>
      <c r="F33" s="261"/>
      <c r="G33" s="262"/>
      <c r="H33" s="260" t="s">
        <v>832</v>
      </c>
      <c r="I33" s="258" t="s">
        <v>776</v>
      </c>
      <c r="J33" s="79">
        <v>2</v>
      </c>
      <c r="K33" s="79" t="s">
        <v>39</v>
      </c>
      <c r="L33" s="252">
        <v>1.05</v>
      </c>
      <c r="N33" s="253">
        <f t="shared" si="1"/>
        <v>0</v>
      </c>
      <c r="P33" s="254" t="s">
        <v>830</v>
      </c>
      <c r="Q33" s="119"/>
      <c r="V33" s="137"/>
      <c r="W33" s="119"/>
    </row>
    <row r="34" spans="2:23" ht="36" customHeight="1">
      <c r="E34" s="261" t="s">
        <v>834</v>
      </c>
      <c r="F34" s="261"/>
      <c r="G34" s="262"/>
      <c r="H34" s="260" t="s">
        <v>835</v>
      </c>
      <c r="I34" s="258" t="s">
        <v>776</v>
      </c>
      <c r="J34" s="79">
        <v>1</v>
      </c>
      <c r="K34" s="79" t="s">
        <v>39</v>
      </c>
      <c r="L34" s="252">
        <v>1.05</v>
      </c>
      <c r="N34" s="253">
        <f t="shared" si="1"/>
        <v>0</v>
      </c>
      <c r="P34" s="254" t="s">
        <v>833</v>
      </c>
      <c r="Q34" s="119"/>
      <c r="V34" s="137"/>
      <c r="W34" s="119"/>
    </row>
    <row r="35" spans="2:23" ht="36" customHeight="1">
      <c r="E35" s="261" t="s">
        <v>837</v>
      </c>
      <c r="F35" s="261"/>
      <c r="G35" s="262"/>
      <c r="H35" s="264" t="s">
        <v>838</v>
      </c>
      <c r="I35" s="258" t="s">
        <v>791</v>
      </c>
      <c r="J35" s="92">
        <v>4</v>
      </c>
      <c r="K35" s="79" t="s">
        <v>39</v>
      </c>
      <c r="L35" s="252">
        <v>1.05</v>
      </c>
      <c r="N35" s="253">
        <f t="shared" si="1"/>
        <v>0</v>
      </c>
      <c r="P35" s="254" t="s">
        <v>836</v>
      </c>
      <c r="Q35" s="119"/>
      <c r="V35" s="137"/>
      <c r="W35" s="119"/>
    </row>
    <row r="36" spans="2:23" ht="36" customHeight="1">
      <c r="E36" s="261" t="s">
        <v>840</v>
      </c>
      <c r="F36" s="261"/>
      <c r="G36" s="262"/>
      <c r="H36" s="260" t="s">
        <v>841</v>
      </c>
      <c r="I36" s="258" t="s">
        <v>791</v>
      </c>
      <c r="J36" s="92">
        <v>4</v>
      </c>
      <c r="K36" s="79" t="s">
        <v>39</v>
      </c>
      <c r="L36" s="252">
        <v>1.05</v>
      </c>
      <c r="N36" s="253">
        <f t="shared" si="1"/>
        <v>0</v>
      </c>
      <c r="P36" s="254" t="s">
        <v>839</v>
      </c>
      <c r="Q36" s="119"/>
      <c r="V36" s="137"/>
      <c r="W36" s="119"/>
    </row>
    <row r="37" spans="2:23" ht="36" customHeight="1">
      <c r="E37" s="86" t="s">
        <v>843</v>
      </c>
      <c r="F37" s="86"/>
      <c r="G37" s="120"/>
      <c r="H37" s="260" t="s">
        <v>844</v>
      </c>
      <c r="I37" s="258" t="s">
        <v>791</v>
      </c>
      <c r="J37" s="115">
        <v>2</v>
      </c>
      <c r="K37" s="79" t="s">
        <v>39</v>
      </c>
      <c r="L37" s="252">
        <v>1.05</v>
      </c>
      <c r="N37" s="253">
        <f t="shared" si="1"/>
        <v>0</v>
      </c>
      <c r="P37" s="254" t="s">
        <v>842</v>
      </c>
      <c r="Q37" s="119"/>
      <c r="V37" s="137"/>
      <c r="W37" s="119"/>
    </row>
    <row r="38" spans="2:23" s="103" customFormat="1" ht="36" customHeight="1">
      <c r="B38" s="148"/>
      <c r="C38" s="152"/>
      <c r="D38" s="136"/>
      <c r="E38" s="167" t="s">
        <v>801</v>
      </c>
      <c r="F38" s="167"/>
      <c r="G38" s="132"/>
      <c r="H38" s="259" t="s">
        <v>797</v>
      </c>
      <c r="I38" s="256" t="s">
        <v>798</v>
      </c>
      <c r="J38" s="80">
        <v>1</v>
      </c>
      <c r="K38" s="79" t="s">
        <v>39</v>
      </c>
      <c r="L38" s="252">
        <v>1.05</v>
      </c>
      <c r="M38" s="83"/>
      <c r="N38" s="253">
        <f t="shared" si="1"/>
        <v>0</v>
      </c>
      <c r="O38" s="82"/>
      <c r="P38" s="137" t="s">
        <v>799</v>
      </c>
      <c r="Q38" s="150"/>
      <c r="R38" s="252"/>
      <c r="S38" s="83"/>
      <c r="T38" s="253"/>
      <c r="U38" s="82"/>
      <c r="V38" s="137"/>
      <c r="W38" s="150"/>
    </row>
    <row r="39" spans="2:23" s="103" customFormat="1" ht="36" customHeight="1">
      <c r="B39" s="155"/>
      <c r="C39" s="136"/>
      <c r="D39" s="136"/>
      <c r="E39" s="167" t="s">
        <v>760</v>
      </c>
      <c r="F39" s="167"/>
      <c r="G39" s="132"/>
      <c r="H39" s="265" t="s">
        <v>846</v>
      </c>
      <c r="I39" s="256" t="s">
        <v>756</v>
      </c>
      <c r="J39" s="80">
        <v>2</v>
      </c>
      <c r="K39" s="79" t="s">
        <v>39</v>
      </c>
      <c r="L39" s="266">
        <v>1.05</v>
      </c>
      <c r="M39" s="83"/>
      <c r="N39" s="267">
        <f t="shared" si="1"/>
        <v>0</v>
      </c>
      <c r="O39" s="82"/>
      <c r="P39" s="137" t="s">
        <v>762</v>
      </c>
      <c r="Q39" s="150"/>
      <c r="R39" s="266"/>
      <c r="S39" s="83"/>
      <c r="T39" s="267"/>
      <c r="U39" s="82"/>
      <c r="V39" s="137"/>
      <c r="W39" s="150"/>
    </row>
    <row r="40" spans="2:23" s="103" customFormat="1" ht="36" customHeight="1">
      <c r="B40" s="148"/>
      <c r="C40" s="136"/>
      <c r="D40" s="136"/>
      <c r="E40" s="167" t="s">
        <v>758</v>
      </c>
      <c r="F40" s="167"/>
      <c r="G40" s="132"/>
      <c r="H40" s="265" t="s">
        <v>847</v>
      </c>
      <c r="I40" s="256" t="s">
        <v>756</v>
      </c>
      <c r="J40" s="80"/>
      <c r="K40" s="79"/>
      <c r="L40" s="266"/>
      <c r="M40" s="83"/>
      <c r="N40" s="267"/>
      <c r="O40" s="82"/>
      <c r="P40" s="137"/>
      <c r="Q40" s="150"/>
      <c r="R40" s="266"/>
      <c r="S40" s="83"/>
      <c r="T40" s="267"/>
      <c r="U40" s="82"/>
      <c r="V40" s="137" t="s">
        <v>897</v>
      </c>
      <c r="W40" s="150"/>
    </row>
    <row r="41" spans="2:23" s="103" customFormat="1" ht="36" customHeight="1">
      <c r="B41" s="155"/>
      <c r="C41" s="136"/>
      <c r="D41" s="136" t="s">
        <v>848</v>
      </c>
      <c r="E41" s="167"/>
      <c r="F41" s="167"/>
      <c r="G41" s="132"/>
      <c r="H41" s="265"/>
      <c r="I41" s="256"/>
      <c r="J41" s="80"/>
      <c r="K41" s="79"/>
      <c r="L41" s="252"/>
      <c r="M41" s="83"/>
      <c r="N41" s="253"/>
      <c r="O41" s="82"/>
      <c r="P41" s="137"/>
      <c r="Q41" s="150"/>
      <c r="R41" s="252"/>
      <c r="S41" s="83"/>
      <c r="T41" s="253"/>
      <c r="U41" s="82"/>
      <c r="V41" s="137"/>
      <c r="W41" s="150"/>
    </row>
    <row r="42" spans="2:23" ht="36" customHeight="1">
      <c r="B42" s="148"/>
      <c r="E42" s="86" t="s">
        <v>849</v>
      </c>
      <c r="F42" s="86"/>
      <c r="G42" s="120"/>
      <c r="H42" s="136" t="s">
        <v>850</v>
      </c>
      <c r="J42" s="80">
        <v>8.4</v>
      </c>
      <c r="K42" s="79" t="s">
        <v>851</v>
      </c>
      <c r="L42" s="252">
        <v>1.02</v>
      </c>
      <c r="N42" s="253">
        <f t="shared" ref="N42:N49" si="2">C42*L42</f>
        <v>0</v>
      </c>
      <c r="P42" s="137" t="s">
        <v>845</v>
      </c>
      <c r="Q42" s="268"/>
      <c r="V42" s="137"/>
      <c r="W42" s="268"/>
    </row>
    <row r="43" spans="2:23" ht="36" customHeight="1">
      <c r="E43" s="86" t="s">
        <v>849</v>
      </c>
      <c r="F43" s="86"/>
      <c r="G43" s="120"/>
      <c r="H43" s="157" t="s">
        <v>853</v>
      </c>
      <c r="J43" s="80">
        <v>5</v>
      </c>
      <c r="K43" s="80" t="s">
        <v>39</v>
      </c>
      <c r="L43" s="252">
        <v>1.02</v>
      </c>
      <c r="N43" s="253">
        <f t="shared" si="2"/>
        <v>0</v>
      </c>
      <c r="P43" s="137" t="s">
        <v>852</v>
      </c>
      <c r="Q43" s="268"/>
      <c r="V43" s="137"/>
      <c r="W43" s="268"/>
    </row>
    <row r="44" spans="2:23" ht="36" customHeight="1">
      <c r="B44" s="148"/>
      <c r="E44" s="639" t="s">
        <v>849</v>
      </c>
      <c r="F44" s="639" t="s">
        <v>849</v>
      </c>
      <c r="G44" s="640" t="s">
        <v>849</v>
      </c>
      <c r="H44" s="214" t="s">
        <v>855</v>
      </c>
      <c r="J44" s="80">
        <v>10</v>
      </c>
      <c r="K44" s="80" t="s">
        <v>282</v>
      </c>
      <c r="L44" s="252">
        <v>1.02</v>
      </c>
      <c r="N44" s="253">
        <f t="shared" si="2"/>
        <v>0</v>
      </c>
      <c r="P44" s="137" t="s">
        <v>854</v>
      </c>
      <c r="Q44" s="268"/>
      <c r="V44" s="137"/>
      <c r="W44" s="268"/>
    </row>
    <row r="45" spans="2:23" ht="36" customHeight="1">
      <c r="B45" s="148"/>
      <c r="E45" s="91" t="s">
        <v>857</v>
      </c>
      <c r="F45" s="91"/>
      <c r="G45" s="120"/>
      <c r="H45" s="152" t="s">
        <v>858</v>
      </c>
      <c r="I45" s="179"/>
      <c r="J45" s="80">
        <v>12</v>
      </c>
      <c r="K45" s="80" t="s">
        <v>39</v>
      </c>
      <c r="L45" s="252">
        <v>1.02</v>
      </c>
      <c r="M45" s="83"/>
      <c r="N45" s="253">
        <f t="shared" si="2"/>
        <v>0</v>
      </c>
      <c r="O45" s="82"/>
      <c r="P45" s="137" t="s">
        <v>856</v>
      </c>
      <c r="Q45" s="223"/>
      <c r="S45" s="83"/>
      <c r="U45" s="82"/>
      <c r="V45" s="137"/>
      <c r="W45" s="223"/>
    </row>
    <row r="46" spans="2:23" ht="36" customHeight="1">
      <c r="E46" s="91" t="s">
        <v>860</v>
      </c>
      <c r="F46" s="91"/>
      <c r="G46" s="120"/>
      <c r="H46" s="152" t="s">
        <v>861</v>
      </c>
      <c r="I46" s="179"/>
      <c r="J46" s="80">
        <v>39.6</v>
      </c>
      <c r="K46" s="80" t="s">
        <v>851</v>
      </c>
      <c r="L46" s="252">
        <v>1.03</v>
      </c>
      <c r="M46" s="83"/>
      <c r="N46" s="253">
        <f t="shared" si="2"/>
        <v>0</v>
      </c>
      <c r="O46" s="82"/>
      <c r="P46" s="137" t="s">
        <v>859</v>
      </c>
      <c r="Q46" s="223"/>
      <c r="S46" s="83"/>
      <c r="U46" s="82"/>
      <c r="V46" s="137"/>
      <c r="W46" s="223"/>
    </row>
    <row r="47" spans="2:23" s="103" customFormat="1" ht="36" customHeight="1">
      <c r="B47" s="148"/>
      <c r="C47" s="726"/>
      <c r="D47" s="727"/>
      <c r="E47" s="728" t="s">
        <v>863</v>
      </c>
      <c r="F47" s="728"/>
      <c r="G47" s="729"/>
      <c r="H47" s="269" t="s">
        <v>864</v>
      </c>
      <c r="I47" s="270"/>
      <c r="J47" s="115">
        <v>270</v>
      </c>
      <c r="K47" s="271" t="s">
        <v>865</v>
      </c>
      <c r="L47" s="266">
        <v>1.03</v>
      </c>
      <c r="M47" s="83"/>
      <c r="N47" s="267">
        <f t="shared" si="2"/>
        <v>0</v>
      </c>
      <c r="O47" s="82"/>
      <c r="P47" s="137" t="s">
        <v>862</v>
      </c>
      <c r="Q47" s="223"/>
      <c r="R47" s="266"/>
      <c r="S47" s="83"/>
      <c r="T47" s="267"/>
      <c r="U47" s="82"/>
      <c r="V47" s="137"/>
      <c r="W47" s="223"/>
    </row>
    <row r="48" spans="2:23" s="103" customFormat="1" ht="36" customHeight="1">
      <c r="B48" s="148"/>
      <c r="C48" s="726"/>
      <c r="D48" s="727"/>
      <c r="E48" s="728" t="s">
        <v>863</v>
      </c>
      <c r="F48" s="728"/>
      <c r="G48" s="729"/>
      <c r="H48" s="269" t="s">
        <v>867</v>
      </c>
      <c r="I48" s="272"/>
      <c r="J48" s="115">
        <v>383</v>
      </c>
      <c r="K48" s="271" t="s">
        <v>865</v>
      </c>
      <c r="L48" s="266">
        <v>1.03</v>
      </c>
      <c r="M48" s="83"/>
      <c r="N48" s="267">
        <f t="shared" si="2"/>
        <v>0</v>
      </c>
      <c r="O48" s="82"/>
      <c r="P48" s="137" t="s">
        <v>866</v>
      </c>
      <c r="Q48" s="150"/>
      <c r="R48" s="266"/>
      <c r="S48" s="83"/>
      <c r="T48" s="267"/>
      <c r="U48" s="82"/>
      <c r="V48" s="137"/>
      <c r="W48" s="150"/>
    </row>
    <row r="49" spans="2:23" s="103" customFormat="1" ht="36" customHeight="1">
      <c r="B49" s="148"/>
      <c r="C49" s="726"/>
      <c r="D49" s="727"/>
      <c r="E49" s="728" t="s">
        <v>863</v>
      </c>
      <c r="F49" s="728"/>
      <c r="G49" s="729"/>
      <c r="H49" s="269" t="s">
        <v>869</v>
      </c>
      <c r="I49" s="272"/>
      <c r="J49" s="271">
        <v>87.4</v>
      </c>
      <c r="K49" s="271" t="s">
        <v>865</v>
      </c>
      <c r="L49" s="266">
        <v>1.03</v>
      </c>
      <c r="M49" s="83"/>
      <c r="N49" s="267">
        <f t="shared" si="2"/>
        <v>0</v>
      </c>
      <c r="O49" s="82"/>
      <c r="P49" s="137" t="s">
        <v>868</v>
      </c>
      <c r="Q49" s="150"/>
      <c r="R49" s="266"/>
      <c r="S49" s="83"/>
      <c r="T49" s="267"/>
      <c r="U49" s="82"/>
      <c r="V49" s="137"/>
      <c r="W49" s="150"/>
    </row>
    <row r="55" spans="2:23" ht="36" customHeight="1">
      <c r="E55" s="691"/>
      <c r="F55" s="691"/>
      <c r="G55" s="692"/>
      <c r="H55" s="136"/>
      <c r="I55" s="150"/>
      <c r="L55" s="266"/>
      <c r="M55" s="83"/>
      <c r="N55" s="267"/>
      <c r="O55" s="82"/>
      <c r="P55" s="137"/>
      <c r="Q55" s="150"/>
      <c r="R55" s="266"/>
      <c r="S55" s="83"/>
      <c r="T55" s="267"/>
      <c r="U55" s="82"/>
      <c r="V55" s="137"/>
      <c r="W55" s="150"/>
    </row>
    <row r="56" spans="2:23" ht="36" customHeight="1">
      <c r="E56" s="136"/>
      <c r="F56" s="136"/>
      <c r="G56" s="150"/>
      <c r="H56" s="136"/>
      <c r="I56" s="179"/>
      <c r="L56" s="266"/>
      <c r="M56" s="83"/>
      <c r="N56" s="267"/>
      <c r="O56" s="82"/>
      <c r="P56" s="137"/>
      <c r="Q56" s="150"/>
      <c r="R56" s="266"/>
      <c r="S56" s="83"/>
      <c r="T56" s="267"/>
      <c r="U56" s="82"/>
      <c r="V56" s="137"/>
      <c r="W56" s="150"/>
    </row>
    <row r="57" spans="2:23" ht="36" customHeight="1">
      <c r="E57" s="136"/>
      <c r="F57" s="136"/>
      <c r="G57" s="150"/>
      <c r="H57" s="136"/>
      <c r="I57" s="179"/>
      <c r="L57" s="266"/>
      <c r="M57" s="83"/>
      <c r="N57" s="267"/>
      <c r="O57" s="82"/>
      <c r="P57" s="137"/>
      <c r="Q57" s="150"/>
      <c r="R57" s="266"/>
      <c r="S57" s="83"/>
      <c r="T57" s="267"/>
      <c r="U57" s="82"/>
      <c r="V57" s="137"/>
      <c r="W57" s="150"/>
    </row>
    <row r="58" spans="2:23" s="236" customFormat="1" ht="36" customHeight="1">
      <c r="E58" s="156"/>
      <c r="F58" s="156"/>
      <c r="G58" s="227"/>
      <c r="H58" s="711"/>
      <c r="I58" s="725"/>
      <c r="J58" s="246"/>
      <c r="K58" s="247"/>
      <c r="L58" s="248"/>
      <c r="M58" s="249"/>
      <c r="N58" s="250"/>
      <c r="O58" s="134"/>
      <c r="P58" s="251"/>
      <c r="Q58" s="160"/>
      <c r="R58" s="248"/>
      <c r="S58" s="249"/>
      <c r="T58" s="250"/>
      <c r="U58" s="134"/>
      <c r="V58" s="251"/>
      <c r="W58" s="160"/>
    </row>
    <row r="251" s="273" customFormat="1" ht="36" customHeight="1"/>
    <row r="252" s="273" customFormat="1" ht="36" customHeight="1"/>
    <row r="253" s="273" customFormat="1" ht="36" customHeight="1"/>
  </sheetData>
  <mergeCells count="24">
    <mergeCell ref="E10:G10"/>
    <mergeCell ref="E11:G11"/>
    <mergeCell ref="E5:G5"/>
    <mergeCell ref="E6:G6"/>
    <mergeCell ref="E7:G7"/>
    <mergeCell ref="E8:G8"/>
    <mergeCell ref="E9:G9"/>
    <mergeCell ref="E55:G55"/>
    <mergeCell ref="H58:I58"/>
    <mergeCell ref="C48:D48"/>
    <mergeCell ref="E48:G48"/>
    <mergeCell ref="C49:D49"/>
    <mergeCell ref="E49:G49"/>
    <mergeCell ref="C47:D47"/>
    <mergeCell ref="E47:G47"/>
    <mergeCell ref="E44:G44"/>
    <mergeCell ref="C29:G29"/>
    <mergeCell ref="E31:G31"/>
    <mergeCell ref="E4:G4"/>
    <mergeCell ref="V2:W2"/>
    <mergeCell ref="P2:Q2"/>
    <mergeCell ref="H2:I2"/>
    <mergeCell ref="H3:I3"/>
    <mergeCell ref="C2:G2"/>
  </mergeCells>
  <phoneticPr fontId="4"/>
  <pageMargins left="0.70866141732283472" right="0.70866141732283472" top="0.74803149606299213" bottom="0.74803149606299213" header="0.31496062992125984" footer="0.31496062992125984"/>
  <pageSetup paperSize="9" scale="62" fitToHeight="0" orientation="portrait"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EFB27-4CC4-4E79-839D-72841F05230F}">
  <sheetPr>
    <tabColor theme="8" tint="0.39997558519241921"/>
  </sheetPr>
  <dimension ref="A1:Q28"/>
  <sheetViews>
    <sheetView showZeros="0" view="pageBreakPreview" zoomScale="70" zoomScaleNormal="50" zoomScaleSheetLayoutView="70" workbookViewId="0">
      <selection activeCell="N12" sqref="N12"/>
    </sheetView>
  </sheetViews>
  <sheetFormatPr defaultColWidth="9" defaultRowHeight="42" customHeight="1" outlineLevelCol="1"/>
  <cols>
    <col min="1" max="1" width="2.453125" style="68" customWidth="1"/>
    <col min="2" max="2" width="5.453125" style="148" customWidth="1"/>
    <col min="3" max="6" width="1.453125" style="136" customWidth="1"/>
    <col min="7" max="7" width="23.08984375" style="150" customWidth="1"/>
    <col min="8" max="8" width="20.453125" style="136" customWidth="1"/>
    <col min="9" max="9" width="11.90625" style="150" customWidth="1"/>
    <col min="10" max="10" width="7.453125" style="80" customWidth="1"/>
    <col min="11" max="11" width="8.90625" style="80" customWidth="1"/>
    <col min="12" max="12" width="11.90625" style="82" bestFit="1" customWidth="1"/>
    <col min="13" max="13" width="4.08984375" style="83" customWidth="1"/>
    <col min="14" max="14" width="17.08984375" style="83" customWidth="1"/>
    <col min="15" max="15" width="3" style="82" customWidth="1"/>
    <col min="16" max="17" width="10.90625" style="136" customWidth="1" outlineLevel="1"/>
    <col min="18" max="16384" width="9" style="68"/>
  </cols>
  <sheetData>
    <row r="1" spans="2:17" ht="42" customHeight="1">
      <c r="B1" s="140" t="s">
        <v>63</v>
      </c>
      <c r="C1" s="140"/>
      <c r="D1" s="103"/>
      <c r="E1" s="141"/>
      <c r="F1" s="141"/>
      <c r="G1" s="142"/>
      <c r="H1" s="143"/>
      <c r="I1" s="144"/>
      <c r="J1" s="145"/>
      <c r="K1" s="66"/>
      <c r="L1" s="67"/>
      <c r="M1" s="67"/>
      <c r="N1" s="67"/>
      <c r="O1" s="67"/>
      <c r="P1" s="146"/>
      <c r="Q1" s="146"/>
    </row>
    <row r="2" spans="2:17" s="74" customFormat="1" ht="42" customHeight="1">
      <c r="B2" s="147" t="s">
        <v>7</v>
      </c>
      <c r="C2" s="701" t="s">
        <v>64</v>
      </c>
      <c r="D2" s="705"/>
      <c r="E2" s="705"/>
      <c r="F2" s="705"/>
      <c r="G2" s="702"/>
      <c r="H2" s="701" t="s">
        <v>65</v>
      </c>
      <c r="I2" s="702"/>
      <c r="J2" s="70" t="s">
        <v>66</v>
      </c>
      <c r="K2" s="71" t="s">
        <v>67</v>
      </c>
      <c r="L2" s="72" t="s">
        <v>88</v>
      </c>
      <c r="M2" s="73"/>
      <c r="N2" s="73" t="s">
        <v>499</v>
      </c>
      <c r="O2" s="72"/>
      <c r="P2" s="701" t="s">
        <v>70</v>
      </c>
      <c r="Q2" s="702"/>
    </row>
    <row r="3" spans="2:17" ht="42" customHeight="1">
      <c r="B3" s="148" t="s">
        <v>870</v>
      </c>
      <c r="C3" s="149" t="s">
        <v>871</v>
      </c>
      <c r="H3" s="703"/>
      <c r="I3" s="704"/>
      <c r="K3" s="79"/>
      <c r="M3" s="83" t="s">
        <v>73</v>
      </c>
      <c r="N3" s="84"/>
      <c r="O3" s="82" t="s">
        <v>74</v>
      </c>
      <c r="Q3" s="151"/>
    </row>
    <row r="4" spans="2:17" ht="42" customHeight="1">
      <c r="D4" s="157" t="s">
        <v>61</v>
      </c>
      <c r="E4" s="157"/>
      <c r="F4" s="157"/>
      <c r="G4" s="119"/>
      <c r="H4" s="157"/>
      <c r="I4" s="119"/>
      <c r="J4" s="115"/>
      <c r="K4" s="92"/>
      <c r="L4" s="107">
        <v>0</v>
      </c>
      <c r="M4" s="118"/>
      <c r="N4" s="118"/>
      <c r="O4" s="107"/>
      <c r="P4" s="157"/>
      <c r="Q4" s="195"/>
    </row>
    <row r="5" spans="2:17" ht="42" customHeight="1">
      <c r="C5" s="149"/>
      <c r="D5" s="157"/>
      <c r="E5" s="730" t="s">
        <v>872</v>
      </c>
      <c r="F5" s="730"/>
      <c r="G5" s="731"/>
      <c r="H5" s="629" t="s">
        <v>873</v>
      </c>
      <c r="I5" s="630"/>
      <c r="J5" s="115">
        <v>3</v>
      </c>
      <c r="K5" s="92" t="s">
        <v>110</v>
      </c>
      <c r="L5" s="107"/>
      <c r="M5" s="118"/>
      <c r="N5" s="118"/>
      <c r="O5" s="107"/>
      <c r="P5" s="686"/>
      <c r="Q5" s="687"/>
    </row>
    <row r="6" spans="2:17" ht="42" customHeight="1">
      <c r="C6" s="149"/>
      <c r="D6" s="157"/>
      <c r="E6" s="730" t="s">
        <v>874</v>
      </c>
      <c r="F6" s="730"/>
      <c r="G6" s="731"/>
      <c r="H6" s="629" t="s">
        <v>873</v>
      </c>
      <c r="I6" s="630"/>
      <c r="J6" s="115">
        <v>3</v>
      </c>
      <c r="K6" s="92" t="s">
        <v>110</v>
      </c>
      <c r="L6" s="107"/>
      <c r="M6" s="118"/>
      <c r="N6" s="118"/>
      <c r="O6" s="107"/>
      <c r="P6" s="686"/>
      <c r="Q6" s="687"/>
    </row>
    <row r="7" spans="2:17" ht="42" customHeight="1">
      <c r="C7" s="149"/>
      <c r="D7" s="157"/>
      <c r="E7" s="693" t="s">
        <v>875</v>
      </c>
      <c r="F7" s="693"/>
      <c r="G7" s="630"/>
      <c r="H7" s="159" t="s">
        <v>876</v>
      </c>
      <c r="I7" s="119"/>
      <c r="J7" s="115">
        <v>3</v>
      </c>
      <c r="K7" s="92" t="s">
        <v>110</v>
      </c>
      <c r="L7" s="107"/>
      <c r="M7" s="118"/>
      <c r="N7" s="118"/>
      <c r="O7" s="107"/>
      <c r="P7" s="686"/>
      <c r="Q7" s="687"/>
    </row>
    <row r="8" spans="2:17" ht="42" customHeight="1">
      <c r="C8" s="156"/>
      <c r="D8" s="157"/>
      <c r="E8" s="693" t="s">
        <v>877</v>
      </c>
      <c r="F8" s="693"/>
      <c r="G8" s="630"/>
      <c r="H8" s="629" t="s">
        <v>878</v>
      </c>
      <c r="I8" s="630"/>
      <c r="J8" s="115">
        <v>1</v>
      </c>
      <c r="K8" s="92" t="s">
        <v>110</v>
      </c>
      <c r="L8" s="107"/>
      <c r="M8" s="118"/>
      <c r="N8" s="118"/>
      <c r="O8" s="107"/>
      <c r="P8" s="686"/>
      <c r="Q8" s="687"/>
    </row>
    <row r="9" spans="2:17" ht="42" customHeight="1">
      <c r="C9" s="156"/>
      <c r="D9" s="157"/>
      <c r="E9" s="693" t="s">
        <v>879</v>
      </c>
      <c r="F9" s="693"/>
      <c r="G9" s="630"/>
      <c r="H9" s="181" t="s">
        <v>880</v>
      </c>
      <c r="I9" s="494"/>
      <c r="J9" s="115">
        <v>1</v>
      </c>
      <c r="K9" s="92" t="s">
        <v>110</v>
      </c>
      <c r="L9" s="107"/>
      <c r="M9" s="118"/>
      <c r="N9" s="118"/>
      <c r="O9" s="107"/>
      <c r="P9" s="686"/>
      <c r="Q9" s="687"/>
    </row>
    <row r="10" spans="2:17" ht="42" customHeight="1">
      <c r="C10" s="156"/>
      <c r="D10" s="157"/>
      <c r="E10" s="693" t="s">
        <v>881</v>
      </c>
      <c r="F10" s="693"/>
      <c r="G10" s="630"/>
      <c r="H10" s="629" t="s">
        <v>882</v>
      </c>
      <c r="I10" s="630"/>
      <c r="J10" s="115">
        <v>1</v>
      </c>
      <c r="K10" s="92" t="s">
        <v>110</v>
      </c>
      <c r="L10" s="107"/>
      <c r="M10" s="118"/>
      <c r="N10" s="118"/>
      <c r="O10" s="107"/>
      <c r="P10" s="686"/>
      <c r="Q10" s="687"/>
    </row>
    <row r="11" spans="2:17" ht="42" customHeight="1">
      <c r="C11" s="156"/>
      <c r="D11" s="157"/>
      <c r="E11" s="693" t="s">
        <v>883</v>
      </c>
      <c r="F11" s="693"/>
      <c r="G11" s="630"/>
      <c r="H11" s="207" t="s">
        <v>884</v>
      </c>
      <c r="I11" s="119"/>
      <c r="J11" s="115">
        <v>1</v>
      </c>
      <c r="K11" s="92" t="s">
        <v>110</v>
      </c>
      <c r="L11" s="107"/>
      <c r="M11" s="118"/>
      <c r="N11" s="118"/>
      <c r="O11" s="107"/>
      <c r="P11" s="686"/>
      <c r="Q11" s="687"/>
    </row>
    <row r="12" spans="2:17" ht="42" customHeight="1">
      <c r="C12" s="156"/>
      <c r="D12" s="157"/>
      <c r="E12" s="157" t="s">
        <v>885</v>
      </c>
      <c r="F12" s="157"/>
      <c r="G12" s="119"/>
      <c r="H12" s="629" t="s">
        <v>886</v>
      </c>
      <c r="I12" s="630"/>
      <c r="J12" s="115">
        <v>1</v>
      </c>
      <c r="K12" s="92" t="s">
        <v>110</v>
      </c>
      <c r="L12" s="107"/>
      <c r="M12" s="118"/>
      <c r="N12" s="118"/>
      <c r="O12" s="107"/>
      <c r="P12" s="686"/>
      <c r="Q12" s="687"/>
    </row>
    <row r="13" spans="2:17" ht="42" customHeight="1">
      <c r="C13" s="156"/>
      <c r="D13" s="157"/>
      <c r="E13" s="157" t="s">
        <v>887</v>
      </c>
      <c r="F13" s="157"/>
      <c r="G13" s="119"/>
      <c r="H13" s="629" t="s">
        <v>888</v>
      </c>
      <c r="I13" s="630"/>
      <c r="J13" s="115">
        <v>1</v>
      </c>
      <c r="K13" s="92" t="s">
        <v>110</v>
      </c>
      <c r="L13" s="107"/>
      <c r="M13" s="118"/>
      <c r="N13" s="118"/>
      <c r="O13" s="107"/>
      <c r="P13" s="686"/>
      <c r="Q13" s="687"/>
    </row>
    <row r="14" spans="2:17" ht="42" customHeight="1">
      <c r="C14" s="514"/>
      <c r="D14" s="157"/>
      <c r="E14" s="157" t="s">
        <v>887</v>
      </c>
      <c r="F14" s="157"/>
      <c r="G14" s="68"/>
      <c r="H14" s="629" t="s">
        <v>889</v>
      </c>
      <c r="I14" s="630"/>
      <c r="J14" s="115">
        <v>1</v>
      </c>
      <c r="K14" s="92" t="s">
        <v>890</v>
      </c>
      <c r="L14" s="107"/>
      <c r="M14" s="118"/>
      <c r="N14" s="118"/>
      <c r="O14" s="107"/>
      <c r="P14" s="686"/>
      <c r="Q14" s="687"/>
    </row>
    <row r="15" spans="2:17" ht="42" customHeight="1">
      <c r="C15" s="149"/>
      <c r="D15" s="157"/>
      <c r="E15" s="157" t="s">
        <v>891</v>
      </c>
      <c r="F15" s="157"/>
      <c r="G15" s="119"/>
      <c r="H15" s="629" t="s">
        <v>892</v>
      </c>
      <c r="I15" s="630"/>
      <c r="J15" s="115">
        <v>1</v>
      </c>
      <c r="K15" s="92" t="s">
        <v>110</v>
      </c>
      <c r="L15" s="107"/>
      <c r="M15" s="118"/>
      <c r="N15" s="118"/>
      <c r="O15" s="107"/>
      <c r="P15" s="686"/>
      <c r="Q15" s="687"/>
    </row>
    <row r="16" spans="2:17" ht="42" customHeight="1">
      <c r="C16" s="149"/>
      <c r="D16" s="157"/>
      <c r="E16" s="157" t="s">
        <v>893</v>
      </c>
      <c r="F16" s="157"/>
      <c r="G16" s="119"/>
      <c r="H16" s="629" t="s">
        <v>894</v>
      </c>
      <c r="I16" s="630"/>
      <c r="J16" s="115">
        <v>1</v>
      </c>
      <c r="K16" s="92" t="s">
        <v>110</v>
      </c>
      <c r="L16" s="107"/>
      <c r="M16" s="118"/>
      <c r="N16" s="118"/>
      <c r="O16" s="107"/>
      <c r="P16" s="686"/>
      <c r="Q16" s="687"/>
    </row>
    <row r="17" spans="1:17" ht="42" customHeight="1">
      <c r="C17" s="149"/>
      <c r="D17" s="157"/>
      <c r="E17" s="157" t="s">
        <v>895</v>
      </c>
      <c r="F17" s="157"/>
      <c r="G17" s="119"/>
      <c r="H17" s="629" t="s">
        <v>896</v>
      </c>
      <c r="I17" s="630"/>
      <c r="J17" s="115">
        <v>1</v>
      </c>
      <c r="K17" s="92" t="s">
        <v>110</v>
      </c>
      <c r="L17" s="107"/>
      <c r="M17" s="118"/>
      <c r="N17" s="118"/>
      <c r="O17" s="107"/>
      <c r="P17" s="686"/>
      <c r="Q17" s="687"/>
    </row>
    <row r="18" spans="1:17" s="103" customFormat="1" ht="42" customHeight="1">
      <c r="B18" s="148"/>
      <c r="C18" s="136"/>
      <c r="D18" s="136"/>
      <c r="E18" s="136"/>
      <c r="F18" s="136"/>
      <c r="G18" s="150"/>
      <c r="H18" s="136"/>
      <c r="I18" s="150"/>
      <c r="J18" s="178"/>
      <c r="K18" s="178"/>
      <c r="L18" s="274"/>
      <c r="M18" s="275"/>
      <c r="N18" s="276"/>
      <c r="O18" s="82"/>
      <c r="P18" s="152"/>
      <c r="Q18" s="150"/>
    </row>
    <row r="19" spans="1:17" s="102" customFormat="1" ht="42" customHeight="1">
      <c r="A19" s="68"/>
      <c r="B19" s="155"/>
      <c r="C19" s="157"/>
      <c r="D19" s="157"/>
      <c r="E19" s="157"/>
      <c r="F19" s="157"/>
      <c r="G19" s="119"/>
      <c r="H19" s="157"/>
      <c r="I19" s="119"/>
      <c r="J19" s="115"/>
      <c r="K19" s="115"/>
      <c r="L19" s="107"/>
      <c r="M19" s="118"/>
      <c r="N19" s="118"/>
      <c r="O19" s="107"/>
      <c r="P19" s="157"/>
      <c r="Q19" s="157"/>
    </row>
    <row r="20" spans="1:17" s="102" customFormat="1" ht="42" customHeight="1">
      <c r="A20" s="68"/>
      <c r="B20" s="155"/>
      <c r="C20" s="157"/>
      <c r="D20" s="157"/>
      <c r="E20" s="157"/>
      <c r="F20" s="157"/>
      <c r="G20" s="119"/>
      <c r="H20" s="157"/>
      <c r="I20" s="119"/>
      <c r="J20" s="115"/>
      <c r="K20" s="115"/>
      <c r="L20" s="107"/>
      <c r="M20" s="118"/>
      <c r="N20" s="118"/>
      <c r="O20" s="107"/>
      <c r="P20" s="157"/>
      <c r="Q20" s="157"/>
    </row>
    <row r="21" spans="1:17" s="102" customFormat="1" ht="42" customHeight="1">
      <c r="A21" s="68"/>
      <c r="B21" s="155"/>
      <c r="C21" s="157"/>
      <c r="D21" s="157"/>
      <c r="E21" s="157"/>
      <c r="F21" s="157"/>
      <c r="G21" s="119"/>
      <c r="H21" s="157"/>
      <c r="I21" s="119"/>
      <c r="J21" s="115"/>
      <c r="K21" s="115"/>
      <c r="L21" s="107"/>
      <c r="M21" s="118"/>
      <c r="N21" s="118"/>
      <c r="O21" s="107"/>
      <c r="P21" s="157"/>
      <c r="Q21" s="157"/>
    </row>
    <row r="22" spans="1:17" s="102" customFormat="1" ht="42" customHeight="1">
      <c r="A22" s="68"/>
      <c r="B22" s="155"/>
      <c r="C22" s="157"/>
      <c r="D22" s="157"/>
      <c r="E22" s="157"/>
      <c r="F22" s="157"/>
      <c r="G22" s="119"/>
      <c r="H22" s="157"/>
      <c r="I22" s="119"/>
      <c r="J22" s="115"/>
      <c r="K22" s="115"/>
      <c r="L22" s="107"/>
      <c r="M22" s="118"/>
      <c r="N22" s="118"/>
      <c r="O22" s="107"/>
      <c r="P22" s="157"/>
      <c r="Q22" s="157"/>
    </row>
    <row r="23" spans="1:17" s="102" customFormat="1" ht="42" customHeight="1">
      <c r="A23" s="68"/>
      <c r="B23" s="155"/>
      <c r="C23" s="157"/>
      <c r="D23" s="157"/>
      <c r="E23" s="157"/>
      <c r="F23" s="157"/>
      <c r="G23" s="119"/>
      <c r="H23" s="157"/>
      <c r="I23" s="119"/>
      <c r="J23" s="115"/>
      <c r="K23" s="115"/>
      <c r="L23" s="107"/>
      <c r="M23" s="118"/>
      <c r="N23" s="118"/>
      <c r="O23" s="107"/>
      <c r="P23" s="157"/>
      <c r="Q23" s="157"/>
    </row>
    <row r="24" spans="1:17" s="102" customFormat="1" ht="42" customHeight="1">
      <c r="A24" s="68"/>
      <c r="B24" s="155"/>
      <c r="C24" s="157"/>
      <c r="D24" s="157"/>
      <c r="E24" s="157"/>
      <c r="F24" s="157"/>
      <c r="G24" s="119"/>
      <c r="H24" s="157"/>
      <c r="I24" s="119"/>
      <c r="J24" s="115"/>
      <c r="K24" s="115"/>
      <c r="L24" s="107"/>
      <c r="M24" s="118"/>
      <c r="N24" s="118"/>
      <c r="O24" s="107"/>
      <c r="P24" s="157"/>
      <c r="Q24" s="157"/>
    </row>
    <row r="25" spans="1:17" s="102" customFormat="1" ht="42" customHeight="1">
      <c r="A25" s="68"/>
      <c r="B25" s="155"/>
      <c r="C25" s="157"/>
      <c r="D25" s="157"/>
      <c r="E25" s="157"/>
      <c r="F25" s="157"/>
      <c r="G25" s="119"/>
      <c r="H25" s="157"/>
      <c r="I25" s="119"/>
      <c r="J25" s="115"/>
      <c r="K25" s="115"/>
      <c r="L25" s="107"/>
      <c r="M25" s="118"/>
      <c r="N25" s="118"/>
      <c r="O25" s="107"/>
      <c r="P25" s="157"/>
      <c r="Q25" s="157"/>
    </row>
    <row r="26" spans="1:17" s="102" customFormat="1" ht="42" customHeight="1">
      <c r="A26" s="68"/>
      <c r="B26" s="155"/>
      <c r="C26" s="157"/>
      <c r="D26" s="157"/>
      <c r="E26" s="157"/>
      <c r="F26" s="157"/>
      <c r="G26" s="119"/>
      <c r="H26" s="157"/>
      <c r="I26" s="119"/>
      <c r="J26" s="115"/>
      <c r="K26" s="115"/>
      <c r="L26" s="107"/>
      <c r="M26" s="118"/>
      <c r="N26" s="118"/>
      <c r="O26" s="107"/>
      <c r="P26" s="157"/>
      <c r="Q26" s="157"/>
    </row>
    <row r="27" spans="1:17" s="102" customFormat="1" ht="42" customHeight="1">
      <c r="A27" s="68"/>
      <c r="B27" s="155"/>
      <c r="C27" s="157"/>
      <c r="D27" s="157"/>
      <c r="E27" s="157"/>
      <c r="F27" s="157"/>
      <c r="G27" s="119"/>
      <c r="H27" s="157"/>
      <c r="I27" s="119"/>
      <c r="J27" s="115"/>
      <c r="K27" s="115"/>
      <c r="L27" s="107"/>
      <c r="M27" s="118"/>
      <c r="N27" s="118"/>
      <c r="O27" s="107"/>
      <c r="P27" s="157"/>
      <c r="Q27" s="157"/>
    </row>
    <row r="28" spans="1:17" s="102" customFormat="1" ht="42" customHeight="1">
      <c r="A28" s="68"/>
      <c r="B28" s="155"/>
      <c r="C28" s="157"/>
      <c r="D28" s="157"/>
      <c r="E28" s="157"/>
      <c r="F28" s="157"/>
      <c r="G28" s="119"/>
      <c r="H28" s="157"/>
      <c r="I28" s="119"/>
      <c r="J28" s="115"/>
      <c r="K28" s="115"/>
      <c r="L28" s="107"/>
      <c r="M28" s="118"/>
      <c r="N28" s="118"/>
      <c r="O28" s="107"/>
      <c r="P28" s="157"/>
      <c r="Q28" s="157"/>
    </row>
  </sheetData>
  <autoFilter ref="H1:Q65324" xr:uid="{00000000-0001-0000-0600-000000000000}"/>
  <mergeCells count="34">
    <mergeCell ref="H15:I15"/>
    <mergeCell ref="H16:I16"/>
    <mergeCell ref="H17:I17"/>
    <mergeCell ref="H10:I10"/>
    <mergeCell ref="H12:I12"/>
    <mergeCell ref="H13:I13"/>
    <mergeCell ref="H6:I6"/>
    <mergeCell ref="E7:G7"/>
    <mergeCell ref="H8:I8"/>
    <mergeCell ref="E8:G8"/>
    <mergeCell ref="H14:I14"/>
    <mergeCell ref="E9:G9"/>
    <mergeCell ref="E10:G10"/>
    <mergeCell ref="E11:G11"/>
    <mergeCell ref="E6:G6"/>
    <mergeCell ref="P2:Q2"/>
    <mergeCell ref="H3:I3"/>
    <mergeCell ref="E5:G5"/>
    <mergeCell ref="H5:I5"/>
    <mergeCell ref="C2:G2"/>
    <mergeCell ref="H2:I2"/>
    <mergeCell ref="P5:Q5"/>
    <mergeCell ref="P6:Q6"/>
    <mergeCell ref="P7:Q7"/>
    <mergeCell ref="P8:Q8"/>
    <mergeCell ref="P9:Q9"/>
    <mergeCell ref="P10:Q10"/>
    <mergeCell ref="P14:Q14"/>
    <mergeCell ref="P15:Q15"/>
    <mergeCell ref="P16:Q16"/>
    <mergeCell ref="P17:Q17"/>
    <mergeCell ref="P11:Q11"/>
    <mergeCell ref="P12:Q12"/>
    <mergeCell ref="P13:Q13"/>
  </mergeCells>
  <phoneticPr fontId="4"/>
  <printOptions horizontalCentered="1"/>
  <pageMargins left="0.70866141732283472" right="0.70866141732283472" top="0.74803149606299213" bottom="0.74803149606299213" header="0.31496062992125984" footer="0.31496062992125984"/>
  <pageSetup paperSize="9" scale="60" fitToHeight="0" orientation="portrait"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A7EA2-FC59-4BA6-8E0E-31292864D2AB}">
  <dimension ref="A2:IV19"/>
  <sheetViews>
    <sheetView view="pageBreakPreview" zoomScale="70" zoomScaleNormal="100" zoomScaleSheetLayoutView="70" workbookViewId="0">
      <selection activeCell="B8" sqref="B8:B11"/>
    </sheetView>
  </sheetViews>
  <sheetFormatPr defaultColWidth="8.90625" defaultRowHeight="13"/>
  <cols>
    <col min="1" max="1" width="2.36328125" style="575" customWidth="1"/>
    <col min="2" max="2" width="17.36328125" style="575" customWidth="1"/>
    <col min="3" max="3" width="59.90625" style="575" customWidth="1"/>
    <col min="4" max="4" width="26.90625" style="575" customWidth="1"/>
    <col min="5" max="5" width="1.90625" style="575" customWidth="1"/>
    <col min="6" max="256" width="8.90625" style="575"/>
  </cols>
  <sheetData>
    <row r="2" spans="2:4" ht="21.5" thickBot="1">
      <c r="B2" s="591" t="s">
        <v>905</v>
      </c>
      <c r="C2" s="591"/>
      <c r="D2" s="591"/>
    </row>
    <row r="3" spans="2:4">
      <c r="B3" s="576" t="s">
        <v>906</v>
      </c>
      <c r="C3" s="592" t="str">
        <f>設計書!B9</f>
        <v>令和６年度（繰越）やんばる世界遺産センター化改修工事（展示）</v>
      </c>
      <c r="D3" s="593"/>
    </row>
    <row r="4" spans="2:4">
      <c r="B4" s="594" t="s">
        <v>907</v>
      </c>
      <c r="C4" s="577" t="s">
        <v>908</v>
      </c>
      <c r="D4" s="578"/>
    </row>
    <row r="5" spans="2:4">
      <c r="B5" s="595"/>
      <c r="C5" s="579" t="s">
        <v>909</v>
      </c>
      <c r="D5" s="580"/>
    </row>
    <row r="6" spans="2:4">
      <c r="B6" s="595"/>
      <c r="C6" s="579"/>
      <c r="D6" s="580"/>
    </row>
    <row r="7" spans="2:4">
      <c r="B7" s="595"/>
      <c r="C7" s="581"/>
      <c r="D7" s="580"/>
    </row>
    <row r="8" spans="2:4">
      <c r="B8" s="596" t="s">
        <v>910</v>
      </c>
      <c r="C8" s="582" t="s">
        <v>911</v>
      </c>
      <c r="D8" s="578"/>
    </row>
    <row r="9" spans="2:4">
      <c r="B9" s="597"/>
      <c r="C9" s="581" t="s">
        <v>912</v>
      </c>
      <c r="D9" s="580"/>
    </row>
    <row r="10" spans="2:4">
      <c r="B10" s="597"/>
      <c r="C10" s="581"/>
      <c r="D10" s="580"/>
    </row>
    <row r="11" spans="2:4">
      <c r="B11" s="597"/>
      <c r="C11" s="579"/>
      <c r="D11" s="580"/>
    </row>
    <row r="12" spans="2:4">
      <c r="B12" s="596" t="s">
        <v>913</v>
      </c>
      <c r="C12" s="582" t="s">
        <v>914</v>
      </c>
      <c r="D12" s="578"/>
    </row>
    <row r="13" spans="2:4">
      <c r="B13" s="597"/>
      <c r="C13" s="579"/>
      <c r="D13" s="580"/>
    </row>
    <row r="14" spans="2:4">
      <c r="B14" s="597"/>
      <c r="C14" s="579"/>
      <c r="D14" s="580"/>
    </row>
    <row r="15" spans="2:4">
      <c r="B15" s="598"/>
      <c r="C15" s="583"/>
      <c r="D15" s="584"/>
    </row>
    <row r="16" spans="2:4">
      <c r="B16" s="596" t="s">
        <v>915</v>
      </c>
      <c r="C16" s="577" t="s">
        <v>916</v>
      </c>
      <c r="D16" s="578"/>
    </row>
    <row r="17" spans="2:4">
      <c r="B17" s="597"/>
      <c r="C17" s="581" t="s">
        <v>917</v>
      </c>
      <c r="D17" s="580"/>
    </row>
    <row r="18" spans="2:4">
      <c r="B18" s="597"/>
      <c r="C18" s="579" t="s">
        <v>918</v>
      </c>
      <c r="D18" s="580"/>
    </row>
    <row r="19" spans="2:4" ht="13.5" thickBot="1">
      <c r="B19" s="599"/>
      <c r="C19" s="585"/>
      <c r="D19" s="586"/>
    </row>
  </sheetData>
  <mergeCells count="6">
    <mergeCell ref="B16:B19"/>
    <mergeCell ref="B2:D2"/>
    <mergeCell ref="C3:D3"/>
    <mergeCell ref="B4:B7"/>
    <mergeCell ref="B8:B11"/>
    <mergeCell ref="B12:B15"/>
  </mergeCells>
  <phoneticPr fontId="4"/>
  <pageMargins left="0.7" right="0.7"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E646C-F977-47EA-BC16-C7E03689679B}">
  <sheetPr>
    <tabColor indexed="44"/>
    <pageSetUpPr fitToPage="1"/>
  </sheetPr>
  <dimension ref="A1:AH252"/>
  <sheetViews>
    <sheetView view="pageBreakPreview" zoomScale="85" zoomScaleNormal="100" zoomScaleSheetLayoutView="85" workbookViewId="0">
      <selection activeCell="I39" sqref="I39"/>
    </sheetView>
  </sheetViews>
  <sheetFormatPr defaultColWidth="8.90625" defaultRowHeight="18" customHeight="1" outlineLevelRow="1"/>
  <cols>
    <col min="1" max="1" width="4.453125" style="322" customWidth="1"/>
    <col min="2" max="3" width="20.453125" style="324" customWidth="1"/>
    <col min="4" max="4" width="6.453125" style="411" customWidth="1"/>
    <col min="5" max="5" width="6.453125" style="412" customWidth="1"/>
    <col min="6" max="6" width="14.453125" style="411" bestFit="1" customWidth="1"/>
    <col min="7" max="7" width="12.453125" style="327" customWidth="1"/>
    <col min="8" max="16384" width="8.90625" style="68"/>
  </cols>
  <sheetData>
    <row r="1" spans="1:7" s="310" customFormat="1" ht="30" customHeight="1">
      <c r="A1" s="603" t="s">
        <v>0</v>
      </c>
      <c r="B1" s="603"/>
      <c r="C1" s="603"/>
      <c r="D1" s="603"/>
      <c r="E1" s="603"/>
      <c r="F1" s="603"/>
      <c r="G1" s="603"/>
    </row>
    <row r="2" spans="1:7" s="310" customFormat="1" ht="15.65" customHeight="1">
      <c r="A2" s="311"/>
      <c r="B2" s="312"/>
      <c r="C2" s="600"/>
      <c r="D2" s="600"/>
      <c r="E2" s="600"/>
      <c r="F2" s="313"/>
      <c r="G2" s="313"/>
    </row>
    <row r="3" spans="1:7" s="310" customFormat="1" ht="15.65" customHeight="1">
      <c r="A3" s="314"/>
      <c r="B3" s="315" t="s">
        <v>2</v>
      </c>
      <c r="C3" s="601"/>
      <c r="D3" s="601"/>
      <c r="E3" s="601"/>
      <c r="F3" s="316" t="s">
        <v>3</v>
      </c>
      <c r="G3" s="317"/>
    </row>
    <row r="4" spans="1:7" s="310" customFormat="1" ht="15.65" customHeight="1">
      <c r="A4" s="311"/>
      <c r="B4" s="318"/>
      <c r="C4" s="602"/>
      <c r="D4" s="602"/>
      <c r="E4" s="602"/>
      <c r="F4" s="319"/>
      <c r="G4" s="320"/>
    </row>
    <row r="5" spans="1:7" s="310" customFormat="1" ht="15.65" customHeight="1">
      <c r="A5" s="314"/>
      <c r="B5" s="321" t="s">
        <v>4</v>
      </c>
      <c r="C5" s="601"/>
      <c r="D5" s="601"/>
      <c r="E5" s="601"/>
      <c r="F5" s="316" t="s">
        <v>5</v>
      </c>
      <c r="G5" s="317"/>
    </row>
    <row r="6" spans="1:7" ht="15.65" customHeight="1">
      <c r="B6" s="323" t="s">
        <v>6</v>
      </c>
      <c r="D6" s="325"/>
      <c r="E6" s="326"/>
      <c r="F6" s="325"/>
    </row>
    <row r="7" spans="1:7" ht="15.65" customHeight="1">
      <c r="A7" s="328" t="s">
        <v>7</v>
      </c>
      <c r="B7" s="329" t="s">
        <v>8</v>
      </c>
      <c r="C7" s="330" t="s">
        <v>9</v>
      </c>
      <c r="D7" s="331" t="s">
        <v>10</v>
      </c>
      <c r="E7" s="331" t="s">
        <v>11</v>
      </c>
      <c r="F7" s="331" t="s">
        <v>12</v>
      </c>
      <c r="G7" s="332" t="s">
        <v>13</v>
      </c>
    </row>
    <row r="8" spans="1:7" ht="15.65" customHeight="1">
      <c r="A8" s="333">
        <v>0</v>
      </c>
      <c r="B8" s="334">
        <v>0</v>
      </c>
      <c r="C8" s="335"/>
      <c r="D8" s="336"/>
      <c r="E8" s="337"/>
      <c r="F8" s="338"/>
      <c r="G8" s="339"/>
    </row>
    <row r="9" spans="1:7" ht="15.65" customHeight="1">
      <c r="A9" s="340">
        <v>0</v>
      </c>
      <c r="B9" s="341" t="s">
        <v>14</v>
      </c>
      <c r="C9" s="342"/>
      <c r="D9" s="343"/>
      <c r="E9" s="344"/>
      <c r="F9" s="345"/>
      <c r="G9" s="346"/>
    </row>
    <row r="10" spans="1:7" ht="15.65" customHeight="1">
      <c r="A10" s="347"/>
      <c r="B10" s="348"/>
      <c r="C10" s="335"/>
      <c r="D10" s="349"/>
      <c r="E10" s="350"/>
      <c r="F10" s="338"/>
      <c r="G10" s="351"/>
    </row>
    <row r="11" spans="1:7" ht="15.65" customHeight="1">
      <c r="A11" s="352" t="s">
        <v>15</v>
      </c>
      <c r="B11" s="341" t="s">
        <v>16</v>
      </c>
      <c r="C11" s="342"/>
      <c r="D11" s="353">
        <v>1</v>
      </c>
      <c r="E11" s="354" t="s">
        <v>17</v>
      </c>
      <c r="F11" s="345"/>
      <c r="G11" s="355" t="s">
        <v>18</v>
      </c>
    </row>
    <row r="12" spans="1:7" ht="15.65" customHeight="1">
      <c r="A12" s="356"/>
      <c r="B12" s="334"/>
      <c r="C12" s="335"/>
      <c r="D12" s="349"/>
      <c r="E12" s="350"/>
      <c r="F12" s="338"/>
      <c r="G12" s="351"/>
    </row>
    <row r="13" spans="1:7" ht="15.65" customHeight="1">
      <c r="A13" s="340"/>
      <c r="B13" s="341"/>
      <c r="C13" s="342"/>
      <c r="D13" s="353"/>
      <c r="E13" s="354"/>
      <c r="F13" s="345"/>
      <c r="G13" s="357"/>
    </row>
    <row r="14" spans="1:7" ht="15.65" customHeight="1">
      <c r="A14" s="356"/>
      <c r="B14" s="334"/>
      <c r="C14" s="335"/>
      <c r="D14" s="358"/>
      <c r="E14" s="337"/>
      <c r="F14" s="338"/>
      <c r="G14" s="359"/>
    </row>
    <row r="15" spans="1:7" ht="15.65" customHeight="1">
      <c r="A15" s="340" t="s">
        <v>1</v>
      </c>
      <c r="B15" s="341" t="s">
        <v>1</v>
      </c>
      <c r="C15" s="342"/>
      <c r="D15" s="360"/>
      <c r="E15" s="344"/>
      <c r="F15" s="345"/>
      <c r="G15" s="361"/>
    </row>
    <row r="16" spans="1:7" ht="18" customHeight="1">
      <c r="A16" s="362"/>
      <c r="C16" s="335"/>
      <c r="D16" s="358"/>
      <c r="E16" s="337"/>
      <c r="F16" s="338"/>
      <c r="G16" s="359"/>
    </row>
    <row r="17" spans="1:7" ht="15.65" customHeight="1">
      <c r="A17" s="363" t="s">
        <v>1</v>
      </c>
      <c r="B17" s="341" t="s">
        <v>1</v>
      </c>
      <c r="C17" s="342"/>
      <c r="D17" s="360"/>
      <c r="E17" s="344"/>
      <c r="F17" s="345"/>
      <c r="G17" s="361"/>
    </row>
    <row r="18" spans="1:7" ht="15.65" hidden="1" customHeight="1" outlineLevel="1">
      <c r="A18" s="356" t="s">
        <v>1</v>
      </c>
      <c r="B18" s="334" t="s">
        <v>1</v>
      </c>
      <c r="C18" s="335"/>
      <c r="D18" s="364"/>
      <c r="E18" s="365"/>
      <c r="F18" s="366"/>
      <c r="G18" s="339"/>
    </row>
    <row r="19" spans="1:7" ht="15.65" hidden="1" customHeight="1" outlineLevel="1">
      <c r="A19" s="367" t="s">
        <v>1</v>
      </c>
      <c r="B19" s="368" t="s">
        <v>1</v>
      </c>
      <c r="C19" s="369"/>
      <c r="D19" s="370"/>
      <c r="E19" s="371"/>
      <c r="F19" s="372"/>
      <c r="G19" s="373"/>
    </row>
    <row r="20" spans="1:7" ht="15.65" customHeight="1" collapsed="1">
      <c r="A20" s="356">
        <v>0</v>
      </c>
      <c r="B20" s="374">
        <v>0</v>
      </c>
      <c r="C20" s="375"/>
      <c r="D20" s="376"/>
      <c r="E20" s="377"/>
      <c r="F20" s="378"/>
      <c r="G20" s="379"/>
    </row>
    <row r="21" spans="1:7" ht="15.65" customHeight="1">
      <c r="A21" s="340">
        <v>0</v>
      </c>
      <c r="B21" s="341" t="s">
        <v>19</v>
      </c>
      <c r="C21" s="342"/>
      <c r="D21" s="380"/>
      <c r="E21" s="381"/>
      <c r="F21" s="345"/>
      <c r="G21" s="382"/>
    </row>
    <row r="22" spans="1:7" ht="15.65" customHeight="1">
      <c r="A22" s="356"/>
      <c r="B22" s="334"/>
      <c r="C22" s="335"/>
      <c r="D22" s="364"/>
      <c r="E22" s="365"/>
      <c r="F22" s="338"/>
      <c r="G22" s="359"/>
    </row>
    <row r="23" spans="1:7" ht="15.65" customHeight="1">
      <c r="A23" s="340"/>
      <c r="B23" s="341"/>
      <c r="C23" s="342"/>
      <c r="D23" s="380"/>
      <c r="E23" s="381"/>
      <c r="F23" s="345"/>
      <c r="G23" s="361"/>
    </row>
    <row r="24" spans="1:7" ht="15.65" customHeight="1">
      <c r="A24" s="356">
        <v>0</v>
      </c>
      <c r="B24" s="334">
        <v>0</v>
      </c>
      <c r="C24" s="335">
        <v>0</v>
      </c>
      <c r="D24" s="364"/>
      <c r="E24" s="365"/>
      <c r="F24" s="338"/>
      <c r="G24" s="359"/>
    </row>
    <row r="25" spans="1:7" ht="15.65" customHeight="1">
      <c r="A25" s="340" t="s">
        <v>20</v>
      </c>
      <c r="B25" s="341" t="s">
        <v>21</v>
      </c>
      <c r="C25" s="342">
        <v>0</v>
      </c>
      <c r="D25" s="380"/>
      <c r="E25" s="381"/>
      <c r="F25" s="345"/>
      <c r="G25" s="361"/>
    </row>
    <row r="26" spans="1:7" ht="15.65" customHeight="1">
      <c r="A26" s="356">
        <v>0</v>
      </c>
      <c r="B26" s="334">
        <v>0</v>
      </c>
      <c r="C26" s="335">
        <v>0</v>
      </c>
      <c r="D26" s="383"/>
      <c r="E26" s="384"/>
      <c r="F26" s="338"/>
      <c r="G26" s="385"/>
    </row>
    <row r="27" spans="1:7" ht="15.65" customHeight="1">
      <c r="A27" s="340" t="s">
        <v>22</v>
      </c>
      <c r="B27" s="386" t="s">
        <v>23</v>
      </c>
      <c r="C27" s="522"/>
      <c r="D27" s="387">
        <v>1</v>
      </c>
      <c r="E27" s="388" t="s">
        <v>17</v>
      </c>
      <c r="F27" s="345"/>
      <c r="G27" s="389" t="s">
        <v>24</v>
      </c>
    </row>
    <row r="28" spans="1:7" ht="15.65" customHeight="1">
      <c r="A28" s="356">
        <v>0</v>
      </c>
      <c r="B28" s="390">
        <v>0</v>
      </c>
      <c r="C28" s="335"/>
      <c r="D28" s="383"/>
      <c r="E28" s="384"/>
      <c r="F28" s="338"/>
      <c r="G28" s="385"/>
    </row>
    <row r="29" spans="1:7" ht="15.65" customHeight="1">
      <c r="A29" s="340" t="s">
        <v>25</v>
      </c>
      <c r="B29" s="386" t="s">
        <v>26</v>
      </c>
      <c r="C29" s="522"/>
      <c r="D29" s="387">
        <v>1</v>
      </c>
      <c r="E29" s="388" t="s">
        <v>17</v>
      </c>
      <c r="F29" s="345"/>
      <c r="G29" s="389" t="s">
        <v>24</v>
      </c>
    </row>
    <row r="30" spans="1:7" ht="15.65" customHeight="1">
      <c r="A30" s="333">
        <v>0</v>
      </c>
      <c r="B30" s="390">
        <v>0</v>
      </c>
      <c r="C30" s="335"/>
      <c r="D30" s="383"/>
      <c r="E30" s="384"/>
      <c r="F30" s="338"/>
      <c r="G30" s="359"/>
    </row>
    <row r="31" spans="1:7" ht="15.65" customHeight="1">
      <c r="A31" s="340" t="s">
        <v>27</v>
      </c>
      <c r="B31" s="386" t="s">
        <v>28</v>
      </c>
      <c r="C31" s="522"/>
      <c r="D31" s="387">
        <v>1</v>
      </c>
      <c r="E31" s="388" t="s">
        <v>17</v>
      </c>
      <c r="F31" s="345"/>
      <c r="G31" s="389" t="s">
        <v>24</v>
      </c>
    </row>
    <row r="32" spans="1:7" ht="18" customHeight="1">
      <c r="A32" s="469"/>
      <c r="B32" s="470"/>
      <c r="C32" s="470"/>
      <c r="D32" s="471"/>
      <c r="E32" s="472"/>
      <c r="F32" s="471"/>
      <c r="G32" s="473"/>
    </row>
    <row r="33" spans="1:9" ht="15.65" customHeight="1" thickBot="1">
      <c r="A33" s="474"/>
      <c r="B33" s="464"/>
      <c r="C33" s="465"/>
      <c r="D33" s="466"/>
      <c r="E33" s="467"/>
      <c r="F33" s="468"/>
      <c r="G33" s="475"/>
    </row>
    <row r="34" spans="1:9" ht="15.65" customHeight="1" thickTop="1">
      <c r="A34" s="356">
        <v>0</v>
      </c>
      <c r="B34" s="374">
        <v>0</v>
      </c>
      <c r="C34" s="375"/>
      <c r="D34" s="376"/>
      <c r="E34" s="377"/>
      <c r="F34" s="396"/>
      <c r="G34" s="397"/>
    </row>
    <row r="35" spans="1:9" ht="15.65" customHeight="1">
      <c r="A35" s="391">
        <v>0</v>
      </c>
      <c r="B35" s="398" t="s">
        <v>19</v>
      </c>
      <c r="C35" s="399"/>
      <c r="D35" s="400"/>
      <c r="E35" s="401"/>
      <c r="F35" s="392"/>
      <c r="G35" s="402"/>
    </row>
    <row r="36" spans="1:9" ht="15.65" customHeight="1">
      <c r="A36" s="333"/>
      <c r="B36" s="374"/>
      <c r="C36" s="335"/>
      <c r="D36" s="365"/>
      <c r="E36" s="365"/>
      <c r="F36" s="338"/>
      <c r="G36" s="397"/>
    </row>
    <row r="37" spans="1:9" ht="15.65" customHeight="1">
      <c r="A37" s="340"/>
      <c r="B37" s="477" t="s">
        <v>29</v>
      </c>
      <c r="C37" s="342"/>
      <c r="D37" s="380"/>
      <c r="E37" s="381"/>
      <c r="F37" s="478"/>
      <c r="G37" s="361"/>
    </row>
    <row r="38" spans="1:9" ht="15.65" customHeight="1">
      <c r="A38" s="356">
        <v>0</v>
      </c>
      <c r="B38" s="374" t="s">
        <v>1</v>
      </c>
      <c r="C38" s="375"/>
      <c r="D38" s="376"/>
      <c r="E38" s="377"/>
      <c r="F38" s="396"/>
      <c r="G38" s="403"/>
    </row>
    <row r="39" spans="1:9" ht="15.65" customHeight="1">
      <c r="A39" s="340">
        <v>0</v>
      </c>
      <c r="B39" s="341" t="s">
        <v>30</v>
      </c>
      <c r="C39" s="342"/>
      <c r="D39" s="380"/>
      <c r="E39" s="381"/>
      <c r="F39" s="345"/>
      <c r="G39" s="404" t="s">
        <v>31</v>
      </c>
      <c r="I39" s="476"/>
    </row>
    <row r="40" spans="1:9" ht="15.65" customHeight="1">
      <c r="A40" s="356">
        <v>0</v>
      </c>
      <c r="B40" s="334">
        <v>0</v>
      </c>
      <c r="C40" s="335"/>
      <c r="D40" s="383"/>
      <c r="E40" s="384"/>
      <c r="F40" s="338"/>
      <c r="G40" s="405"/>
    </row>
    <row r="41" spans="1:9" ht="15.65" customHeight="1" thickBot="1">
      <c r="A41" s="367">
        <v>0</v>
      </c>
      <c r="B41" s="368" t="s">
        <v>32</v>
      </c>
      <c r="C41" s="369"/>
      <c r="D41" s="393">
        <v>1</v>
      </c>
      <c r="E41" s="394" t="s">
        <v>17</v>
      </c>
      <c r="F41" s="395"/>
      <c r="G41" s="406">
        <v>0.1</v>
      </c>
    </row>
    <row r="42" spans="1:9" ht="15.65" customHeight="1" thickTop="1">
      <c r="A42" s="356">
        <v>0</v>
      </c>
      <c r="B42" s="374">
        <v>0</v>
      </c>
      <c r="C42" s="375"/>
      <c r="D42" s="407"/>
      <c r="E42" s="377"/>
      <c r="F42" s="396"/>
      <c r="G42" s="408"/>
    </row>
    <row r="43" spans="1:9" ht="15.65" customHeight="1">
      <c r="A43" s="340">
        <v>0</v>
      </c>
      <c r="B43" s="341" t="s">
        <v>33</v>
      </c>
      <c r="C43" s="342"/>
      <c r="D43" s="409"/>
      <c r="E43" s="381"/>
      <c r="F43" s="345"/>
      <c r="G43" s="346"/>
    </row>
    <row r="250" spans="21:34" ht="18" customHeight="1">
      <c r="U250" s="410" t="s">
        <v>34</v>
      </c>
      <c r="V250" s="106"/>
      <c r="W250" s="106" t="s">
        <v>35</v>
      </c>
      <c r="X250" s="106"/>
      <c r="AG250" s="106">
        <v>3</v>
      </c>
      <c r="AH250" s="106" t="s">
        <v>36</v>
      </c>
    </row>
    <row r="251" spans="21:34" ht="18" customHeight="1">
      <c r="U251" s="410" t="s">
        <v>37</v>
      </c>
      <c r="V251" s="106"/>
      <c r="W251" s="106" t="s">
        <v>38</v>
      </c>
      <c r="X251" s="106"/>
      <c r="AG251" s="106">
        <v>2</v>
      </c>
      <c r="AH251" s="106" t="s">
        <v>39</v>
      </c>
    </row>
    <row r="252" spans="21:34" ht="18" customHeight="1">
      <c r="U252" s="410" t="s">
        <v>40</v>
      </c>
      <c r="V252" s="106"/>
      <c r="W252" s="106" t="s">
        <v>41</v>
      </c>
      <c r="X252" s="106"/>
      <c r="AG252" s="106">
        <v>3</v>
      </c>
      <c r="AH252" s="106" t="s">
        <v>39</v>
      </c>
    </row>
  </sheetData>
  <mergeCells count="5">
    <mergeCell ref="C2:E2"/>
    <mergeCell ref="C3:E3"/>
    <mergeCell ref="C4:E4"/>
    <mergeCell ref="C5:E5"/>
    <mergeCell ref="A1:G1"/>
  </mergeCells>
  <phoneticPr fontId="4"/>
  <printOptions horizontalCentered="1"/>
  <pageMargins left="0.70866141732283472" right="0.70866141732283472" top="0.74803149606299213" bottom="0.74803149606299213" header="0.31496062992125984" footer="0.31496062992125984"/>
  <pageSetup paperSize="9" scale="41" fitToHeight="0" orientation="landscape" horizontalDpi="1200" verticalDpi="1200"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7C048-408F-4911-8AC3-F1475A36FD4D}">
  <sheetPr>
    <tabColor indexed="44"/>
    <pageSetUpPr fitToPage="1"/>
  </sheetPr>
  <dimension ref="A1:I244"/>
  <sheetViews>
    <sheetView view="pageBreakPreview" zoomScale="75" zoomScaleNormal="100" zoomScaleSheetLayoutView="75" workbookViewId="0">
      <selection activeCell="O6" sqref="O6"/>
    </sheetView>
  </sheetViews>
  <sheetFormatPr defaultColWidth="8.90625" defaultRowHeight="18" customHeight="1"/>
  <cols>
    <col min="1" max="1" width="4.453125" style="322" customWidth="1"/>
    <col min="2" max="3" width="20.453125" style="324" customWidth="1"/>
    <col min="4" max="5" width="6.453125" style="412" customWidth="1"/>
    <col min="6" max="6" width="12.453125" style="457" customWidth="1"/>
    <col min="7" max="7" width="12.453125" style="458" hidden="1" customWidth="1"/>
    <col min="8" max="8" width="12.453125" style="458" customWidth="1"/>
    <col min="9" max="9" width="12.453125" style="327" customWidth="1"/>
    <col min="10" max="16384" width="8.90625" style="68"/>
  </cols>
  <sheetData>
    <row r="1" spans="1:9" ht="30" customHeight="1">
      <c r="B1" s="323" t="s">
        <v>42</v>
      </c>
      <c r="C1" s="172"/>
      <c r="D1" s="243"/>
      <c r="E1" s="243"/>
      <c r="F1" s="606"/>
      <c r="G1" s="606"/>
      <c r="H1" s="413"/>
    </row>
    <row r="2" spans="1:9" ht="30" customHeight="1">
      <c r="A2" s="328" t="s">
        <v>7</v>
      </c>
      <c r="B2" s="414" t="s">
        <v>8</v>
      </c>
      <c r="C2" s="415" t="s">
        <v>9</v>
      </c>
      <c r="D2" s="416" t="s">
        <v>10</v>
      </c>
      <c r="E2" s="417" t="s">
        <v>11</v>
      </c>
      <c r="F2" s="418" t="s">
        <v>43</v>
      </c>
      <c r="G2" s="418"/>
      <c r="H2" s="418" t="s">
        <v>12</v>
      </c>
      <c r="I2" s="419" t="s">
        <v>13</v>
      </c>
    </row>
    <row r="3" spans="1:9" ht="18" customHeight="1">
      <c r="A3" s="420"/>
      <c r="B3" s="421"/>
      <c r="C3" s="422"/>
      <c r="D3" s="423"/>
      <c r="E3" s="424"/>
      <c r="F3" s="425"/>
      <c r="G3" s="426"/>
      <c r="H3" s="427"/>
      <c r="I3" s="428"/>
    </row>
    <row r="4" spans="1:9" ht="18" customHeight="1">
      <c r="A4" s="429" t="s">
        <v>15</v>
      </c>
      <c r="B4" s="430" t="s">
        <v>44</v>
      </c>
      <c r="C4" s="431"/>
      <c r="D4" s="432"/>
      <c r="E4" s="433"/>
      <c r="F4" s="434"/>
      <c r="G4" s="435"/>
      <c r="H4" s="436"/>
      <c r="I4" s="437"/>
    </row>
    <row r="5" spans="1:9" ht="18" customHeight="1">
      <c r="A5" s="420"/>
      <c r="B5" s="438"/>
      <c r="C5" s="439"/>
      <c r="D5" s="440"/>
      <c r="E5" s="441"/>
      <c r="F5" s="425"/>
      <c r="G5" s="442"/>
      <c r="H5" s="427"/>
      <c r="I5" s="604" t="s">
        <v>45</v>
      </c>
    </row>
    <row r="6" spans="1:9" ht="18" customHeight="1">
      <c r="A6" s="443">
        <v>1</v>
      </c>
      <c r="B6" s="444" t="s">
        <v>46</v>
      </c>
      <c r="C6" s="445"/>
      <c r="D6" s="446">
        <v>1</v>
      </c>
      <c r="E6" s="447" t="s">
        <v>47</v>
      </c>
      <c r="F6" s="448"/>
      <c r="G6" s="449"/>
      <c r="H6" s="449"/>
      <c r="I6" s="605"/>
    </row>
    <row r="7" spans="1:9" ht="18" customHeight="1">
      <c r="A7" s="420"/>
      <c r="B7" s="438"/>
      <c r="C7" s="439"/>
      <c r="D7" s="440"/>
      <c r="E7" s="441"/>
      <c r="F7" s="425"/>
      <c r="G7" s="442"/>
      <c r="H7" s="427"/>
      <c r="I7" s="604" t="s">
        <v>48</v>
      </c>
    </row>
    <row r="8" spans="1:9" ht="18" customHeight="1">
      <c r="A8" s="429">
        <v>2</v>
      </c>
      <c r="B8" s="450" t="s">
        <v>49</v>
      </c>
      <c r="C8" s="445"/>
      <c r="D8" s="446">
        <v>1</v>
      </c>
      <c r="E8" s="447" t="s">
        <v>47</v>
      </c>
      <c r="F8" s="434"/>
      <c r="G8" s="451"/>
      <c r="H8" s="451"/>
      <c r="I8" s="605"/>
    </row>
    <row r="9" spans="1:9" ht="18" customHeight="1">
      <c r="A9" s="420"/>
      <c r="B9" s="452"/>
      <c r="C9" s="439"/>
      <c r="D9" s="440"/>
      <c r="E9" s="441"/>
      <c r="F9" s="425"/>
      <c r="G9" s="442"/>
      <c r="H9" s="427"/>
      <c r="I9" s="604" t="s">
        <v>50</v>
      </c>
    </row>
    <row r="10" spans="1:9" ht="18" customHeight="1">
      <c r="A10" s="443">
        <v>3</v>
      </c>
      <c r="B10" s="144" t="s">
        <v>51</v>
      </c>
      <c r="C10" s="445"/>
      <c r="D10" s="446">
        <v>1</v>
      </c>
      <c r="E10" s="447" t="s">
        <v>47</v>
      </c>
      <c r="F10" s="434"/>
      <c r="G10" s="451"/>
      <c r="H10" s="451"/>
      <c r="I10" s="605"/>
    </row>
    <row r="11" spans="1:9" ht="18" customHeight="1">
      <c r="A11" s="420"/>
      <c r="B11" s="348"/>
      <c r="C11" s="439"/>
      <c r="D11" s="440"/>
      <c r="E11" s="441"/>
      <c r="F11" s="425"/>
      <c r="G11" s="442"/>
      <c r="H11" s="427"/>
      <c r="I11" s="604" t="s">
        <v>52</v>
      </c>
    </row>
    <row r="12" spans="1:9" ht="18" customHeight="1">
      <c r="A12" s="429">
        <v>4</v>
      </c>
      <c r="B12" s="144" t="s">
        <v>53</v>
      </c>
      <c r="C12" s="445"/>
      <c r="D12" s="446">
        <v>1</v>
      </c>
      <c r="E12" s="447" t="s">
        <v>47</v>
      </c>
      <c r="F12" s="434"/>
      <c r="G12" s="453"/>
      <c r="H12" s="453"/>
      <c r="I12" s="605"/>
    </row>
    <row r="13" spans="1:9" ht="18" customHeight="1">
      <c r="A13" s="420"/>
      <c r="B13" s="454"/>
      <c r="C13" s="439"/>
      <c r="D13" s="455"/>
      <c r="E13" s="456"/>
      <c r="F13" s="425"/>
      <c r="G13" s="442"/>
      <c r="H13" s="427"/>
      <c r="I13" s="604" t="s">
        <v>54</v>
      </c>
    </row>
    <row r="14" spans="1:9" ht="18" customHeight="1">
      <c r="A14" s="352">
        <v>5</v>
      </c>
      <c r="B14" s="144" t="s">
        <v>55</v>
      </c>
      <c r="C14" s="445"/>
      <c r="D14" s="446">
        <v>1</v>
      </c>
      <c r="E14" s="447" t="s">
        <v>47</v>
      </c>
      <c r="F14" s="434"/>
      <c r="G14" s="451"/>
      <c r="H14" s="451"/>
      <c r="I14" s="605"/>
    </row>
    <row r="15" spans="1:9" ht="18" customHeight="1">
      <c r="A15" s="420"/>
      <c r="B15" s="348"/>
      <c r="C15" s="439"/>
      <c r="D15" s="455"/>
      <c r="E15" s="456"/>
      <c r="F15" s="425"/>
      <c r="G15" s="442"/>
      <c r="H15" s="427"/>
      <c r="I15" s="604" t="s">
        <v>56</v>
      </c>
    </row>
    <row r="16" spans="1:9" ht="18" customHeight="1">
      <c r="A16" s="352">
        <v>6</v>
      </c>
      <c r="B16" s="144" t="s">
        <v>57</v>
      </c>
      <c r="C16" s="445"/>
      <c r="D16" s="446">
        <v>1</v>
      </c>
      <c r="E16" s="447" t="s">
        <v>47</v>
      </c>
      <c r="F16" s="434"/>
      <c r="G16" s="451"/>
      <c r="H16" s="451"/>
      <c r="I16" s="605"/>
    </row>
    <row r="17" spans="1:9" ht="18" customHeight="1">
      <c r="A17" s="479"/>
      <c r="B17" s="480"/>
      <c r="C17" s="480"/>
      <c r="D17" s="481"/>
      <c r="E17" s="481"/>
      <c r="F17" s="482"/>
      <c r="G17" s="483"/>
      <c r="H17" s="483"/>
      <c r="I17" s="604" t="s">
        <v>58</v>
      </c>
    </row>
    <row r="18" spans="1:9" ht="18" customHeight="1">
      <c r="A18" s="352">
        <v>7</v>
      </c>
      <c r="B18" s="485" t="s">
        <v>59</v>
      </c>
      <c r="C18" s="459"/>
      <c r="D18" s="486">
        <v>1</v>
      </c>
      <c r="E18" s="447" t="s">
        <v>47</v>
      </c>
      <c r="F18" s="460"/>
      <c r="G18" s="460"/>
      <c r="H18" s="460"/>
      <c r="I18" s="605"/>
    </row>
    <row r="19" spans="1:9" ht="18" customHeight="1">
      <c r="A19" s="420"/>
      <c r="B19" s="488"/>
      <c r="C19" s="439"/>
      <c r="D19" s="489"/>
      <c r="E19" s="441"/>
      <c r="F19" s="442"/>
      <c r="G19" s="442"/>
      <c r="H19" s="427"/>
      <c r="I19" s="604" t="s">
        <v>60</v>
      </c>
    </row>
    <row r="20" spans="1:9" ht="18" customHeight="1">
      <c r="A20" s="352">
        <v>8</v>
      </c>
      <c r="B20" s="490" t="s">
        <v>61</v>
      </c>
      <c r="C20" s="445"/>
      <c r="D20" s="486">
        <v>1</v>
      </c>
      <c r="E20" s="447" t="s">
        <v>47</v>
      </c>
      <c r="F20" s="451"/>
      <c r="G20" s="451"/>
      <c r="H20" s="451"/>
      <c r="I20" s="605"/>
    </row>
    <row r="21" spans="1:9" ht="18" customHeight="1">
      <c r="A21" s="461"/>
      <c r="B21" s="488"/>
      <c r="C21" s="439"/>
      <c r="D21" s="489"/>
      <c r="E21" s="441"/>
      <c r="F21" s="442"/>
      <c r="G21" s="442"/>
      <c r="H21" s="427"/>
      <c r="I21" s="484"/>
    </row>
    <row r="22" spans="1:9" ht="18" customHeight="1">
      <c r="A22" s="352"/>
      <c r="B22" s="490"/>
      <c r="C22" s="445"/>
      <c r="D22" s="486"/>
      <c r="E22" s="447"/>
      <c r="F22" s="451"/>
      <c r="G22" s="451"/>
      <c r="H22" s="451"/>
      <c r="I22" s="487"/>
    </row>
    <row r="23" spans="1:9" ht="18" customHeight="1">
      <c r="A23" s="461"/>
      <c r="B23" s="488"/>
      <c r="C23" s="439"/>
      <c r="D23" s="489"/>
      <c r="E23" s="441"/>
      <c r="F23" s="442"/>
      <c r="G23" s="442"/>
      <c r="H23" s="427"/>
      <c r="I23" s="484"/>
    </row>
    <row r="24" spans="1:9" ht="18" customHeight="1">
      <c r="A24" s="352"/>
      <c r="B24" s="490"/>
      <c r="C24" s="445"/>
      <c r="D24" s="486"/>
      <c r="E24" s="447"/>
      <c r="F24" s="451"/>
      <c r="G24" s="451"/>
      <c r="H24" s="451"/>
      <c r="I24" s="487"/>
    </row>
    <row r="25" spans="1:9" ht="18" customHeight="1">
      <c r="A25" s="461"/>
      <c r="B25" s="488"/>
      <c r="C25" s="439"/>
      <c r="D25" s="489"/>
      <c r="E25" s="441"/>
      <c r="F25" s="442"/>
      <c r="G25" s="442"/>
      <c r="H25" s="427"/>
      <c r="I25" s="484"/>
    </row>
    <row r="26" spans="1:9" ht="18" customHeight="1">
      <c r="A26" s="352"/>
      <c r="B26" s="490"/>
      <c r="C26" s="445"/>
      <c r="D26" s="486"/>
      <c r="E26" s="447"/>
      <c r="F26" s="451"/>
      <c r="G26" s="451"/>
      <c r="H26" s="451"/>
      <c r="I26" s="487"/>
    </row>
    <row r="27" spans="1:9" ht="18" customHeight="1">
      <c r="A27" s="461"/>
      <c r="B27" s="488"/>
      <c r="C27" s="439"/>
      <c r="D27" s="489"/>
      <c r="E27" s="441"/>
      <c r="F27" s="442"/>
      <c r="G27" s="442"/>
      <c r="H27" s="427"/>
      <c r="I27" s="484"/>
    </row>
    <row r="28" spans="1:9" ht="18" customHeight="1">
      <c r="A28" s="352"/>
      <c r="B28" s="490"/>
      <c r="C28" s="445"/>
      <c r="D28" s="486"/>
      <c r="E28" s="447"/>
      <c r="F28" s="451"/>
      <c r="G28" s="451"/>
      <c r="H28" s="451"/>
      <c r="I28" s="487"/>
    </row>
    <row r="29" spans="1:9" ht="18" customHeight="1">
      <c r="A29" s="461"/>
      <c r="B29" s="488"/>
      <c r="C29" s="439"/>
      <c r="D29" s="489"/>
      <c r="E29" s="441"/>
      <c r="F29" s="442"/>
      <c r="G29" s="442"/>
      <c r="H29" s="427"/>
      <c r="I29" s="484"/>
    </row>
    <row r="30" spans="1:9" ht="18" customHeight="1">
      <c r="A30" s="352"/>
      <c r="B30" s="490"/>
      <c r="C30" s="445"/>
      <c r="D30" s="486"/>
      <c r="E30" s="447"/>
      <c r="F30" s="451"/>
      <c r="G30" s="451"/>
      <c r="H30" s="451"/>
      <c r="I30" s="487"/>
    </row>
    <row r="31" spans="1:9" ht="18" customHeight="1">
      <c r="A31" s="461"/>
      <c r="B31" s="488"/>
      <c r="C31" s="439"/>
      <c r="D31" s="489"/>
      <c r="E31" s="441"/>
      <c r="F31" s="442"/>
      <c r="G31" s="442"/>
      <c r="H31" s="427"/>
      <c r="I31" s="484"/>
    </row>
    <row r="32" spans="1:9" ht="18" customHeight="1">
      <c r="A32" s="352"/>
      <c r="B32" s="490"/>
      <c r="C32" s="445"/>
      <c r="D32" s="486"/>
      <c r="E32" s="447"/>
      <c r="F32" s="451"/>
      <c r="G32" s="451"/>
      <c r="H32" s="451"/>
      <c r="I32" s="487"/>
    </row>
    <row r="33" spans="1:9" ht="18" customHeight="1">
      <c r="A33" s="461"/>
      <c r="B33" s="488"/>
      <c r="C33" s="439"/>
      <c r="D33" s="489"/>
      <c r="E33" s="441"/>
      <c r="F33" s="442"/>
      <c r="G33" s="442"/>
      <c r="H33" s="427"/>
      <c r="I33" s="484"/>
    </row>
    <row r="34" spans="1:9" ht="18" customHeight="1">
      <c r="A34" s="352"/>
      <c r="B34" s="491" t="s">
        <v>62</v>
      </c>
      <c r="C34" s="431"/>
      <c r="D34" s="486"/>
      <c r="E34" s="447"/>
      <c r="F34" s="492"/>
      <c r="G34" s="453"/>
      <c r="H34" s="453">
        <f>SUM(H6:H22)</f>
        <v>0</v>
      </c>
      <c r="I34" s="487"/>
    </row>
    <row r="35" spans="1:9" ht="18" customHeight="1">
      <c r="F35" s="518"/>
      <c r="G35" s="519"/>
      <c r="H35" s="519"/>
    </row>
    <row r="36" spans="1:9" ht="18" customHeight="1">
      <c r="F36" s="518"/>
      <c r="G36" s="519"/>
      <c r="H36" s="519"/>
    </row>
    <row r="37" spans="1:9" ht="18" customHeight="1">
      <c r="F37" s="518"/>
      <c r="G37" s="519"/>
      <c r="H37" s="519"/>
    </row>
    <row r="38" spans="1:9" ht="18" customHeight="1">
      <c r="F38" s="518"/>
      <c r="G38" s="519"/>
      <c r="H38" s="519"/>
    </row>
    <row r="39" spans="1:9" ht="18" customHeight="1">
      <c r="F39" s="518"/>
      <c r="G39" s="519"/>
      <c r="H39" s="519"/>
    </row>
    <row r="40" spans="1:9" ht="18" customHeight="1">
      <c r="F40" s="518"/>
      <c r="G40" s="519"/>
      <c r="H40" s="519"/>
    </row>
    <row r="41" spans="1:9" ht="18" customHeight="1">
      <c r="F41" s="518"/>
      <c r="G41" s="519"/>
      <c r="H41" s="519"/>
    </row>
    <row r="42" spans="1:9" ht="18" customHeight="1">
      <c r="F42" s="518"/>
      <c r="G42" s="519"/>
      <c r="H42" s="519"/>
    </row>
    <row r="43" spans="1:9" ht="18" customHeight="1">
      <c r="F43" s="518"/>
      <c r="G43" s="519"/>
      <c r="H43" s="519"/>
    </row>
    <row r="44" spans="1:9" ht="18" customHeight="1">
      <c r="F44" s="518"/>
      <c r="G44" s="519"/>
      <c r="H44" s="519"/>
    </row>
    <row r="45" spans="1:9" ht="18" customHeight="1">
      <c r="F45" s="518"/>
      <c r="G45" s="519"/>
      <c r="H45" s="519"/>
    </row>
    <row r="46" spans="1:9" ht="18" customHeight="1">
      <c r="F46" s="518"/>
      <c r="G46" s="519"/>
      <c r="H46" s="519"/>
    </row>
    <row r="47" spans="1:9" ht="18" customHeight="1">
      <c r="F47" s="518"/>
      <c r="G47" s="519"/>
      <c r="H47" s="519"/>
    </row>
    <row r="48" spans="1:9" ht="18" customHeight="1">
      <c r="F48" s="518"/>
      <c r="G48" s="519"/>
      <c r="H48" s="519"/>
    </row>
    <row r="49" spans="6:8" ht="18" customHeight="1">
      <c r="F49" s="518"/>
      <c r="G49" s="519"/>
      <c r="H49" s="519"/>
    </row>
    <row r="50" spans="6:8" ht="18" customHeight="1">
      <c r="F50" s="518"/>
      <c r="G50" s="519"/>
      <c r="H50" s="519"/>
    </row>
    <row r="51" spans="6:8" ht="18" customHeight="1">
      <c r="F51" s="518"/>
      <c r="G51" s="519"/>
      <c r="H51" s="519"/>
    </row>
    <row r="52" spans="6:8" ht="18" customHeight="1">
      <c r="F52" s="518"/>
      <c r="G52" s="519"/>
      <c r="H52" s="519"/>
    </row>
    <row r="53" spans="6:8" ht="18" customHeight="1">
      <c r="F53" s="518"/>
      <c r="G53" s="519"/>
      <c r="H53" s="519"/>
    </row>
    <row r="54" spans="6:8" ht="18" customHeight="1">
      <c r="F54" s="518"/>
      <c r="G54" s="519"/>
      <c r="H54" s="519"/>
    </row>
    <row r="55" spans="6:8" ht="18" customHeight="1">
      <c r="F55" s="518"/>
      <c r="G55" s="519"/>
      <c r="H55" s="519"/>
    </row>
    <row r="56" spans="6:8" ht="18" customHeight="1">
      <c r="F56" s="518"/>
      <c r="G56" s="519"/>
      <c r="H56" s="519"/>
    </row>
    <row r="57" spans="6:8" ht="18" customHeight="1">
      <c r="F57" s="518"/>
      <c r="G57" s="519"/>
      <c r="H57" s="519"/>
    </row>
    <row r="58" spans="6:8" ht="18" customHeight="1">
      <c r="F58" s="518"/>
      <c r="G58" s="519"/>
      <c r="H58" s="519"/>
    </row>
    <row r="59" spans="6:8" ht="18" customHeight="1">
      <c r="F59" s="518"/>
      <c r="G59" s="519"/>
      <c r="H59" s="519"/>
    </row>
    <row r="60" spans="6:8" ht="18" customHeight="1">
      <c r="F60" s="518"/>
      <c r="G60" s="519"/>
      <c r="H60" s="519"/>
    </row>
    <row r="61" spans="6:8" ht="18" customHeight="1">
      <c r="F61" s="518"/>
      <c r="G61" s="519"/>
      <c r="H61" s="519"/>
    </row>
    <row r="62" spans="6:8" ht="18" customHeight="1">
      <c r="F62" s="518"/>
      <c r="G62" s="519"/>
      <c r="H62" s="519"/>
    </row>
    <row r="63" spans="6:8" ht="18" customHeight="1">
      <c r="F63" s="518"/>
      <c r="G63" s="519"/>
      <c r="H63" s="519"/>
    </row>
    <row r="64" spans="6:8" ht="18" customHeight="1">
      <c r="F64" s="518"/>
      <c r="G64" s="519"/>
      <c r="H64" s="519"/>
    </row>
    <row r="65" spans="6:8" ht="18" customHeight="1">
      <c r="F65" s="518"/>
      <c r="G65" s="519"/>
      <c r="H65" s="519"/>
    </row>
    <row r="66" spans="6:8" ht="18" customHeight="1">
      <c r="F66" s="518"/>
      <c r="G66" s="519"/>
      <c r="H66" s="519"/>
    </row>
    <row r="67" spans="6:8" ht="18" customHeight="1">
      <c r="F67" s="518"/>
      <c r="G67" s="519"/>
      <c r="H67" s="519"/>
    </row>
    <row r="68" spans="6:8" ht="18" customHeight="1">
      <c r="F68" s="518"/>
      <c r="G68" s="519"/>
      <c r="H68" s="519"/>
    </row>
    <row r="69" spans="6:8" ht="18" customHeight="1">
      <c r="F69" s="518"/>
      <c r="G69" s="519"/>
      <c r="H69" s="519"/>
    </row>
    <row r="70" spans="6:8" ht="18" customHeight="1">
      <c r="F70" s="518"/>
      <c r="G70" s="519"/>
      <c r="H70" s="519"/>
    </row>
    <row r="71" spans="6:8" ht="18" customHeight="1">
      <c r="F71" s="518"/>
      <c r="G71" s="519"/>
      <c r="H71" s="519"/>
    </row>
    <row r="72" spans="6:8" ht="18" customHeight="1">
      <c r="F72" s="518"/>
      <c r="G72" s="519"/>
      <c r="H72" s="519"/>
    </row>
    <row r="73" spans="6:8" ht="18" customHeight="1">
      <c r="F73" s="518"/>
      <c r="G73" s="519"/>
      <c r="H73" s="519"/>
    </row>
    <row r="74" spans="6:8" ht="18" customHeight="1">
      <c r="F74" s="518"/>
      <c r="G74" s="519"/>
      <c r="H74" s="519"/>
    </row>
    <row r="75" spans="6:8" ht="18" customHeight="1">
      <c r="F75" s="518"/>
      <c r="G75" s="519"/>
      <c r="H75" s="519"/>
    </row>
    <row r="76" spans="6:8" ht="18" customHeight="1">
      <c r="F76" s="518"/>
      <c r="G76" s="519"/>
      <c r="H76" s="519"/>
    </row>
    <row r="77" spans="6:8" ht="18" customHeight="1">
      <c r="F77" s="518"/>
      <c r="G77" s="519"/>
      <c r="H77" s="519"/>
    </row>
    <row r="78" spans="6:8" ht="18" customHeight="1">
      <c r="F78" s="518"/>
      <c r="G78" s="519"/>
      <c r="H78" s="519"/>
    </row>
    <row r="79" spans="6:8" ht="18" customHeight="1">
      <c r="F79" s="518"/>
      <c r="G79" s="519"/>
      <c r="H79" s="519"/>
    </row>
    <row r="80" spans="6:8" ht="18" customHeight="1">
      <c r="F80" s="518"/>
      <c r="G80" s="519"/>
      <c r="H80" s="519"/>
    </row>
    <row r="81" spans="6:8" ht="18" customHeight="1">
      <c r="F81" s="518"/>
      <c r="G81" s="519"/>
      <c r="H81" s="519"/>
    </row>
    <row r="82" spans="6:8" ht="18" customHeight="1">
      <c r="F82" s="518"/>
      <c r="G82" s="519"/>
      <c r="H82" s="519"/>
    </row>
    <row r="83" spans="6:8" ht="18" customHeight="1">
      <c r="F83" s="518"/>
      <c r="G83" s="519"/>
      <c r="H83" s="519"/>
    </row>
    <row r="84" spans="6:8" ht="18" customHeight="1">
      <c r="F84" s="518"/>
      <c r="G84" s="519"/>
      <c r="H84" s="519"/>
    </row>
    <row r="85" spans="6:8" ht="18" customHeight="1">
      <c r="F85" s="518"/>
      <c r="G85" s="519"/>
      <c r="H85" s="519"/>
    </row>
    <row r="86" spans="6:8" ht="18" customHeight="1">
      <c r="F86" s="518"/>
      <c r="G86" s="519"/>
      <c r="H86" s="519"/>
    </row>
    <row r="87" spans="6:8" ht="18" customHeight="1">
      <c r="F87" s="518"/>
      <c r="G87" s="519"/>
      <c r="H87" s="519"/>
    </row>
    <row r="88" spans="6:8" ht="18" customHeight="1">
      <c r="F88" s="518"/>
      <c r="G88" s="519"/>
      <c r="H88" s="519"/>
    </row>
    <row r="89" spans="6:8" ht="18" customHeight="1">
      <c r="F89" s="518"/>
      <c r="G89" s="519"/>
      <c r="H89" s="519"/>
    </row>
    <row r="90" spans="6:8" ht="18" customHeight="1">
      <c r="F90" s="518"/>
      <c r="G90" s="519"/>
      <c r="H90" s="519"/>
    </row>
    <row r="91" spans="6:8" ht="18" customHeight="1">
      <c r="F91" s="518"/>
      <c r="G91" s="519"/>
      <c r="H91" s="519"/>
    </row>
    <row r="92" spans="6:8" ht="18" customHeight="1">
      <c r="F92" s="518"/>
      <c r="G92" s="519"/>
      <c r="H92" s="519"/>
    </row>
    <row r="93" spans="6:8" ht="18" customHeight="1">
      <c r="F93" s="518"/>
      <c r="G93" s="519"/>
      <c r="H93" s="519"/>
    </row>
    <row r="94" spans="6:8" ht="18" customHeight="1">
      <c r="F94" s="518"/>
      <c r="G94" s="519"/>
      <c r="H94" s="519"/>
    </row>
    <row r="95" spans="6:8" ht="18" customHeight="1">
      <c r="F95" s="518"/>
      <c r="G95" s="519"/>
      <c r="H95" s="519"/>
    </row>
    <row r="96" spans="6:8" ht="18" customHeight="1">
      <c r="F96" s="518"/>
      <c r="G96" s="519"/>
      <c r="H96" s="519"/>
    </row>
    <row r="97" spans="6:8" ht="18" customHeight="1">
      <c r="F97" s="518"/>
      <c r="G97" s="519"/>
      <c r="H97" s="519"/>
    </row>
    <row r="98" spans="6:8" ht="18" customHeight="1">
      <c r="F98" s="518"/>
      <c r="G98" s="519"/>
      <c r="H98" s="519"/>
    </row>
    <row r="99" spans="6:8" ht="18" customHeight="1">
      <c r="F99" s="518"/>
      <c r="G99" s="519"/>
      <c r="H99" s="519"/>
    </row>
    <row r="100" spans="6:8" ht="18" customHeight="1">
      <c r="F100" s="518"/>
      <c r="G100" s="519"/>
      <c r="H100" s="519"/>
    </row>
    <row r="101" spans="6:8" ht="18" customHeight="1">
      <c r="F101" s="518"/>
      <c r="G101" s="519"/>
      <c r="H101" s="519"/>
    </row>
    <row r="102" spans="6:8" ht="18" customHeight="1">
      <c r="F102" s="518"/>
      <c r="G102" s="519"/>
      <c r="H102" s="519"/>
    </row>
    <row r="103" spans="6:8" ht="18" customHeight="1">
      <c r="F103" s="518"/>
      <c r="G103" s="519"/>
      <c r="H103" s="519"/>
    </row>
    <row r="104" spans="6:8" ht="18" customHeight="1">
      <c r="F104" s="518"/>
      <c r="G104" s="519"/>
      <c r="H104" s="519"/>
    </row>
    <row r="105" spans="6:8" ht="18" customHeight="1">
      <c r="F105" s="518"/>
      <c r="G105" s="519"/>
      <c r="H105" s="519"/>
    </row>
    <row r="106" spans="6:8" ht="18" customHeight="1">
      <c r="F106" s="518"/>
      <c r="G106" s="519"/>
      <c r="H106" s="519"/>
    </row>
    <row r="107" spans="6:8" ht="18" customHeight="1">
      <c r="F107" s="518"/>
      <c r="G107" s="519"/>
      <c r="H107" s="519"/>
    </row>
    <row r="108" spans="6:8" ht="18" customHeight="1">
      <c r="F108" s="518"/>
      <c r="G108" s="519"/>
      <c r="H108" s="519"/>
    </row>
    <row r="109" spans="6:8" ht="18" customHeight="1">
      <c r="F109" s="518"/>
      <c r="G109" s="519"/>
      <c r="H109" s="519"/>
    </row>
    <row r="110" spans="6:8" ht="18" customHeight="1">
      <c r="F110" s="518"/>
      <c r="G110" s="519"/>
      <c r="H110" s="519"/>
    </row>
    <row r="111" spans="6:8" ht="18" customHeight="1">
      <c r="F111" s="518"/>
      <c r="G111" s="519"/>
      <c r="H111" s="519"/>
    </row>
    <row r="112" spans="6:8" ht="18" customHeight="1">
      <c r="F112" s="518"/>
      <c r="G112" s="519"/>
      <c r="H112" s="519"/>
    </row>
    <row r="113" spans="6:8" ht="18" customHeight="1">
      <c r="F113" s="518"/>
      <c r="G113" s="519"/>
      <c r="H113" s="519"/>
    </row>
    <row r="114" spans="6:8" ht="18" customHeight="1">
      <c r="F114" s="518"/>
      <c r="G114" s="519"/>
      <c r="H114" s="519"/>
    </row>
    <row r="115" spans="6:8" ht="18" customHeight="1">
      <c r="F115" s="518"/>
      <c r="G115" s="519"/>
      <c r="H115" s="519"/>
    </row>
    <row r="116" spans="6:8" ht="18" customHeight="1">
      <c r="F116" s="518"/>
      <c r="G116" s="519"/>
      <c r="H116" s="519"/>
    </row>
    <row r="117" spans="6:8" ht="18" customHeight="1">
      <c r="F117" s="518"/>
      <c r="G117" s="519"/>
      <c r="H117" s="519"/>
    </row>
    <row r="118" spans="6:8" ht="18" customHeight="1">
      <c r="F118" s="518"/>
      <c r="G118" s="519"/>
      <c r="H118" s="519"/>
    </row>
    <row r="119" spans="6:8" ht="18" customHeight="1">
      <c r="F119" s="518"/>
      <c r="G119" s="519"/>
      <c r="H119" s="519"/>
    </row>
    <row r="120" spans="6:8" ht="18" customHeight="1">
      <c r="F120" s="518"/>
      <c r="G120" s="519"/>
      <c r="H120" s="519"/>
    </row>
    <row r="121" spans="6:8" ht="18" customHeight="1">
      <c r="F121" s="518"/>
      <c r="G121" s="519"/>
      <c r="H121" s="519"/>
    </row>
    <row r="122" spans="6:8" ht="18" customHeight="1">
      <c r="F122" s="518"/>
      <c r="G122" s="519"/>
      <c r="H122" s="519"/>
    </row>
    <row r="123" spans="6:8" ht="18" customHeight="1">
      <c r="F123" s="518"/>
      <c r="G123" s="519"/>
      <c r="H123" s="519"/>
    </row>
    <row r="124" spans="6:8" ht="18" customHeight="1">
      <c r="F124" s="518"/>
      <c r="G124" s="519"/>
      <c r="H124" s="519"/>
    </row>
    <row r="125" spans="6:8" ht="18" customHeight="1">
      <c r="F125" s="518"/>
      <c r="G125" s="519"/>
      <c r="H125" s="519"/>
    </row>
    <row r="126" spans="6:8" ht="18" customHeight="1">
      <c r="F126" s="518"/>
      <c r="G126" s="519"/>
      <c r="H126" s="519"/>
    </row>
    <row r="127" spans="6:8" ht="18" customHeight="1">
      <c r="F127" s="518"/>
      <c r="G127" s="519"/>
      <c r="H127" s="519"/>
    </row>
    <row r="128" spans="6:8" ht="18" customHeight="1">
      <c r="F128" s="518"/>
      <c r="G128" s="519"/>
      <c r="H128" s="519"/>
    </row>
    <row r="129" spans="6:8" ht="18" customHeight="1">
      <c r="F129" s="518"/>
      <c r="G129" s="519"/>
      <c r="H129" s="519"/>
    </row>
    <row r="130" spans="6:8" ht="18" customHeight="1">
      <c r="F130" s="518"/>
      <c r="G130" s="519"/>
      <c r="H130" s="519"/>
    </row>
    <row r="131" spans="6:8" ht="18" customHeight="1">
      <c r="F131" s="518"/>
      <c r="G131" s="519"/>
      <c r="H131" s="519"/>
    </row>
    <row r="132" spans="6:8" ht="18" customHeight="1">
      <c r="F132" s="518"/>
      <c r="G132" s="519"/>
      <c r="H132" s="519"/>
    </row>
    <row r="133" spans="6:8" ht="18" customHeight="1">
      <c r="F133" s="518"/>
      <c r="G133" s="519"/>
      <c r="H133" s="519"/>
    </row>
    <row r="134" spans="6:8" ht="18" customHeight="1">
      <c r="F134" s="518"/>
      <c r="G134" s="519"/>
      <c r="H134" s="519"/>
    </row>
    <row r="135" spans="6:8" ht="18" customHeight="1">
      <c r="F135" s="518"/>
      <c r="G135" s="519"/>
      <c r="H135" s="519"/>
    </row>
    <row r="136" spans="6:8" ht="18" customHeight="1">
      <c r="F136" s="518"/>
      <c r="G136" s="519"/>
      <c r="H136" s="519"/>
    </row>
    <row r="137" spans="6:8" ht="18" customHeight="1">
      <c r="F137" s="518"/>
      <c r="G137" s="519"/>
      <c r="H137" s="519"/>
    </row>
    <row r="138" spans="6:8" ht="18" customHeight="1">
      <c r="F138" s="518"/>
      <c r="G138" s="519"/>
      <c r="H138" s="519"/>
    </row>
    <row r="139" spans="6:8" ht="18" customHeight="1">
      <c r="F139" s="518"/>
      <c r="G139" s="519"/>
      <c r="H139" s="519"/>
    </row>
    <row r="140" spans="6:8" ht="18" customHeight="1">
      <c r="F140" s="518"/>
      <c r="G140" s="519"/>
      <c r="H140" s="519"/>
    </row>
    <row r="141" spans="6:8" ht="18" customHeight="1">
      <c r="F141" s="518"/>
      <c r="G141" s="519"/>
      <c r="H141" s="519"/>
    </row>
    <row r="142" spans="6:8" ht="18" customHeight="1">
      <c r="F142" s="518"/>
      <c r="G142" s="519"/>
      <c r="H142" s="519"/>
    </row>
    <row r="143" spans="6:8" ht="18" customHeight="1">
      <c r="F143" s="518"/>
      <c r="G143" s="519"/>
      <c r="H143" s="519"/>
    </row>
    <row r="144" spans="6:8" ht="18" customHeight="1">
      <c r="F144" s="518"/>
      <c r="G144" s="519"/>
      <c r="H144" s="519"/>
    </row>
    <row r="145" spans="6:8" ht="18" customHeight="1">
      <c r="F145" s="518"/>
      <c r="G145" s="519"/>
      <c r="H145" s="519"/>
    </row>
    <row r="146" spans="6:8" ht="18" customHeight="1">
      <c r="F146" s="518"/>
      <c r="G146" s="519"/>
      <c r="H146" s="519"/>
    </row>
    <row r="147" spans="6:8" ht="18" customHeight="1">
      <c r="F147" s="518"/>
      <c r="G147" s="519"/>
      <c r="H147" s="519"/>
    </row>
    <row r="148" spans="6:8" ht="18" customHeight="1">
      <c r="F148" s="518"/>
      <c r="G148" s="519"/>
      <c r="H148" s="519"/>
    </row>
    <row r="149" spans="6:8" ht="18" customHeight="1">
      <c r="F149" s="518"/>
      <c r="G149" s="519"/>
      <c r="H149" s="519"/>
    </row>
    <row r="150" spans="6:8" ht="18" customHeight="1">
      <c r="F150" s="518"/>
      <c r="G150" s="519"/>
      <c r="H150" s="519"/>
    </row>
    <row r="151" spans="6:8" ht="18" customHeight="1">
      <c r="F151" s="518"/>
      <c r="G151" s="519"/>
      <c r="H151" s="519"/>
    </row>
    <row r="152" spans="6:8" ht="18" customHeight="1">
      <c r="F152" s="518"/>
      <c r="G152" s="519"/>
      <c r="H152" s="519"/>
    </row>
    <row r="153" spans="6:8" ht="18" customHeight="1">
      <c r="F153" s="518"/>
      <c r="G153" s="519"/>
      <c r="H153" s="519"/>
    </row>
    <row r="154" spans="6:8" ht="18" customHeight="1">
      <c r="F154" s="518"/>
      <c r="G154" s="519"/>
      <c r="H154" s="519"/>
    </row>
    <row r="155" spans="6:8" ht="18" customHeight="1">
      <c r="F155" s="518"/>
      <c r="G155" s="519"/>
      <c r="H155" s="519"/>
    </row>
    <row r="156" spans="6:8" ht="18" customHeight="1">
      <c r="F156" s="518"/>
      <c r="G156" s="519"/>
      <c r="H156" s="519"/>
    </row>
    <row r="157" spans="6:8" ht="18" customHeight="1">
      <c r="F157" s="518"/>
      <c r="G157" s="519"/>
      <c r="H157" s="519"/>
    </row>
    <row r="158" spans="6:8" ht="18" customHeight="1">
      <c r="F158" s="518"/>
      <c r="G158" s="519"/>
      <c r="H158" s="519"/>
    </row>
    <row r="159" spans="6:8" ht="18" customHeight="1">
      <c r="F159" s="518"/>
      <c r="G159" s="519"/>
      <c r="H159" s="519"/>
    </row>
    <row r="160" spans="6:8" ht="18" customHeight="1">
      <c r="F160" s="518"/>
      <c r="G160" s="519"/>
      <c r="H160" s="519"/>
    </row>
    <row r="161" spans="6:8" ht="18" customHeight="1">
      <c r="F161" s="518"/>
      <c r="G161" s="519"/>
      <c r="H161" s="519"/>
    </row>
    <row r="162" spans="6:8" ht="18" customHeight="1">
      <c r="F162" s="518"/>
      <c r="G162" s="519"/>
      <c r="H162" s="519"/>
    </row>
    <row r="163" spans="6:8" ht="18" customHeight="1">
      <c r="F163" s="518"/>
      <c r="G163" s="519"/>
      <c r="H163" s="519"/>
    </row>
    <row r="164" spans="6:8" ht="18" customHeight="1">
      <c r="F164" s="518"/>
      <c r="G164" s="519"/>
      <c r="H164" s="519"/>
    </row>
    <row r="165" spans="6:8" ht="18" customHeight="1">
      <c r="F165" s="518"/>
      <c r="G165" s="519"/>
      <c r="H165" s="519"/>
    </row>
    <row r="166" spans="6:8" ht="18" customHeight="1">
      <c r="F166" s="518"/>
      <c r="G166" s="519"/>
      <c r="H166" s="519"/>
    </row>
    <row r="167" spans="6:8" ht="18" customHeight="1">
      <c r="F167" s="518"/>
      <c r="G167" s="519"/>
      <c r="H167" s="519"/>
    </row>
    <row r="168" spans="6:8" ht="18" customHeight="1">
      <c r="F168" s="518"/>
      <c r="G168" s="519"/>
      <c r="H168" s="519"/>
    </row>
    <row r="169" spans="6:8" ht="18" customHeight="1">
      <c r="F169" s="518"/>
      <c r="G169" s="519"/>
      <c r="H169" s="519"/>
    </row>
    <row r="170" spans="6:8" ht="18" customHeight="1">
      <c r="F170" s="518"/>
      <c r="G170" s="519"/>
      <c r="H170" s="519"/>
    </row>
    <row r="171" spans="6:8" ht="18" customHeight="1">
      <c r="F171" s="518"/>
      <c r="G171" s="519"/>
      <c r="H171" s="519"/>
    </row>
    <row r="172" spans="6:8" ht="18" customHeight="1">
      <c r="F172" s="518"/>
      <c r="G172" s="519"/>
      <c r="H172" s="519"/>
    </row>
    <row r="173" spans="6:8" ht="18" customHeight="1">
      <c r="F173" s="518"/>
      <c r="G173" s="519"/>
      <c r="H173" s="519"/>
    </row>
    <row r="174" spans="6:8" ht="18" customHeight="1">
      <c r="F174" s="518"/>
      <c r="G174" s="519"/>
      <c r="H174" s="519"/>
    </row>
    <row r="175" spans="6:8" ht="18" customHeight="1">
      <c r="F175" s="518"/>
      <c r="G175" s="519"/>
      <c r="H175" s="519"/>
    </row>
    <row r="176" spans="6:8" ht="18" customHeight="1">
      <c r="F176" s="518"/>
      <c r="G176" s="519"/>
      <c r="H176" s="519"/>
    </row>
    <row r="177" spans="6:8" ht="18" customHeight="1">
      <c r="F177" s="518"/>
      <c r="G177" s="519"/>
      <c r="H177" s="519"/>
    </row>
    <row r="178" spans="6:8" ht="18" customHeight="1">
      <c r="F178" s="518"/>
      <c r="G178" s="519"/>
      <c r="H178" s="519"/>
    </row>
    <row r="179" spans="6:8" ht="18" customHeight="1">
      <c r="F179" s="518"/>
      <c r="G179" s="519"/>
      <c r="H179" s="519"/>
    </row>
    <row r="180" spans="6:8" ht="18" customHeight="1">
      <c r="F180" s="518"/>
      <c r="G180" s="519"/>
      <c r="H180" s="519"/>
    </row>
    <row r="181" spans="6:8" ht="18" customHeight="1">
      <c r="F181" s="518"/>
      <c r="G181" s="519"/>
      <c r="H181" s="519"/>
    </row>
    <row r="182" spans="6:8" ht="18" customHeight="1">
      <c r="F182" s="518"/>
      <c r="G182" s="519"/>
      <c r="H182" s="519"/>
    </row>
    <row r="183" spans="6:8" ht="18" customHeight="1">
      <c r="F183" s="518"/>
      <c r="G183" s="519"/>
      <c r="H183" s="519"/>
    </row>
    <row r="184" spans="6:8" ht="18" customHeight="1">
      <c r="F184" s="518"/>
      <c r="G184" s="519"/>
      <c r="H184" s="519"/>
    </row>
    <row r="185" spans="6:8" ht="18" customHeight="1">
      <c r="F185" s="518"/>
      <c r="G185" s="519"/>
      <c r="H185" s="519"/>
    </row>
    <row r="186" spans="6:8" ht="18" customHeight="1">
      <c r="F186" s="518"/>
      <c r="G186" s="519"/>
      <c r="H186" s="519"/>
    </row>
    <row r="187" spans="6:8" ht="18" customHeight="1">
      <c r="F187" s="518"/>
      <c r="G187" s="519"/>
      <c r="H187" s="519"/>
    </row>
    <row r="188" spans="6:8" ht="18" customHeight="1">
      <c r="F188" s="518"/>
      <c r="G188" s="519"/>
      <c r="H188" s="519"/>
    </row>
    <row r="189" spans="6:8" ht="18" customHeight="1">
      <c r="F189" s="518"/>
      <c r="G189" s="519"/>
      <c r="H189" s="519"/>
    </row>
    <row r="190" spans="6:8" ht="18" customHeight="1">
      <c r="F190" s="518"/>
      <c r="G190" s="519"/>
      <c r="H190" s="519"/>
    </row>
    <row r="191" spans="6:8" ht="18" customHeight="1">
      <c r="F191" s="518"/>
      <c r="G191" s="519"/>
      <c r="H191" s="519"/>
    </row>
    <row r="192" spans="6:8" ht="18" customHeight="1">
      <c r="F192" s="518"/>
      <c r="G192" s="519"/>
      <c r="H192" s="519"/>
    </row>
    <row r="193" spans="6:8" ht="18" customHeight="1">
      <c r="F193" s="518"/>
      <c r="G193" s="519"/>
      <c r="H193" s="519"/>
    </row>
    <row r="194" spans="6:8" ht="18" customHeight="1">
      <c r="F194" s="518"/>
      <c r="G194" s="519"/>
      <c r="H194" s="519"/>
    </row>
    <row r="195" spans="6:8" ht="18" customHeight="1">
      <c r="F195" s="518"/>
      <c r="G195" s="519"/>
      <c r="H195" s="519"/>
    </row>
    <row r="196" spans="6:8" ht="18" customHeight="1">
      <c r="F196" s="518"/>
      <c r="G196" s="519"/>
      <c r="H196" s="519"/>
    </row>
    <row r="197" spans="6:8" ht="18" customHeight="1">
      <c r="F197" s="518"/>
      <c r="G197" s="519"/>
      <c r="H197" s="519"/>
    </row>
    <row r="198" spans="6:8" ht="18" customHeight="1">
      <c r="F198" s="518"/>
      <c r="G198" s="519"/>
      <c r="H198" s="519"/>
    </row>
    <row r="199" spans="6:8" ht="18" customHeight="1">
      <c r="F199" s="518"/>
      <c r="G199" s="519"/>
      <c r="H199" s="519"/>
    </row>
    <row r="200" spans="6:8" ht="18" customHeight="1">
      <c r="F200" s="518"/>
      <c r="G200" s="519"/>
      <c r="H200" s="519"/>
    </row>
    <row r="201" spans="6:8" ht="18" customHeight="1">
      <c r="F201" s="518"/>
      <c r="G201" s="519"/>
      <c r="H201" s="519"/>
    </row>
    <row r="202" spans="6:8" ht="18" customHeight="1">
      <c r="F202" s="518"/>
      <c r="G202" s="519"/>
      <c r="H202" s="519"/>
    </row>
    <row r="203" spans="6:8" ht="18" customHeight="1">
      <c r="F203" s="518"/>
      <c r="G203" s="519"/>
      <c r="H203" s="519"/>
    </row>
    <row r="204" spans="6:8" ht="18" customHeight="1">
      <c r="F204" s="518"/>
      <c r="G204" s="519"/>
      <c r="H204" s="519"/>
    </row>
    <row r="205" spans="6:8" ht="18" customHeight="1">
      <c r="F205" s="518"/>
      <c r="G205" s="519"/>
      <c r="H205" s="519"/>
    </row>
    <row r="206" spans="6:8" ht="18" customHeight="1">
      <c r="F206" s="518"/>
      <c r="G206" s="519"/>
      <c r="H206" s="519"/>
    </row>
    <row r="207" spans="6:8" ht="18" customHeight="1">
      <c r="F207" s="518"/>
      <c r="G207" s="519"/>
      <c r="H207" s="519"/>
    </row>
    <row r="208" spans="6:8" ht="18" customHeight="1">
      <c r="F208" s="518"/>
      <c r="G208" s="519"/>
      <c r="H208" s="519"/>
    </row>
    <row r="209" spans="6:8" ht="18" customHeight="1">
      <c r="F209" s="518"/>
      <c r="G209" s="519"/>
      <c r="H209" s="519"/>
    </row>
    <row r="210" spans="6:8" ht="18" customHeight="1">
      <c r="F210" s="518"/>
      <c r="G210" s="519"/>
      <c r="H210" s="519"/>
    </row>
    <row r="211" spans="6:8" ht="18" customHeight="1">
      <c r="F211" s="518"/>
      <c r="G211" s="519"/>
      <c r="H211" s="519"/>
    </row>
    <row r="212" spans="6:8" ht="18" customHeight="1">
      <c r="F212" s="518"/>
      <c r="G212" s="519"/>
      <c r="H212" s="519"/>
    </row>
    <row r="213" spans="6:8" ht="18" customHeight="1">
      <c r="F213" s="518"/>
      <c r="G213" s="519"/>
      <c r="H213" s="519"/>
    </row>
    <row r="214" spans="6:8" ht="18" customHeight="1">
      <c r="F214" s="518"/>
      <c r="G214" s="519"/>
      <c r="H214" s="519"/>
    </row>
    <row r="215" spans="6:8" ht="18" customHeight="1">
      <c r="F215" s="518"/>
      <c r="G215" s="519"/>
      <c r="H215" s="519"/>
    </row>
    <row r="216" spans="6:8" ht="18" customHeight="1">
      <c r="F216" s="518"/>
      <c r="G216" s="519"/>
      <c r="H216" s="519"/>
    </row>
    <row r="217" spans="6:8" ht="18" customHeight="1">
      <c r="F217" s="518"/>
      <c r="G217" s="519"/>
      <c r="H217" s="519"/>
    </row>
    <row r="218" spans="6:8" ht="18" customHeight="1">
      <c r="F218" s="518"/>
      <c r="G218" s="519"/>
      <c r="H218" s="519"/>
    </row>
    <row r="219" spans="6:8" ht="18" customHeight="1">
      <c r="F219" s="518"/>
      <c r="G219" s="519"/>
      <c r="H219" s="519"/>
    </row>
    <row r="220" spans="6:8" ht="18" customHeight="1">
      <c r="F220" s="518"/>
      <c r="G220" s="519"/>
      <c r="H220" s="519"/>
    </row>
    <row r="221" spans="6:8" ht="18" customHeight="1">
      <c r="F221" s="518"/>
      <c r="G221" s="519"/>
      <c r="H221" s="519"/>
    </row>
    <row r="222" spans="6:8" ht="18" customHeight="1">
      <c r="F222" s="518"/>
      <c r="G222" s="519"/>
      <c r="H222" s="519"/>
    </row>
    <row r="223" spans="6:8" ht="18" customHeight="1">
      <c r="F223" s="518"/>
      <c r="G223" s="519"/>
      <c r="H223" s="519"/>
    </row>
    <row r="224" spans="6:8" ht="18" customHeight="1">
      <c r="F224" s="518"/>
      <c r="G224" s="519"/>
      <c r="H224" s="519"/>
    </row>
    <row r="225" spans="6:9" ht="18" customHeight="1">
      <c r="F225" s="518"/>
      <c r="G225" s="519"/>
      <c r="H225" s="519"/>
    </row>
    <row r="226" spans="6:9" ht="18" customHeight="1">
      <c r="F226" s="518"/>
      <c r="G226" s="519"/>
      <c r="H226" s="519"/>
    </row>
    <row r="227" spans="6:9" ht="18" customHeight="1">
      <c r="F227" s="518"/>
      <c r="G227" s="519"/>
      <c r="H227" s="519"/>
    </row>
    <row r="228" spans="6:9" ht="18" customHeight="1">
      <c r="F228" s="518"/>
      <c r="G228" s="519"/>
      <c r="H228" s="519"/>
    </row>
    <row r="229" spans="6:9" ht="18" customHeight="1">
      <c r="F229" s="518"/>
      <c r="G229" s="519"/>
      <c r="H229" s="519"/>
    </row>
    <row r="230" spans="6:9" ht="18" customHeight="1">
      <c r="F230" s="518"/>
      <c r="G230" s="519"/>
      <c r="H230" s="519"/>
    </row>
    <row r="231" spans="6:9" ht="18" customHeight="1">
      <c r="F231" s="518"/>
      <c r="G231" s="519"/>
      <c r="H231" s="519"/>
    </row>
    <row r="232" spans="6:9" ht="18" customHeight="1">
      <c r="F232" s="518"/>
      <c r="G232" s="519"/>
      <c r="H232" s="519"/>
    </row>
    <row r="233" spans="6:9" ht="18" customHeight="1">
      <c r="F233" s="518"/>
      <c r="G233" s="519"/>
      <c r="H233" s="519"/>
    </row>
    <row r="234" spans="6:9" ht="18" customHeight="1">
      <c r="F234" s="518"/>
      <c r="G234" s="519"/>
      <c r="H234" s="519"/>
    </row>
    <row r="235" spans="6:9" ht="18" customHeight="1">
      <c r="F235" s="518"/>
      <c r="G235" s="519"/>
      <c r="H235" s="519"/>
    </row>
    <row r="236" spans="6:9" ht="18" customHeight="1">
      <c r="F236" s="518"/>
      <c r="G236" s="519"/>
      <c r="H236" s="519"/>
    </row>
    <row r="237" spans="6:9" ht="18" customHeight="1">
      <c r="F237" s="518"/>
      <c r="G237" s="519"/>
      <c r="H237" s="519"/>
    </row>
    <row r="238" spans="6:9" ht="18" customHeight="1">
      <c r="F238" s="518"/>
      <c r="G238" s="519"/>
      <c r="H238" s="519"/>
    </row>
    <row r="239" spans="6:9" ht="18" customHeight="1">
      <c r="F239" s="518"/>
      <c r="G239" s="519"/>
      <c r="H239" s="519"/>
    </row>
    <row r="240" spans="6:9" ht="18" customHeight="1">
      <c r="F240" s="518"/>
      <c r="G240" s="519"/>
      <c r="H240" s="519"/>
      <c r="I240" s="182"/>
    </row>
    <row r="241" spans="6:9" ht="18" customHeight="1">
      <c r="F241" s="518"/>
      <c r="G241" s="519"/>
      <c r="H241" s="519"/>
      <c r="I241" s="182"/>
    </row>
    <row r="242" spans="6:9" ht="18" customHeight="1">
      <c r="F242" s="518"/>
      <c r="G242" s="519"/>
      <c r="H242" s="519"/>
      <c r="I242" s="182"/>
    </row>
    <row r="243" spans="6:9" ht="18" customHeight="1">
      <c r="F243" s="518"/>
      <c r="G243" s="519"/>
      <c r="H243" s="519"/>
    </row>
    <row r="244" spans="6:9" ht="18" customHeight="1">
      <c r="F244" s="518"/>
      <c r="G244" s="519"/>
      <c r="H244" s="519"/>
    </row>
  </sheetData>
  <mergeCells count="9">
    <mergeCell ref="I13:I14"/>
    <mergeCell ref="I15:I16"/>
    <mergeCell ref="I17:I18"/>
    <mergeCell ref="I19:I20"/>
    <mergeCell ref="F1:G1"/>
    <mergeCell ref="I5:I6"/>
    <mergeCell ref="I7:I8"/>
    <mergeCell ref="I9:I10"/>
    <mergeCell ref="I11:I12"/>
  </mergeCells>
  <phoneticPr fontId="4"/>
  <printOptions horizontalCentered="1"/>
  <pageMargins left="0.70866141732283472" right="0.70866141732283472" top="0.74803149606299213" bottom="0.74803149606299213" header="0.31496062992125984" footer="0.31496062992125984"/>
  <pageSetup paperSize="9" scale="93" fitToHeight="0" orientation="portrait"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8A5AB-2C29-4C66-8F28-21A4BAC0A185}">
  <sheetPr>
    <tabColor indexed="44"/>
  </sheetPr>
  <dimension ref="B1:R252"/>
  <sheetViews>
    <sheetView view="pageBreakPreview" zoomScale="85" zoomScaleNormal="30" zoomScaleSheetLayoutView="85" workbookViewId="0">
      <selection activeCell="P6" sqref="P6:Q10"/>
    </sheetView>
  </sheetViews>
  <sheetFormatPr defaultColWidth="12.453125" defaultRowHeight="36" customHeight="1"/>
  <cols>
    <col min="1" max="1" width="2.453125" style="103" customWidth="1"/>
    <col min="2" max="2" width="5.453125" style="148" customWidth="1"/>
    <col min="3" max="6" width="1.453125" style="136" customWidth="1"/>
    <col min="7" max="7" width="20.453125" style="150" customWidth="1"/>
    <col min="8" max="8" width="20.453125" style="136" customWidth="1"/>
    <col min="9" max="9" width="10.453125" style="150" customWidth="1"/>
    <col min="10" max="11" width="7.453125" style="80" customWidth="1"/>
    <col min="12" max="12" width="10.453125" style="266" customWidth="1"/>
    <col min="13" max="13" width="1.453125" style="83" customWidth="1"/>
    <col min="14" max="14" width="10.453125" style="267" customWidth="1"/>
    <col min="15" max="15" width="1.453125" style="82" customWidth="1"/>
    <col min="16" max="17" width="8.453125" style="136" customWidth="1"/>
    <col min="18" max="16384" width="12.453125" style="103"/>
  </cols>
  <sheetData>
    <row r="1" spans="2:17" ht="30" customHeight="1">
      <c r="B1" s="140" t="s">
        <v>63</v>
      </c>
      <c r="C1" s="140"/>
      <c r="D1" s="103"/>
      <c r="E1" s="141"/>
      <c r="F1" s="141"/>
      <c r="G1" s="142"/>
      <c r="H1" s="143"/>
      <c r="I1" s="142"/>
      <c r="J1" s="143"/>
      <c r="K1" s="66"/>
      <c r="L1" s="611"/>
      <c r="M1" s="611"/>
      <c r="N1" s="611"/>
      <c r="O1" s="611"/>
      <c r="P1" s="611"/>
      <c r="Q1" s="611"/>
    </row>
    <row r="2" spans="2:17" s="141" customFormat="1" ht="30" customHeight="1">
      <c r="B2" s="277" t="s">
        <v>7</v>
      </c>
      <c r="C2" s="612" t="s">
        <v>64</v>
      </c>
      <c r="D2" s="613"/>
      <c r="E2" s="613"/>
      <c r="F2" s="613"/>
      <c r="G2" s="614"/>
      <c r="H2" s="613" t="s">
        <v>65</v>
      </c>
      <c r="I2" s="615"/>
      <c r="J2" s="79" t="s">
        <v>66</v>
      </c>
      <c r="K2" s="80" t="s">
        <v>67</v>
      </c>
      <c r="L2" s="82" t="s">
        <v>68</v>
      </c>
      <c r="M2" s="83"/>
      <c r="N2" s="83" t="s">
        <v>69</v>
      </c>
      <c r="O2" s="82"/>
      <c r="P2" s="612" t="s">
        <v>70</v>
      </c>
      <c r="Q2" s="614"/>
    </row>
    <row r="3" spans="2:17" s="285" customFormat="1" ht="51" customHeight="1">
      <c r="B3" s="278" t="s">
        <v>71</v>
      </c>
      <c r="C3" s="279" t="s">
        <v>72</v>
      </c>
      <c r="D3" s="280"/>
      <c r="E3" s="280"/>
      <c r="F3" s="280"/>
      <c r="G3" s="281"/>
      <c r="H3" s="149"/>
      <c r="I3" s="282"/>
      <c r="J3" s="247"/>
      <c r="K3" s="246"/>
      <c r="L3" s="283"/>
      <c r="M3" s="84" t="s">
        <v>73</v>
      </c>
      <c r="N3" s="515"/>
      <c r="O3" s="133" t="s">
        <v>74</v>
      </c>
      <c r="P3" s="284"/>
      <c r="Q3" s="281"/>
    </row>
    <row r="4" spans="2:17" ht="51" customHeight="1">
      <c r="B4" s="277"/>
      <c r="C4" s="286"/>
      <c r="D4" s="287" t="s">
        <v>75</v>
      </c>
      <c r="E4" s="287"/>
      <c r="F4" s="287"/>
      <c r="G4" s="288"/>
      <c r="H4" s="289"/>
      <c r="I4" s="290"/>
      <c r="J4" s="79"/>
      <c r="L4" s="291"/>
      <c r="P4" s="152"/>
      <c r="Q4" s="174"/>
    </row>
    <row r="5" spans="2:17" ht="51" customHeight="1">
      <c r="B5" s="277"/>
      <c r="C5" s="286"/>
      <c r="D5" s="287"/>
      <c r="E5" s="292" t="s">
        <v>76</v>
      </c>
      <c r="F5" s="292" t="s">
        <v>77</v>
      </c>
      <c r="G5" s="293"/>
      <c r="H5" s="294"/>
      <c r="I5" s="295" t="s">
        <v>76</v>
      </c>
      <c r="N5" s="296"/>
      <c r="O5" s="297"/>
      <c r="P5" s="152"/>
      <c r="Q5" s="150"/>
    </row>
    <row r="6" spans="2:17" ht="51" customHeight="1">
      <c r="B6" s="277"/>
      <c r="C6" s="286"/>
      <c r="D6" s="287"/>
      <c r="E6" s="298" t="s">
        <v>76</v>
      </c>
      <c r="F6" s="298" t="s">
        <v>76</v>
      </c>
      <c r="G6" s="295" t="s">
        <v>78</v>
      </c>
      <c r="H6" s="299" t="s">
        <v>79</v>
      </c>
      <c r="I6" s="295"/>
      <c r="J6" s="80">
        <v>331</v>
      </c>
      <c r="K6" s="80" t="s">
        <v>80</v>
      </c>
      <c r="L6" s="252"/>
      <c r="M6" s="118"/>
      <c r="N6" s="516"/>
      <c r="O6" s="517"/>
      <c r="P6" s="607"/>
      <c r="Q6" s="608"/>
    </row>
    <row r="7" spans="2:17" ht="51" customHeight="1">
      <c r="B7" s="277"/>
      <c r="C7" s="286"/>
      <c r="D7" s="287"/>
      <c r="E7" s="298" t="s">
        <v>76</v>
      </c>
      <c r="F7" s="298" t="s">
        <v>76</v>
      </c>
      <c r="G7" s="300" t="s">
        <v>81</v>
      </c>
      <c r="H7" s="609" t="s">
        <v>82</v>
      </c>
      <c r="I7" s="610"/>
      <c r="J7" s="80">
        <v>331</v>
      </c>
      <c r="K7" s="80" t="s">
        <v>80</v>
      </c>
      <c r="L7" s="252"/>
      <c r="M7" s="118"/>
      <c r="N7" s="516"/>
      <c r="O7" s="517"/>
      <c r="P7" s="607"/>
      <c r="Q7" s="608"/>
    </row>
    <row r="8" spans="2:17" ht="51" customHeight="1">
      <c r="B8" s="277"/>
      <c r="C8" s="286"/>
      <c r="D8" s="287"/>
      <c r="E8" s="298" t="s">
        <v>76</v>
      </c>
      <c r="F8" s="298" t="s">
        <v>76</v>
      </c>
      <c r="G8" s="295" t="s">
        <v>83</v>
      </c>
      <c r="H8" s="299" t="s">
        <v>84</v>
      </c>
      <c r="I8" s="295"/>
      <c r="J8" s="80">
        <v>374</v>
      </c>
      <c r="K8" s="80" t="s">
        <v>80</v>
      </c>
      <c r="L8" s="252"/>
      <c r="M8" s="118"/>
      <c r="N8" s="516"/>
      <c r="O8" s="517"/>
      <c r="P8" s="607"/>
      <c r="Q8" s="608"/>
    </row>
    <row r="9" spans="2:17" ht="51" customHeight="1">
      <c r="B9" s="277"/>
      <c r="C9" s="286"/>
      <c r="D9" s="287"/>
      <c r="E9" s="298" t="s">
        <v>76</v>
      </c>
      <c r="F9" s="298" t="s">
        <v>76</v>
      </c>
      <c r="G9" s="295" t="s">
        <v>85</v>
      </c>
      <c r="H9" s="299" t="s">
        <v>86</v>
      </c>
      <c r="I9" s="295"/>
      <c r="J9" s="80">
        <v>374</v>
      </c>
      <c r="K9" s="80" t="s">
        <v>80</v>
      </c>
      <c r="L9" s="252"/>
      <c r="M9" s="118"/>
      <c r="N9" s="516"/>
      <c r="O9" s="517"/>
      <c r="P9" s="607"/>
      <c r="Q9" s="608"/>
    </row>
    <row r="10" spans="2:17" ht="51" customHeight="1">
      <c r="B10" s="277"/>
      <c r="C10" s="286"/>
      <c r="D10" s="287"/>
      <c r="E10" s="298" t="s">
        <v>76</v>
      </c>
      <c r="F10" s="298" t="s">
        <v>76</v>
      </c>
      <c r="G10" s="295" t="s">
        <v>87</v>
      </c>
      <c r="H10" s="301" t="s">
        <v>86</v>
      </c>
      <c r="I10" s="295"/>
      <c r="J10" s="80">
        <v>374</v>
      </c>
      <c r="K10" s="80" t="s">
        <v>80</v>
      </c>
      <c r="L10" s="252"/>
      <c r="M10" s="118"/>
      <c r="N10" s="516"/>
      <c r="O10" s="107"/>
      <c r="P10" s="607"/>
      <c r="Q10" s="608"/>
    </row>
    <row r="11" spans="2:17" ht="51" customHeight="1">
      <c r="B11" s="277"/>
      <c r="C11" s="286"/>
      <c r="D11" s="287"/>
      <c r="E11" s="298" t="s">
        <v>76</v>
      </c>
      <c r="F11" s="298" t="s">
        <v>76</v>
      </c>
      <c r="G11" s="298" t="s">
        <v>76</v>
      </c>
      <c r="H11" s="302" t="s">
        <v>76</v>
      </c>
      <c r="I11" s="303" t="s">
        <v>76</v>
      </c>
      <c r="J11" s="79"/>
      <c r="P11" s="168"/>
      <c r="Q11" s="132"/>
    </row>
    <row r="12" spans="2:17" ht="51" customHeight="1">
      <c r="B12" s="277"/>
      <c r="C12" s="304"/>
      <c r="D12" s="305"/>
      <c r="E12" s="306"/>
      <c r="F12" s="307"/>
      <c r="G12" s="306"/>
      <c r="H12" s="308"/>
      <c r="I12" s="309" t="s">
        <v>76</v>
      </c>
      <c r="J12" s="79"/>
      <c r="P12" s="168"/>
      <c r="Q12" s="132"/>
    </row>
    <row r="13" spans="2:17" ht="51" customHeight="1"/>
    <row r="14" spans="2:17" ht="51" customHeight="1"/>
    <row r="15" spans="2:17" ht="51" customHeight="1"/>
    <row r="16" spans="2:17" ht="51" customHeight="1"/>
    <row r="17" ht="51" customHeight="1"/>
    <row r="18" ht="51" customHeight="1"/>
    <row r="19" ht="51" customHeight="1"/>
    <row r="20" ht="51" customHeight="1"/>
    <row r="21" ht="51" customHeight="1"/>
    <row r="22" ht="51" customHeight="1"/>
    <row r="23" ht="51" customHeight="1"/>
    <row r="24" ht="51" customHeight="1"/>
    <row r="250" spans="17:18" ht="36" customHeight="1">
      <c r="Q250" s="154"/>
      <c r="R250" s="106"/>
    </row>
    <row r="251" spans="17:18" ht="36" customHeight="1">
      <c r="Q251" s="154"/>
      <c r="R251" s="106"/>
    </row>
    <row r="252" spans="17:18" ht="36" customHeight="1">
      <c r="Q252" s="154"/>
      <c r="R252" s="106"/>
    </row>
  </sheetData>
  <mergeCells count="10">
    <mergeCell ref="L1:Q1"/>
    <mergeCell ref="C2:G2"/>
    <mergeCell ref="H2:I2"/>
    <mergeCell ref="P2:Q2"/>
    <mergeCell ref="P9:Q9"/>
    <mergeCell ref="P10:Q10"/>
    <mergeCell ref="P6:Q6"/>
    <mergeCell ref="P7:Q7"/>
    <mergeCell ref="P8:Q8"/>
    <mergeCell ref="H7:I7"/>
  </mergeCells>
  <phoneticPr fontId="4"/>
  <printOptions horizontalCentered="1"/>
  <pageMargins left="0.70866141732283472" right="0.70866141732283472" top="0.74803149606299213" bottom="0.74803149606299213" header="0.31496062992125984" footer="0.31496062992125984"/>
  <pageSetup paperSize="9" scale="72" fitToHeight="0" orientation="portrait" r:id="rId1"/>
  <headerFooter>
    <oddFooter>&amp;R&amp;P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21180-8B29-47E5-B02A-7C42D5E09708}">
  <sheetPr>
    <tabColor indexed="44"/>
    <pageSetUpPr fitToPage="1"/>
  </sheetPr>
  <dimension ref="B1:R223"/>
  <sheetViews>
    <sheetView showZeros="0" view="pageBreakPreview" zoomScale="75" zoomScaleNormal="60" zoomScaleSheetLayoutView="75" workbookViewId="0">
      <selection activeCell="R116" sqref="R116"/>
    </sheetView>
  </sheetViews>
  <sheetFormatPr defaultColWidth="9" defaultRowHeight="36" customHeight="1" outlineLevelRow="1"/>
  <cols>
    <col min="1" max="1" width="2.453125" style="68" customWidth="1"/>
    <col min="2" max="2" width="10.08984375" style="85" customWidth="1"/>
    <col min="3" max="6" width="1.453125" style="77" customWidth="1"/>
    <col min="7" max="7" width="20.453125" style="78" customWidth="1"/>
    <col min="8" max="8" width="20.453125" style="87" customWidth="1"/>
    <col min="9" max="9" width="19.90625" style="98" customWidth="1"/>
    <col min="10" max="10" width="10.90625" style="80" customWidth="1"/>
    <col min="11" max="11" width="5.90625" style="79" customWidth="1"/>
    <col min="12" max="12" width="15.90625" style="82" customWidth="1"/>
    <col min="13" max="13" width="4.453125" style="83" customWidth="1"/>
    <col min="14" max="14" width="15.90625" style="83" customWidth="1"/>
    <col min="15" max="15" width="4" style="82" customWidth="1"/>
    <col min="16" max="16" width="15.90625" style="80" customWidth="1"/>
    <col min="17" max="17" width="13" style="68" customWidth="1"/>
    <col min="18" max="16384" width="9" style="68"/>
  </cols>
  <sheetData>
    <row r="1" spans="2:17" ht="30" customHeight="1">
      <c r="B1" s="59" t="s">
        <v>63</v>
      </c>
      <c r="C1" s="59"/>
      <c r="D1" s="60"/>
      <c r="E1" s="61"/>
      <c r="F1" s="61"/>
      <c r="G1" s="62"/>
      <c r="H1" s="63"/>
      <c r="I1" s="64"/>
      <c r="J1" s="65"/>
      <c r="K1" s="66"/>
      <c r="L1" s="67"/>
      <c r="M1" s="67"/>
      <c r="N1" s="67"/>
      <c r="O1" s="67"/>
      <c r="P1" s="66"/>
    </row>
    <row r="2" spans="2:17" s="74" customFormat="1" ht="33" customHeight="1">
      <c r="B2" s="69" t="s">
        <v>7</v>
      </c>
      <c r="C2" s="619" t="s">
        <v>64</v>
      </c>
      <c r="D2" s="620"/>
      <c r="E2" s="620"/>
      <c r="F2" s="620"/>
      <c r="G2" s="621"/>
      <c r="H2" s="619" t="s">
        <v>65</v>
      </c>
      <c r="I2" s="621"/>
      <c r="J2" s="70" t="s">
        <v>66</v>
      </c>
      <c r="K2" s="71" t="s">
        <v>67</v>
      </c>
      <c r="L2" s="72" t="s">
        <v>88</v>
      </c>
      <c r="M2" s="73"/>
      <c r="N2" s="73" t="s">
        <v>12</v>
      </c>
      <c r="O2" s="72"/>
      <c r="P2" s="71" t="s">
        <v>13</v>
      </c>
    </row>
    <row r="3" spans="2:17" ht="36" customHeight="1">
      <c r="B3" s="75" t="s">
        <v>89</v>
      </c>
      <c r="C3" s="76" t="s">
        <v>90</v>
      </c>
      <c r="D3" s="76"/>
      <c r="E3" s="76"/>
      <c r="H3" s="622"/>
      <c r="I3" s="623"/>
      <c r="J3" s="79"/>
      <c r="M3" s="83" t="s">
        <v>73</v>
      </c>
      <c r="N3" s="84"/>
      <c r="O3" s="82" t="s">
        <v>74</v>
      </c>
      <c r="P3" s="82"/>
    </row>
    <row r="4" spans="2:17" ht="36" customHeight="1" outlineLevel="1">
      <c r="B4" s="75"/>
      <c r="C4" s="76"/>
      <c r="D4" s="76"/>
      <c r="E4" s="76"/>
      <c r="H4" s="86"/>
      <c r="I4" s="87"/>
      <c r="J4" s="79"/>
      <c r="L4" s="82">
        <v>0</v>
      </c>
    </row>
    <row r="5" spans="2:17" ht="57.65" customHeight="1">
      <c r="B5" s="85" t="s">
        <v>91</v>
      </c>
      <c r="D5" s="77" t="s">
        <v>91</v>
      </c>
      <c r="H5" s="86"/>
      <c r="I5" s="87"/>
      <c r="J5" s="79"/>
      <c r="L5" s="82">
        <v>0</v>
      </c>
      <c r="P5" s="89"/>
    </row>
    <row r="6" spans="2:17" ht="57.65" customHeight="1">
      <c r="D6" s="77" t="s">
        <v>92</v>
      </c>
      <c r="H6" s="86"/>
      <c r="I6" s="87"/>
      <c r="J6" s="79"/>
      <c r="L6" s="82">
        <v>0</v>
      </c>
    </row>
    <row r="7" spans="2:17" ht="57.65" customHeight="1">
      <c r="E7" s="624" t="s">
        <v>93</v>
      </c>
      <c r="F7" s="625"/>
      <c r="G7" s="626"/>
      <c r="H7" s="616" t="s">
        <v>94</v>
      </c>
      <c r="I7" s="617"/>
      <c r="J7" s="92">
        <v>1</v>
      </c>
      <c r="K7" s="92" t="s">
        <v>95</v>
      </c>
      <c r="Q7" s="93"/>
    </row>
    <row r="8" spans="2:17" ht="57.65" customHeight="1">
      <c r="G8" s="94"/>
      <c r="H8" s="616" t="s">
        <v>96</v>
      </c>
      <c r="I8" s="617"/>
      <c r="J8" s="92">
        <v>1</v>
      </c>
      <c r="K8" s="92" t="s">
        <v>17</v>
      </c>
      <c r="Q8" s="93"/>
    </row>
    <row r="9" spans="2:17" ht="57.65" customHeight="1">
      <c r="G9" s="94"/>
      <c r="H9" s="618" t="s">
        <v>97</v>
      </c>
      <c r="I9" s="617"/>
      <c r="J9" s="92">
        <v>1</v>
      </c>
      <c r="K9" s="92" t="s">
        <v>17</v>
      </c>
      <c r="Q9" s="93"/>
    </row>
    <row r="10" spans="2:17" ht="57.65" customHeight="1">
      <c r="E10" s="624" t="s">
        <v>98</v>
      </c>
      <c r="F10" s="625"/>
      <c r="G10" s="626"/>
      <c r="H10" s="616" t="s">
        <v>94</v>
      </c>
      <c r="I10" s="617"/>
      <c r="J10" s="92">
        <v>1</v>
      </c>
      <c r="K10" s="92" t="s">
        <v>95</v>
      </c>
      <c r="Q10" s="93"/>
    </row>
    <row r="11" spans="2:17" ht="57.65" customHeight="1">
      <c r="G11" s="94"/>
      <c r="H11" s="616" t="s">
        <v>96</v>
      </c>
      <c r="I11" s="617"/>
      <c r="J11" s="92">
        <v>1</v>
      </c>
      <c r="K11" s="92" t="s">
        <v>17</v>
      </c>
      <c r="Q11" s="93"/>
    </row>
    <row r="12" spans="2:17" ht="57.65" customHeight="1">
      <c r="G12" s="94"/>
      <c r="H12" s="618" t="s">
        <v>97</v>
      </c>
      <c r="I12" s="617"/>
      <c r="J12" s="92">
        <v>1</v>
      </c>
      <c r="K12" s="92" t="s">
        <v>17</v>
      </c>
      <c r="Q12" s="93"/>
    </row>
    <row r="13" spans="2:17" ht="57.65" customHeight="1">
      <c r="E13" s="624" t="s">
        <v>99</v>
      </c>
      <c r="F13" s="625"/>
      <c r="G13" s="626"/>
      <c r="H13" s="616" t="s">
        <v>94</v>
      </c>
      <c r="I13" s="617"/>
      <c r="J13" s="92">
        <v>1</v>
      </c>
      <c r="K13" s="92" t="s">
        <v>95</v>
      </c>
      <c r="Q13" s="93"/>
    </row>
    <row r="14" spans="2:17" ht="57.65" customHeight="1">
      <c r="G14" s="94"/>
      <c r="H14" s="616" t="s">
        <v>96</v>
      </c>
      <c r="I14" s="617"/>
      <c r="J14" s="92">
        <v>1</v>
      </c>
      <c r="K14" s="92" t="s">
        <v>17</v>
      </c>
      <c r="Q14" s="93"/>
    </row>
    <row r="15" spans="2:17" ht="57.65" customHeight="1">
      <c r="G15" s="94"/>
      <c r="H15" s="618" t="s">
        <v>97</v>
      </c>
      <c r="I15" s="617"/>
      <c r="J15" s="92">
        <v>1</v>
      </c>
      <c r="K15" s="92" t="s">
        <v>17</v>
      </c>
      <c r="Q15" s="93"/>
    </row>
    <row r="16" spans="2:17" ht="57.65" customHeight="1">
      <c r="G16" s="94"/>
      <c r="H16" s="633" t="s">
        <v>100</v>
      </c>
      <c r="I16" s="634"/>
      <c r="J16" s="92">
        <v>1</v>
      </c>
      <c r="K16" s="92" t="s">
        <v>17</v>
      </c>
      <c r="L16" s="107"/>
      <c r="M16" s="118"/>
      <c r="N16" s="118"/>
      <c r="O16" s="107"/>
      <c r="Q16" s="93"/>
    </row>
    <row r="17" spans="2:17" ht="57.65" customHeight="1">
      <c r="D17" s="77" t="s">
        <v>101</v>
      </c>
      <c r="G17" s="94"/>
      <c r="H17" s="95"/>
      <c r="I17" s="96"/>
      <c r="J17" s="92"/>
      <c r="K17" s="92"/>
      <c r="Q17" s="93"/>
    </row>
    <row r="18" spans="2:17" ht="57.65" customHeight="1">
      <c r="E18" s="624" t="s">
        <v>102</v>
      </c>
      <c r="F18" s="625"/>
      <c r="G18" s="626"/>
      <c r="H18" s="616" t="s">
        <v>103</v>
      </c>
      <c r="I18" s="617"/>
      <c r="J18" s="92">
        <v>1</v>
      </c>
      <c r="K18" s="92" t="s">
        <v>95</v>
      </c>
      <c r="Q18" s="93"/>
    </row>
    <row r="19" spans="2:17" ht="57.65" customHeight="1">
      <c r="G19" s="94"/>
      <c r="H19" s="616" t="s">
        <v>96</v>
      </c>
      <c r="I19" s="617"/>
      <c r="J19" s="92">
        <v>1</v>
      </c>
      <c r="K19" s="92" t="s">
        <v>17</v>
      </c>
      <c r="Q19" s="93"/>
    </row>
    <row r="20" spans="2:17" ht="57.65" customHeight="1">
      <c r="G20" s="94"/>
      <c r="H20" s="618" t="s">
        <v>97</v>
      </c>
      <c r="I20" s="617"/>
      <c r="J20" s="92">
        <v>1</v>
      </c>
      <c r="K20" s="92" t="s">
        <v>17</v>
      </c>
      <c r="Q20" s="93"/>
    </row>
    <row r="21" spans="2:17" ht="57.65" customHeight="1">
      <c r="E21" s="624" t="s">
        <v>104</v>
      </c>
      <c r="F21" s="625"/>
      <c r="G21" s="626"/>
      <c r="H21" s="616" t="s">
        <v>103</v>
      </c>
      <c r="I21" s="617"/>
      <c r="J21" s="92">
        <v>2</v>
      </c>
      <c r="K21" s="92" t="s">
        <v>95</v>
      </c>
      <c r="Q21" s="93"/>
    </row>
    <row r="22" spans="2:17" ht="57.65" customHeight="1">
      <c r="G22" s="94"/>
      <c r="H22" s="616" t="s">
        <v>105</v>
      </c>
      <c r="I22" s="617"/>
      <c r="J22" s="92">
        <v>2</v>
      </c>
      <c r="K22" s="92" t="s">
        <v>17</v>
      </c>
      <c r="Q22" s="93"/>
    </row>
    <row r="23" spans="2:17" ht="57.65" customHeight="1">
      <c r="G23" s="94"/>
      <c r="H23" s="618" t="s">
        <v>97</v>
      </c>
      <c r="I23" s="617"/>
      <c r="J23" s="92">
        <v>2</v>
      </c>
      <c r="K23" s="92" t="s">
        <v>17</v>
      </c>
      <c r="Q23" s="93"/>
    </row>
    <row r="24" spans="2:17" ht="57.65" customHeight="1">
      <c r="G24" s="94"/>
      <c r="H24" s="96"/>
      <c r="I24" s="105"/>
      <c r="J24" s="92"/>
      <c r="K24" s="92"/>
      <c r="Q24" s="93"/>
    </row>
    <row r="25" spans="2:17" ht="57.65" customHeight="1">
      <c r="E25" s="624" t="s">
        <v>106</v>
      </c>
      <c r="F25" s="625"/>
      <c r="G25" s="626"/>
      <c r="H25" s="616" t="s">
        <v>107</v>
      </c>
      <c r="I25" s="617"/>
      <c r="J25" s="92">
        <v>1</v>
      </c>
      <c r="K25" s="92" t="s">
        <v>95</v>
      </c>
      <c r="P25" s="523"/>
      <c r="Q25" s="93"/>
    </row>
    <row r="26" spans="2:17" ht="57.65" customHeight="1">
      <c r="G26" s="94"/>
      <c r="H26" s="616" t="s">
        <v>105</v>
      </c>
      <c r="I26" s="617"/>
      <c r="J26" s="92">
        <v>1</v>
      </c>
      <c r="K26" s="92" t="s">
        <v>17</v>
      </c>
      <c r="Q26" s="93"/>
    </row>
    <row r="27" spans="2:17" ht="57.65" customHeight="1">
      <c r="G27" s="94"/>
      <c r="H27" s="618" t="s">
        <v>97</v>
      </c>
      <c r="I27" s="617"/>
      <c r="J27" s="92">
        <v>1</v>
      </c>
      <c r="K27" s="92" t="s">
        <v>17</v>
      </c>
      <c r="Q27" s="93"/>
    </row>
    <row r="28" spans="2:17" ht="57.65" customHeight="1">
      <c r="E28" s="624" t="s">
        <v>108</v>
      </c>
      <c r="F28" s="625"/>
      <c r="G28" s="626"/>
      <c r="H28" s="633" t="s">
        <v>109</v>
      </c>
      <c r="I28" s="634"/>
      <c r="J28" s="79">
        <v>1</v>
      </c>
      <c r="K28" s="79" t="s">
        <v>110</v>
      </c>
      <c r="Q28" s="93"/>
    </row>
    <row r="29" spans="2:17" ht="57.65" customHeight="1">
      <c r="E29" s="90"/>
      <c r="F29" s="91"/>
      <c r="G29" s="94"/>
      <c r="H29" s="90"/>
      <c r="I29" s="90"/>
      <c r="J29" s="79"/>
      <c r="Q29" s="93"/>
    </row>
    <row r="30" spans="2:17" ht="57.65" customHeight="1">
      <c r="B30" s="85" t="s">
        <v>111</v>
      </c>
      <c r="D30" s="77" t="s">
        <v>112</v>
      </c>
      <c r="H30" s="86"/>
      <c r="I30" s="87"/>
      <c r="J30" s="79"/>
      <c r="Q30" s="93"/>
    </row>
    <row r="31" spans="2:17" ht="57.65" customHeight="1">
      <c r="F31" s="77" t="s">
        <v>113</v>
      </c>
      <c r="H31" s="616" t="s">
        <v>114</v>
      </c>
      <c r="I31" s="617"/>
      <c r="J31" s="97"/>
      <c r="Q31" s="93"/>
    </row>
    <row r="32" spans="2:17" ht="57.65" customHeight="1">
      <c r="H32" s="616" t="s">
        <v>115</v>
      </c>
      <c r="I32" s="627"/>
      <c r="J32" s="79">
        <v>1</v>
      </c>
      <c r="K32" s="79" t="s">
        <v>39</v>
      </c>
      <c r="Q32" s="93"/>
    </row>
    <row r="33" spans="2:17" s="103" customFormat="1" ht="70.400000000000006" customHeight="1">
      <c r="B33" s="85"/>
      <c r="C33" s="77"/>
      <c r="D33" s="77"/>
      <c r="E33" s="77"/>
      <c r="F33" s="77"/>
      <c r="G33" s="113" t="s">
        <v>116</v>
      </c>
      <c r="H33" s="629" t="s">
        <v>117</v>
      </c>
      <c r="I33" s="630"/>
      <c r="J33" s="92">
        <v>1</v>
      </c>
      <c r="K33" s="115" t="s">
        <v>118</v>
      </c>
      <c r="L33" s="82"/>
      <c r="M33" s="83"/>
      <c r="N33" s="83"/>
      <c r="O33" s="82"/>
      <c r="P33" s="80"/>
      <c r="Q33" s="93"/>
    </row>
    <row r="34" spans="2:17" s="103" customFormat="1" ht="57.65" customHeight="1">
      <c r="B34" s="85"/>
      <c r="C34" s="77"/>
      <c r="D34" s="77"/>
      <c r="E34" s="77"/>
      <c r="F34" s="77" t="s">
        <v>119</v>
      </c>
      <c r="G34" s="78"/>
      <c r="H34" s="631" t="s">
        <v>120</v>
      </c>
      <c r="I34" s="632"/>
      <c r="J34" s="92">
        <v>26.1</v>
      </c>
      <c r="K34" s="92" t="s">
        <v>121</v>
      </c>
      <c r="L34" s="107"/>
      <c r="M34" s="118"/>
      <c r="N34" s="118"/>
      <c r="O34" s="107"/>
      <c r="P34" s="80"/>
      <c r="Q34" s="93"/>
    </row>
    <row r="35" spans="2:17" s="103" customFormat="1" ht="57.65" customHeight="1">
      <c r="B35" s="85"/>
      <c r="C35" s="77"/>
      <c r="D35" s="77"/>
      <c r="E35" s="77"/>
      <c r="F35" s="77" t="s">
        <v>122</v>
      </c>
      <c r="G35" s="78"/>
      <c r="H35" s="633" t="s">
        <v>123</v>
      </c>
      <c r="I35" s="634"/>
      <c r="J35" s="92">
        <v>7.9</v>
      </c>
      <c r="K35" s="92" t="s">
        <v>121</v>
      </c>
      <c r="L35" s="107"/>
      <c r="M35" s="118"/>
      <c r="N35" s="118"/>
      <c r="O35" s="107"/>
      <c r="P35" s="80"/>
      <c r="Q35" s="93"/>
    </row>
    <row r="36" spans="2:17" s="103" customFormat="1" ht="57.65" customHeight="1">
      <c r="B36" s="85"/>
      <c r="C36" s="77"/>
      <c r="D36" s="77"/>
      <c r="E36" s="77"/>
      <c r="F36" s="77" t="s">
        <v>124</v>
      </c>
      <c r="G36" s="78"/>
      <c r="H36" s="616" t="s">
        <v>125</v>
      </c>
      <c r="I36" s="617"/>
      <c r="J36" s="92">
        <v>1</v>
      </c>
      <c r="K36" s="92" t="s">
        <v>17</v>
      </c>
      <c r="L36" s="82"/>
      <c r="M36" s="83"/>
      <c r="N36" s="83"/>
      <c r="O36" s="82"/>
      <c r="P36" s="80"/>
      <c r="Q36" s="93"/>
    </row>
    <row r="37" spans="2:17" s="103" customFormat="1" ht="57.65" customHeight="1">
      <c r="B37" s="101"/>
      <c r="C37" s="87"/>
      <c r="D37" s="87"/>
      <c r="E37" s="87"/>
      <c r="F37" s="87" t="s">
        <v>126</v>
      </c>
      <c r="G37" s="98"/>
      <c r="H37" s="616" t="s">
        <v>127</v>
      </c>
      <c r="I37" s="617"/>
      <c r="J37" s="79">
        <v>1</v>
      </c>
      <c r="K37" s="79" t="s">
        <v>128</v>
      </c>
      <c r="L37" s="82"/>
      <c r="M37" s="83"/>
      <c r="N37" s="83"/>
      <c r="O37" s="82"/>
      <c r="P37" s="80"/>
      <c r="Q37" s="93"/>
    </row>
    <row r="38" spans="2:17" s="103" customFormat="1" ht="57.65" customHeight="1">
      <c r="B38" s="101"/>
      <c r="C38" s="87"/>
      <c r="D38" s="87"/>
      <c r="E38" s="87"/>
      <c r="F38" s="87" t="s">
        <v>129</v>
      </c>
      <c r="G38" s="98"/>
      <c r="H38" s="631" t="s">
        <v>130</v>
      </c>
      <c r="I38" s="632"/>
      <c r="J38" s="79">
        <v>50.9</v>
      </c>
      <c r="K38" s="79" t="s">
        <v>121</v>
      </c>
      <c r="L38" s="82"/>
      <c r="M38" s="83"/>
      <c r="N38" s="83"/>
      <c r="O38" s="82"/>
      <c r="P38" s="80"/>
      <c r="Q38" s="93"/>
    </row>
    <row r="39" spans="2:17" s="103" customFormat="1" ht="57.65" customHeight="1">
      <c r="B39" s="101"/>
      <c r="C39" s="77"/>
      <c r="D39" s="77"/>
      <c r="E39" s="77"/>
      <c r="F39" s="77" t="s">
        <v>131</v>
      </c>
      <c r="G39" s="78"/>
      <c r="H39" s="633" t="s">
        <v>132</v>
      </c>
      <c r="I39" s="634"/>
      <c r="J39" s="92">
        <v>14.8</v>
      </c>
      <c r="K39" s="92" t="s">
        <v>121</v>
      </c>
      <c r="L39" s="107"/>
      <c r="M39" s="118"/>
      <c r="N39" s="118"/>
      <c r="O39" s="107"/>
      <c r="P39" s="80"/>
      <c r="Q39" s="93"/>
    </row>
    <row r="40" spans="2:17" s="103" customFormat="1" ht="57.65" customHeight="1">
      <c r="B40" s="101"/>
      <c r="C40" s="77"/>
      <c r="D40" s="77"/>
      <c r="E40" s="77"/>
      <c r="F40" s="77" t="s">
        <v>131</v>
      </c>
      <c r="G40" s="78"/>
      <c r="H40" s="633" t="s">
        <v>133</v>
      </c>
      <c r="I40" s="634"/>
      <c r="J40" s="92">
        <v>6.7</v>
      </c>
      <c r="K40" s="92" t="s">
        <v>121</v>
      </c>
      <c r="L40" s="107"/>
      <c r="M40" s="118"/>
      <c r="N40" s="118"/>
      <c r="O40" s="107"/>
      <c r="P40" s="80"/>
      <c r="Q40" s="93"/>
    </row>
    <row r="41" spans="2:17" s="103" customFormat="1" ht="57.65" customHeight="1">
      <c r="B41" s="101"/>
      <c r="C41" s="77"/>
      <c r="D41" s="77"/>
      <c r="E41" s="77"/>
      <c r="F41" s="77" t="s">
        <v>134</v>
      </c>
      <c r="G41" s="78"/>
      <c r="H41" s="633" t="s">
        <v>135</v>
      </c>
      <c r="I41" s="634"/>
      <c r="J41" s="92">
        <v>2</v>
      </c>
      <c r="K41" s="92" t="s">
        <v>121</v>
      </c>
      <c r="L41" s="107"/>
      <c r="M41" s="118"/>
      <c r="N41" s="118"/>
      <c r="O41" s="107"/>
      <c r="P41" s="80"/>
      <c r="Q41" s="93"/>
    </row>
    <row r="42" spans="2:17" s="103" customFormat="1" ht="57.65" customHeight="1">
      <c r="B42" s="101"/>
      <c r="C42" s="87"/>
      <c r="D42" s="87" t="s">
        <v>136</v>
      </c>
      <c r="E42" s="87"/>
      <c r="F42" s="87"/>
      <c r="G42" s="98"/>
      <c r="H42" s="616" t="s">
        <v>137</v>
      </c>
      <c r="I42" s="617"/>
      <c r="J42" s="79">
        <v>1</v>
      </c>
      <c r="K42" s="79" t="s">
        <v>39</v>
      </c>
      <c r="L42" s="82"/>
      <c r="M42" s="83"/>
      <c r="N42" s="83"/>
      <c r="O42" s="82"/>
      <c r="P42" s="104"/>
      <c r="Q42" s="93"/>
    </row>
    <row r="43" spans="2:17" s="103" customFormat="1" ht="57.65" customHeight="1">
      <c r="B43" s="101"/>
      <c r="C43" s="87"/>
      <c r="D43" s="87"/>
      <c r="E43" s="87"/>
      <c r="F43" s="87"/>
      <c r="G43" s="98" t="s">
        <v>138</v>
      </c>
      <c r="H43" s="616" t="s">
        <v>139</v>
      </c>
      <c r="I43" s="617"/>
      <c r="J43" s="100">
        <v>1</v>
      </c>
      <c r="K43" s="100" t="s">
        <v>110</v>
      </c>
      <c r="L43" s="82"/>
      <c r="M43" s="83"/>
      <c r="N43" s="83"/>
      <c r="O43" s="82"/>
      <c r="P43" s="80"/>
      <c r="Q43" s="93"/>
    </row>
    <row r="44" spans="2:17" s="103" customFormat="1" ht="57.65" customHeight="1">
      <c r="B44" s="101"/>
      <c r="C44" s="87"/>
      <c r="D44" s="87"/>
      <c r="E44" s="87"/>
      <c r="F44" s="87"/>
      <c r="G44" s="98"/>
      <c r="H44" s="96" t="s">
        <v>140</v>
      </c>
      <c r="I44" s="108" t="s">
        <v>141</v>
      </c>
      <c r="J44" s="100">
        <v>1</v>
      </c>
      <c r="K44" s="100" t="s">
        <v>110</v>
      </c>
      <c r="L44" s="82"/>
      <c r="M44" s="83"/>
      <c r="N44" s="83"/>
      <c r="O44" s="82"/>
      <c r="P44" s="80"/>
      <c r="Q44" s="93"/>
    </row>
    <row r="45" spans="2:17" s="103" customFormat="1" ht="57.65" customHeight="1">
      <c r="B45" s="101"/>
      <c r="C45" s="87"/>
      <c r="D45" s="87"/>
      <c r="E45" s="87"/>
      <c r="F45" s="87"/>
      <c r="G45" s="98" t="s">
        <v>138</v>
      </c>
      <c r="H45" s="96" t="s">
        <v>142</v>
      </c>
      <c r="I45" s="108" t="s">
        <v>143</v>
      </c>
      <c r="J45" s="100">
        <v>1</v>
      </c>
      <c r="K45" s="100" t="s">
        <v>110</v>
      </c>
      <c r="L45" s="82"/>
      <c r="M45" s="83"/>
      <c r="N45" s="83"/>
      <c r="O45" s="82"/>
      <c r="P45" s="523"/>
      <c r="Q45" s="93"/>
    </row>
    <row r="46" spans="2:17" s="109" customFormat="1" ht="57.65" customHeight="1">
      <c r="B46" s="101"/>
      <c r="C46" s="87"/>
      <c r="D46" s="87"/>
      <c r="E46" s="87"/>
      <c r="F46" s="87"/>
      <c r="G46" s="98" t="s">
        <v>144</v>
      </c>
      <c r="H46" s="96" t="s">
        <v>140</v>
      </c>
      <c r="I46" s="108" t="s">
        <v>145</v>
      </c>
      <c r="J46" s="100">
        <v>1</v>
      </c>
      <c r="K46" s="100" t="s">
        <v>146</v>
      </c>
      <c r="L46" s="82"/>
      <c r="M46" s="83"/>
      <c r="N46" s="83"/>
      <c r="O46" s="82"/>
      <c r="P46" s="80"/>
      <c r="Q46" s="93"/>
    </row>
    <row r="47" spans="2:17" s="109" customFormat="1" ht="57.65" customHeight="1">
      <c r="B47" s="101"/>
      <c r="C47" s="87"/>
      <c r="D47" s="87"/>
      <c r="E47" s="87"/>
      <c r="F47" s="87"/>
      <c r="G47" s="98"/>
      <c r="H47" s="96" t="s">
        <v>147</v>
      </c>
      <c r="I47" s="108" t="s">
        <v>148</v>
      </c>
      <c r="J47" s="100">
        <v>1</v>
      </c>
      <c r="K47" s="100" t="s">
        <v>146</v>
      </c>
      <c r="L47" s="82"/>
      <c r="M47" s="83"/>
      <c r="N47" s="83"/>
      <c r="O47" s="82"/>
      <c r="P47" s="80"/>
      <c r="Q47" s="93"/>
    </row>
    <row r="48" spans="2:17" s="109" customFormat="1" ht="57.65" customHeight="1">
      <c r="B48" s="101"/>
      <c r="C48" s="87"/>
      <c r="D48" s="87"/>
      <c r="E48" s="87"/>
      <c r="F48" s="87"/>
      <c r="G48" s="98"/>
      <c r="H48" s="96" t="s">
        <v>149</v>
      </c>
      <c r="I48" s="108" t="s">
        <v>150</v>
      </c>
      <c r="J48" s="100">
        <v>1</v>
      </c>
      <c r="K48" s="100" t="s">
        <v>146</v>
      </c>
      <c r="L48" s="82"/>
      <c r="M48" s="83"/>
      <c r="N48" s="83"/>
      <c r="O48" s="82"/>
      <c r="P48" s="523"/>
      <c r="Q48" s="93"/>
    </row>
    <row r="49" spans="2:17" s="103" customFormat="1" ht="57.65" customHeight="1">
      <c r="B49" s="101"/>
      <c r="C49" s="87"/>
      <c r="D49" s="87"/>
      <c r="E49" s="87"/>
      <c r="F49" s="87"/>
      <c r="G49" s="98"/>
      <c r="H49" s="96" t="s">
        <v>151</v>
      </c>
      <c r="I49" s="108" t="s">
        <v>152</v>
      </c>
      <c r="J49" s="100">
        <v>1</v>
      </c>
      <c r="K49" s="100" t="s">
        <v>146</v>
      </c>
      <c r="L49" s="82"/>
      <c r="M49" s="83"/>
      <c r="N49" s="83"/>
      <c r="O49" s="82"/>
      <c r="P49" s="80"/>
      <c r="Q49" s="93"/>
    </row>
    <row r="50" spans="2:17" s="103" customFormat="1" ht="70.400000000000006" customHeight="1">
      <c r="B50" s="101"/>
      <c r="C50" s="87"/>
      <c r="D50" s="87"/>
      <c r="E50" s="87"/>
      <c r="F50" s="87"/>
      <c r="G50" s="98" t="s">
        <v>153</v>
      </c>
      <c r="H50" s="96" t="s">
        <v>154</v>
      </c>
      <c r="I50" s="108" t="s">
        <v>155</v>
      </c>
      <c r="J50" s="100">
        <v>1</v>
      </c>
      <c r="K50" s="100" t="s">
        <v>110</v>
      </c>
      <c r="L50" s="82"/>
      <c r="M50" s="83"/>
      <c r="N50" s="83"/>
      <c r="O50" s="82"/>
      <c r="P50" s="80"/>
      <c r="Q50" s="93"/>
    </row>
    <row r="51" spans="2:17" s="110" customFormat="1" ht="70.400000000000006" customHeight="1">
      <c r="B51" s="101"/>
      <c r="C51" s="87"/>
      <c r="D51" s="87"/>
      <c r="E51" s="87"/>
      <c r="F51" s="87"/>
      <c r="G51" s="98"/>
      <c r="H51" s="96" t="s">
        <v>156</v>
      </c>
      <c r="I51" s="108" t="s">
        <v>157</v>
      </c>
      <c r="J51" s="100">
        <v>1</v>
      </c>
      <c r="K51" s="100" t="s">
        <v>110</v>
      </c>
      <c r="L51" s="82"/>
      <c r="M51" s="83"/>
      <c r="N51" s="83"/>
      <c r="O51" s="82"/>
      <c r="P51" s="80"/>
      <c r="Q51" s="93"/>
    </row>
    <row r="52" spans="2:17" s="110" customFormat="1" ht="70.400000000000006" customHeight="1">
      <c r="B52" s="101"/>
      <c r="C52" s="87"/>
      <c r="D52" s="87"/>
      <c r="E52" s="87"/>
      <c r="F52" s="87"/>
      <c r="G52" s="98"/>
      <c r="H52" s="96" t="s">
        <v>158</v>
      </c>
      <c r="I52" s="111" t="s">
        <v>159</v>
      </c>
      <c r="J52" s="100">
        <v>1</v>
      </c>
      <c r="K52" s="100" t="s">
        <v>110</v>
      </c>
      <c r="L52" s="82"/>
      <c r="M52" s="83"/>
      <c r="N52" s="83"/>
      <c r="O52" s="82"/>
      <c r="P52" s="80"/>
      <c r="Q52" s="93"/>
    </row>
    <row r="53" spans="2:17" s="103" customFormat="1" ht="70.400000000000006" customHeight="1">
      <c r="B53" s="101"/>
      <c r="C53" s="87"/>
      <c r="D53" s="87"/>
      <c r="E53" s="87"/>
      <c r="F53" s="87"/>
      <c r="G53" s="98"/>
      <c r="H53" s="96" t="s">
        <v>160</v>
      </c>
      <c r="I53" s="111" t="s">
        <v>161</v>
      </c>
      <c r="J53" s="100">
        <v>1</v>
      </c>
      <c r="K53" s="100" t="s">
        <v>110</v>
      </c>
      <c r="L53" s="82"/>
      <c r="M53" s="83"/>
      <c r="N53" s="83"/>
      <c r="O53" s="82"/>
      <c r="P53" s="80"/>
      <c r="Q53" s="93"/>
    </row>
    <row r="54" spans="2:17" s="110" customFormat="1" ht="70.400000000000006" customHeight="1">
      <c r="B54" s="101"/>
      <c r="C54" s="87"/>
      <c r="D54" s="87"/>
      <c r="E54" s="87"/>
      <c r="F54" s="87"/>
      <c r="G54" s="98"/>
      <c r="H54" s="96" t="s">
        <v>162</v>
      </c>
      <c r="I54" s="111" t="s">
        <v>163</v>
      </c>
      <c r="J54" s="100">
        <v>1</v>
      </c>
      <c r="K54" s="100" t="s">
        <v>110</v>
      </c>
      <c r="L54" s="82"/>
      <c r="M54" s="83"/>
      <c r="N54" s="83"/>
      <c r="O54" s="82"/>
      <c r="P54" s="80"/>
      <c r="Q54" s="93"/>
    </row>
    <row r="55" spans="2:17" s="110" customFormat="1" ht="70.400000000000006" customHeight="1">
      <c r="B55" s="101"/>
      <c r="C55" s="87"/>
      <c r="D55" s="87"/>
      <c r="E55" s="87"/>
      <c r="F55" s="87"/>
      <c r="G55" s="98"/>
      <c r="H55" s="96" t="s">
        <v>164</v>
      </c>
      <c r="I55" s="111" t="s">
        <v>165</v>
      </c>
      <c r="J55" s="100">
        <v>1</v>
      </c>
      <c r="K55" s="100" t="s">
        <v>110</v>
      </c>
      <c r="L55" s="82"/>
      <c r="M55" s="83"/>
      <c r="N55" s="83"/>
      <c r="O55" s="82"/>
      <c r="P55" s="80"/>
      <c r="Q55" s="93"/>
    </row>
    <row r="56" spans="2:17" s="103" customFormat="1" ht="70.400000000000006" customHeight="1">
      <c r="B56" s="101"/>
      <c r="C56" s="87"/>
      <c r="D56" s="87"/>
      <c r="E56" s="87"/>
      <c r="F56" s="87"/>
      <c r="G56" s="98"/>
      <c r="H56" s="96" t="s">
        <v>166</v>
      </c>
      <c r="I56" s="111" t="s">
        <v>167</v>
      </c>
      <c r="J56" s="100">
        <v>1</v>
      </c>
      <c r="K56" s="100" t="s">
        <v>110</v>
      </c>
      <c r="L56" s="82"/>
      <c r="M56" s="83"/>
      <c r="N56" s="83"/>
      <c r="O56" s="82"/>
      <c r="P56" s="80"/>
      <c r="Q56" s="93"/>
    </row>
    <row r="57" spans="2:17" s="103" customFormat="1" ht="70.400000000000006" customHeight="1">
      <c r="B57" s="101"/>
      <c r="C57" s="87"/>
      <c r="D57" s="87"/>
      <c r="E57" s="87"/>
      <c r="F57" s="87"/>
      <c r="G57" s="98" t="s">
        <v>168</v>
      </c>
      <c r="H57" s="96" t="s">
        <v>169</v>
      </c>
      <c r="I57" s="111" t="s">
        <v>170</v>
      </c>
      <c r="J57" s="100">
        <v>1</v>
      </c>
      <c r="K57" s="100" t="s">
        <v>110</v>
      </c>
      <c r="L57" s="82"/>
      <c r="M57" s="83"/>
      <c r="N57" s="83"/>
      <c r="O57" s="82"/>
      <c r="P57" s="80"/>
      <c r="Q57" s="93"/>
    </row>
    <row r="58" spans="2:17" s="103" customFormat="1" ht="70.400000000000006" customHeight="1">
      <c r="B58" s="101"/>
      <c r="C58" s="87"/>
      <c r="D58" s="87"/>
      <c r="E58" s="87"/>
      <c r="F58" s="87"/>
      <c r="G58" s="98"/>
      <c r="H58" s="96" t="s">
        <v>169</v>
      </c>
      <c r="I58" s="111" t="s">
        <v>171</v>
      </c>
      <c r="J58" s="100">
        <v>1</v>
      </c>
      <c r="K58" s="100" t="s">
        <v>110</v>
      </c>
      <c r="L58" s="82"/>
      <c r="M58" s="83"/>
      <c r="N58" s="83"/>
      <c r="O58" s="82"/>
      <c r="P58" s="80"/>
      <c r="Q58" s="93"/>
    </row>
    <row r="59" spans="2:17" s="103" customFormat="1" ht="70.400000000000006" customHeight="1">
      <c r="B59" s="101"/>
      <c r="C59" s="87"/>
      <c r="D59" s="87"/>
      <c r="E59" s="87"/>
      <c r="F59" s="87"/>
      <c r="G59" s="98"/>
      <c r="H59" s="96" t="s">
        <v>172</v>
      </c>
      <c r="I59" s="111" t="s">
        <v>173</v>
      </c>
      <c r="J59" s="100">
        <v>1</v>
      </c>
      <c r="K59" s="100" t="s">
        <v>110</v>
      </c>
      <c r="L59" s="82"/>
      <c r="M59" s="83"/>
      <c r="N59" s="83"/>
      <c r="O59" s="82"/>
      <c r="P59" s="80"/>
      <c r="Q59" s="93"/>
    </row>
    <row r="60" spans="2:17" s="103" customFormat="1" ht="70.400000000000006" customHeight="1">
      <c r="B60" s="101"/>
      <c r="C60" s="87"/>
      <c r="D60" s="87"/>
      <c r="E60" s="87"/>
      <c r="F60" s="87"/>
      <c r="G60" s="98"/>
      <c r="H60" s="108" t="s">
        <v>172</v>
      </c>
      <c r="I60" s="111" t="s">
        <v>174</v>
      </c>
      <c r="J60" s="100">
        <v>1</v>
      </c>
      <c r="K60" s="100" t="s">
        <v>110</v>
      </c>
      <c r="L60" s="82"/>
      <c r="M60" s="83"/>
      <c r="N60" s="83"/>
      <c r="O60" s="82"/>
      <c r="P60" s="80"/>
      <c r="Q60" s="93"/>
    </row>
    <row r="61" spans="2:17" s="103" customFormat="1" ht="70.400000000000006" customHeight="1">
      <c r="B61" s="101"/>
      <c r="C61" s="87"/>
      <c r="D61" s="87"/>
      <c r="E61" s="87"/>
      <c r="F61" s="87"/>
      <c r="G61" s="98"/>
      <c r="H61" s="96" t="s">
        <v>175</v>
      </c>
      <c r="I61" s="111" t="s">
        <v>176</v>
      </c>
      <c r="J61" s="100">
        <v>2</v>
      </c>
      <c r="K61" s="100" t="s">
        <v>110</v>
      </c>
      <c r="L61" s="82"/>
      <c r="M61" s="83"/>
      <c r="N61" s="83"/>
      <c r="O61" s="82"/>
      <c r="P61" s="80"/>
      <c r="Q61" s="93"/>
    </row>
    <row r="62" spans="2:17" s="103" customFormat="1" ht="70.400000000000006" customHeight="1">
      <c r="B62" s="101"/>
      <c r="C62" s="87"/>
      <c r="D62" s="87"/>
      <c r="E62" s="87"/>
      <c r="F62" s="87"/>
      <c r="G62" s="98"/>
      <c r="H62" s="96" t="s">
        <v>177</v>
      </c>
      <c r="I62" s="111" t="s">
        <v>178</v>
      </c>
      <c r="J62" s="100">
        <v>2</v>
      </c>
      <c r="K62" s="100" t="s">
        <v>110</v>
      </c>
      <c r="L62" s="82"/>
      <c r="M62" s="83"/>
      <c r="N62" s="83"/>
      <c r="O62" s="82"/>
      <c r="P62" s="80"/>
      <c r="Q62" s="93"/>
    </row>
    <row r="63" spans="2:17" s="103" customFormat="1" ht="70.400000000000006" customHeight="1">
      <c r="B63" s="101"/>
      <c r="C63" s="87"/>
      <c r="D63" s="87"/>
      <c r="E63" s="87"/>
      <c r="F63" s="87"/>
      <c r="G63" s="98" t="s">
        <v>179</v>
      </c>
      <c r="H63" s="96" t="s">
        <v>180</v>
      </c>
      <c r="I63" s="111" t="s">
        <v>181</v>
      </c>
      <c r="J63" s="100">
        <v>1</v>
      </c>
      <c r="K63" s="100" t="s">
        <v>110</v>
      </c>
      <c r="L63" s="82"/>
      <c r="M63" s="83"/>
      <c r="N63" s="83"/>
      <c r="O63" s="82"/>
      <c r="P63" s="523"/>
      <c r="Q63" s="93"/>
    </row>
    <row r="64" spans="2:17" s="103" customFormat="1" ht="70.400000000000006" customHeight="1">
      <c r="B64" s="101"/>
      <c r="C64" s="87"/>
      <c r="D64" s="87"/>
      <c r="E64" s="87"/>
      <c r="F64" s="87"/>
      <c r="G64" s="98"/>
      <c r="H64" s="96" t="s">
        <v>182</v>
      </c>
      <c r="I64" s="111" t="s">
        <v>183</v>
      </c>
      <c r="J64" s="100">
        <v>1</v>
      </c>
      <c r="K64" s="100" t="s">
        <v>110</v>
      </c>
      <c r="L64" s="82"/>
      <c r="M64" s="83"/>
      <c r="N64" s="83"/>
      <c r="O64" s="82"/>
      <c r="P64" s="80"/>
      <c r="Q64" s="93"/>
    </row>
    <row r="65" spans="2:17" s="103" customFormat="1" ht="70.400000000000006" customHeight="1">
      <c r="B65" s="101"/>
      <c r="C65" s="77"/>
      <c r="D65" s="77"/>
      <c r="E65" s="77"/>
      <c r="F65" s="77"/>
      <c r="G65" s="113" t="s">
        <v>184</v>
      </c>
      <c r="H65" s="629"/>
      <c r="I65" s="630"/>
      <c r="J65" s="92">
        <v>2</v>
      </c>
      <c r="K65" s="115" t="s">
        <v>185</v>
      </c>
      <c r="L65" s="82"/>
      <c r="M65" s="83"/>
      <c r="N65" s="83"/>
      <c r="O65" s="82"/>
      <c r="P65" s="80"/>
      <c r="Q65" s="93"/>
    </row>
    <row r="66" spans="2:17" s="103" customFormat="1" ht="70.400000000000006" customHeight="1">
      <c r="B66" s="101"/>
      <c r="C66" s="77"/>
      <c r="D66" s="77"/>
      <c r="E66" s="77"/>
      <c r="F66" s="77"/>
      <c r="G66" s="113" t="s">
        <v>116</v>
      </c>
      <c r="H66" s="207" t="s">
        <v>186</v>
      </c>
      <c r="I66" s="197"/>
      <c r="J66" s="92">
        <v>1</v>
      </c>
      <c r="K66" s="115" t="s">
        <v>118</v>
      </c>
      <c r="L66" s="107"/>
      <c r="M66" s="118"/>
      <c r="N66" s="118"/>
      <c r="O66" s="107"/>
      <c r="P66" s="493"/>
      <c r="Q66" s="93"/>
    </row>
    <row r="67" spans="2:17" s="103" customFormat="1" ht="57.65" customHeight="1">
      <c r="B67" s="101"/>
      <c r="C67" s="87"/>
      <c r="D67" s="87" t="s">
        <v>187</v>
      </c>
      <c r="E67" s="87"/>
      <c r="F67" s="87"/>
      <c r="G67" s="98"/>
      <c r="H67" s="628" t="s">
        <v>188</v>
      </c>
      <c r="I67" s="627"/>
      <c r="J67" s="100">
        <v>1</v>
      </c>
      <c r="K67" s="100" t="s">
        <v>39</v>
      </c>
      <c r="L67" s="82"/>
      <c r="M67" s="83"/>
      <c r="N67" s="83"/>
      <c r="O67" s="82"/>
      <c r="P67" s="80"/>
      <c r="Q67" s="93"/>
    </row>
    <row r="68" spans="2:17" s="103" customFormat="1" ht="57.65" customHeight="1">
      <c r="B68" s="101"/>
      <c r="C68" s="87"/>
      <c r="D68" s="87"/>
      <c r="E68" s="87"/>
      <c r="F68" s="87"/>
      <c r="G68" s="98" t="s">
        <v>138</v>
      </c>
      <c r="H68" s="616" t="s">
        <v>139</v>
      </c>
      <c r="I68" s="617"/>
      <c r="J68" s="100">
        <v>1</v>
      </c>
      <c r="K68" s="100" t="s">
        <v>110</v>
      </c>
      <c r="L68" s="82"/>
      <c r="M68" s="83"/>
      <c r="N68" s="83"/>
      <c r="O68" s="82"/>
      <c r="P68" s="80"/>
      <c r="Q68" s="93"/>
    </row>
    <row r="69" spans="2:17" s="103" customFormat="1" ht="57.65" customHeight="1">
      <c r="B69" s="101"/>
      <c r="C69" s="87"/>
      <c r="D69" s="87"/>
      <c r="E69" s="87"/>
      <c r="F69" s="87"/>
      <c r="G69" s="98"/>
      <c r="H69" s="96" t="s">
        <v>189</v>
      </c>
      <c r="I69" s="99" t="s">
        <v>190</v>
      </c>
      <c r="J69" s="100">
        <v>1</v>
      </c>
      <c r="K69" s="100" t="s">
        <v>110</v>
      </c>
      <c r="L69" s="82"/>
      <c r="M69" s="83"/>
      <c r="N69" s="83"/>
      <c r="O69" s="82"/>
      <c r="P69" s="80"/>
      <c r="Q69" s="93"/>
    </row>
    <row r="70" spans="2:17" s="103" customFormat="1" ht="70.400000000000006" customHeight="1">
      <c r="B70" s="101"/>
      <c r="C70" s="87"/>
      <c r="D70" s="87"/>
      <c r="E70" s="87"/>
      <c r="F70" s="87"/>
      <c r="G70" s="98" t="s">
        <v>144</v>
      </c>
      <c r="H70" s="96" t="s">
        <v>189</v>
      </c>
      <c r="I70" s="99" t="s">
        <v>191</v>
      </c>
      <c r="J70" s="100">
        <v>1</v>
      </c>
      <c r="K70" s="100" t="s">
        <v>146</v>
      </c>
      <c r="L70" s="82"/>
      <c r="M70" s="83"/>
      <c r="N70" s="83"/>
      <c r="O70" s="82"/>
      <c r="P70" s="80"/>
      <c r="Q70" s="93"/>
    </row>
    <row r="71" spans="2:17" s="103" customFormat="1" ht="70.400000000000006" customHeight="1">
      <c r="B71" s="101"/>
      <c r="C71" s="87"/>
      <c r="D71" s="87"/>
      <c r="E71" s="87"/>
      <c r="F71" s="87"/>
      <c r="G71" s="98"/>
      <c r="H71" s="96" t="s">
        <v>192</v>
      </c>
      <c r="I71" s="99" t="s">
        <v>193</v>
      </c>
      <c r="J71" s="100">
        <v>1</v>
      </c>
      <c r="K71" s="100" t="s">
        <v>146</v>
      </c>
      <c r="L71" s="82"/>
      <c r="M71" s="83"/>
      <c r="N71" s="83"/>
      <c r="O71" s="82"/>
      <c r="P71" s="80"/>
      <c r="Q71" s="93"/>
    </row>
    <row r="72" spans="2:17" s="103" customFormat="1" ht="70.400000000000006" customHeight="1">
      <c r="B72" s="101"/>
      <c r="C72" s="87"/>
      <c r="D72" s="87"/>
      <c r="E72" s="87"/>
      <c r="F72" s="87"/>
      <c r="G72" s="98" t="s">
        <v>153</v>
      </c>
      <c r="H72" s="96" t="s">
        <v>194</v>
      </c>
      <c r="I72" s="99" t="s">
        <v>195</v>
      </c>
      <c r="J72" s="100">
        <v>1</v>
      </c>
      <c r="K72" s="100" t="s">
        <v>110</v>
      </c>
      <c r="L72" s="82"/>
      <c r="M72" s="83"/>
      <c r="N72" s="83"/>
      <c r="O72" s="82"/>
      <c r="P72" s="80"/>
      <c r="Q72" s="93"/>
    </row>
    <row r="73" spans="2:17" s="103" customFormat="1" ht="70.400000000000006" customHeight="1">
      <c r="B73" s="101"/>
      <c r="C73" s="87"/>
      <c r="D73" s="87"/>
      <c r="E73" s="87"/>
      <c r="F73" s="87"/>
      <c r="G73" s="98"/>
      <c r="H73" s="96" t="s">
        <v>196</v>
      </c>
      <c r="I73" s="99" t="s">
        <v>197</v>
      </c>
      <c r="J73" s="100">
        <v>1</v>
      </c>
      <c r="K73" s="100" t="s">
        <v>110</v>
      </c>
      <c r="L73" s="82"/>
      <c r="M73" s="83"/>
      <c r="N73" s="83"/>
      <c r="O73" s="82"/>
      <c r="P73" s="80"/>
      <c r="Q73" s="93"/>
    </row>
    <row r="74" spans="2:17" s="103" customFormat="1" ht="70.400000000000006" customHeight="1">
      <c r="B74" s="101"/>
      <c r="C74" s="87"/>
      <c r="D74" s="87"/>
      <c r="E74" s="87"/>
      <c r="F74" s="87"/>
      <c r="G74" s="98"/>
      <c r="H74" s="96" t="s">
        <v>198</v>
      </c>
      <c r="I74" s="99" t="s">
        <v>199</v>
      </c>
      <c r="J74" s="117">
        <v>1</v>
      </c>
      <c r="K74" s="117" t="s">
        <v>110</v>
      </c>
      <c r="L74" s="82"/>
      <c r="M74" s="83"/>
      <c r="N74" s="83"/>
      <c r="O74" s="82"/>
      <c r="P74" s="80"/>
      <c r="Q74" s="93"/>
    </row>
    <row r="75" spans="2:17" s="103" customFormat="1" ht="70.400000000000006" customHeight="1">
      <c r="B75" s="101"/>
      <c r="C75" s="87"/>
      <c r="D75" s="87"/>
      <c r="E75" s="87"/>
      <c r="F75" s="87"/>
      <c r="G75" s="98"/>
      <c r="H75" s="96" t="s">
        <v>200</v>
      </c>
      <c r="I75" s="99" t="s">
        <v>201</v>
      </c>
      <c r="J75" s="100">
        <v>1</v>
      </c>
      <c r="K75" s="100" t="s">
        <v>110</v>
      </c>
      <c r="L75" s="82"/>
      <c r="M75" s="83"/>
      <c r="N75" s="83"/>
      <c r="O75" s="82"/>
      <c r="P75" s="80"/>
      <c r="Q75" s="93"/>
    </row>
    <row r="76" spans="2:17" s="103" customFormat="1" ht="70.400000000000006" customHeight="1">
      <c r="B76" s="101"/>
      <c r="C76" s="87"/>
      <c r="D76" s="87"/>
      <c r="E76" s="87"/>
      <c r="F76" s="87"/>
      <c r="G76" s="98" t="s">
        <v>168</v>
      </c>
      <c r="H76" s="96" t="s">
        <v>169</v>
      </c>
      <c r="I76" s="99" t="s">
        <v>202</v>
      </c>
      <c r="J76" s="100">
        <v>1</v>
      </c>
      <c r="K76" s="100" t="s">
        <v>110</v>
      </c>
      <c r="L76" s="82"/>
      <c r="M76" s="83"/>
      <c r="N76" s="83"/>
      <c r="O76" s="82"/>
      <c r="P76" s="80"/>
      <c r="Q76" s="93"/>
    </row>
    <row r="77" spans="2:17" s="103" customFormat="1" ht="70.400000000000006" customHeight="1">
      <c r="B77" s="101"/>
      <c r="C77" s="87"/>
      <c r="D77" s="87"/>
      <c r="E77" s="87"/>
      <c r="F77" s="87"/>
      <c r="G77" s="98"/>
      <c r="H77" s="96" t="s">
        <v>172</v>
      </c>
      <c r="I77" s="99" t="s">
        <v>203</v>
      </c>
      <c r="J77" s="100">
        <v>1</v>
      </c>
      <c r="K77" s="100" t="s">
        <v>110</v>
      </c>
      <c r="L77" s="82"/>
      <c r="M77" s="83"/>
      <c r="N77" s="83"/>
      <c r="O77" s="82"/>
      <c r="P77" s="80"/>
      <c r="Q77" s="93"/>
    </row>
    <row r="78" spans="2:17" s="103" customFormat="1" ht="70.400000000000006" customHeight="1">
      <c r="B78" s="101"/>
      <c r="C78" s="87"/>
      <c r="D78" s="87"/>
      <c r="E78" s="87"/>
      <c r="F78" s="87"/>
      <c r="G78" s="98"/>
      <c r="H78" s="96" t="s">
        <v>204</v>
      </c>
      <c r="I78" s="99" t="s">
        <v>205</v>
      </c>
      <c r="J78" s="100">
        <v>1</v>
      </c>
      <c r="K78" s="100" t="s">
        <v>110</v>
      </c>
      <c r="L78" s="82"/>
      <c r="M78" s="83"/>
      <c r="N78" s="83"/>
      <c r="O78" s="82"/>
      <c r="P78" s="80"/>
      <c r="Q78" s="93"/>
    </row>
    <row r="79" spans="2:17" s="103" customFormat="1" ht="70.400000000000006" customHeight="1">
      <c r="B79" s="101"/>
      <c r="C79" s="87"/>
      <c r="D79" s="87"/>
      <c r="E79" s="87"/>
      <c r="F79" s="87"/>
      <c r="G79" s="98" t="s">
        <v>179</v>
      </c>
      <c r="H79" s="96" t="s">
        <v>206</v>
      </c>
      <c r="I79" s="99" t="s">
        <v>207</v>
      </c>
      <c r="J79" s="100">
        <v>1</v>
      </c>
      <c r="K79" s="100" t="s">
        <v>110</v>
      </c>
      <c r="L79" s="82"/>
      <c r="M79" s="83"/>
      <c r="N79" s="83"/>
      <c r="O79" s="82"/>
      <c r="P79" s="80"/>
      <c r="Q79" s="93"/>
    </row>
    <row r="80" spans="2:17" s="103" customFormat="1" ht="70.400000000000006" customHeight="1">
      <c r="B80" s="101"/>
      <c r="C80" s="77"/>
      <c r="D80" s="77"/>
      <c r="E80" s="77"/>
      <c r="F80" s="77"/>
      <c r="G80" s="113" t="s">
        <v>184</v>
      </c>
      <c r="H80" s="114"/>
      <c r="I80" s="119"/>
      <c r="J80" s="92">
        <v>2</v>
      </c>
      <c r="K80" s="115" t="s">
        <v>185</v>
      </c>
      <c r="L80" s="82"/>
      <c r="M80" s="83"/>
      <c r="N80" s="83"/>
      <c r="O80" s="82"/>
      <c r="P80" s="80"/>
      <c r="Q80" s="93"/>
    </row>
    <row r="81" spans="2:17" s="103" customFormat="1" ht="70.400000000000006" customHeight="1">
      <c r="B81" s="101"/>
      <c r="C81" s="77"/>
      <c r="D81" s="77"/>
      <c r="E81" s="77"/>
      <c r="F81" s="77"/>
      <c r="G81" s="113" t="s">
        <v>116</v>
      </c>
      <c r="H81" s="114" t="s">
        <v>208</v>
      </c>
      <c r="I81" s="68"/>
      <c r="J81" s="92">
        <v>1</v>
      </c>
      <c r="K81" s="115" t="s">
        <v>118</v>
      </c>
      <c r="L81" s="82"/>
      <c r="M81" s="83"/>
      <c r="N81" s="83"/>
      <c r="O81" s="82"/>
      <c r="P81" s="523"/>
      <c r="Q81" s="93"/>
    </row>
    <row r="82" spans="2:17" s="103" customFormat="1" ht="57.65" customHeight="1">
      <c r="B82" s="101"/>
      <c r="C82" s="87" t="s">
        <v>209</v>
      </c>
      <c r="D82" s="87"/>
      <c r="E82" s="121"/>
      <c r="F82" s="121"/>
      <c r="G82" s="122"/>
      <c r="H82" s="95"/>
      <c r="I82" s="96"/>
      <c r="J82" s="79"/>
      <c r="K82" s="79"/>
      <c r="L82" s="82"/>
      <c r="M82" s="83"/>
      <c r="N82" s="83"/>
      <c r="O82" s="82"/>
      <c r="P82" s="80"/>
      <c r="Q82" s="93"/>
    </row>
    <row r="83" spans="2:17" s="103" customFormat="1" ht="57.65" customHeight="1">
      <c r="B83" s="101"/>
      <c r="C83" s="87"/>
      <c r="D83" s="87"/>
      <c r="E83" s="635" t="s">
        <v>210</v>
      </c>
      <c r="F83" s="635"/>
      <c r="G83" s="636"/>
      <c r="H83" s="637" t="s">
        <v>211</v>
      </c>
      <c r="I83" s="636"/>
      <c r="J83" s="92">
        <v>3</v>
      </c>
      <c r="K83" s="92" t="s">
        <v>95</v>
      </c>
      <c r="L83" s="82"/>
      <c r="M83" s="83"/>
      <c r="N83" s="83"/>
      <c r="O83" s="82"/>
      <c r="P83" s="80"/>
      <c r="Q83" s="93"/>
    </row>
    <row r="84" spans="2:17" s="103" customFormat="1" ht="57.65" customHeight="1">
      <c r="B84" s="101"/>
      <c r="C84" s="87"/>
      <c r="D84" s="87"/>
      <c r="E84" s="123"/>
      <c r="F84" s="123"/>
      <c r="G84" s="124"/>
      <c r="H84" s="616" t="s">
        <v>212</v>
      </c>
      <c r="I84" s="617"/>
      <c r="J84" s="92">
        <v>3</v>
      </c>
      <c r="K84" s="92" t="s">
        <v>95</v>
      </c>
      <c r="L84" s="82"/>
      <c r="M84" s="83"/>
      <c r="N84" s="83"/>
      <c r="O84" s="82"/>
      <c r="P84" s="80"/>
      <c r="Q84" s="93"/>
    </row>
    <row r="85" spans="2:17" s="103" customFormat="1" ht="57.65" customHeight="1">
      <c r="B85" s="101"/>
      <c r="C85" s="87"/>
      <c r="D85" s="87"/>
      <c r="E85" s="123"/>
      <c r="F85" s="123"/>
      <c r="G85" s="124"/>
      <c r="H85" s="618" t="s">
        <v>97</v>
      </c>
      <c r="I85" s="617"/>
      <c r="J85" s="92">
        <v>3</v>
      </c>
      <c r="K85" s="92" t="s">
        <v>95</v>
      </c>
      <c r="L85" s="82"/>
      <c r="M85" s="83"/>
      <c r="N85" s="83"/>
      <c r="O85" s="82"/>
      <c r="P85" s="80"/>
      <c r="Q85" s="93"/>
    </row>
    <row r="86" spans="2:17" s="103" customFormat="1" ht="57.65" customHeight="1">
      <c r="B86" s="101"/>
      <c r="C86" s="87"/>
      <c r="D86" s="87"/>
      <c r="E86" s="125"/>
      <c r="F86" s="125"/>
      <c r="G86" s="126"/>
      <c r="H86" s="650"/>
      <c r="I86" s="651"/>
      <c r="J86" s="79"/>
      <c r="K86" s="79"/>
      <c r="L86" s="82"/>
      <c r="M86" s="83"/>
      <c r="N86" s="83"/>
      <c r="O86" s="82"/>
      <c r="P86" s="80"/>
      <c r="Q86" s="93"/>
    </row>
    <row r="87" spans="2:17" s="103" customFormat="1" ht="57.65" customHeight="1">
      <c r="B87" s="101" t="s">
        <v>213</v>
      </c>
      <c r="C87" s="87"/>
      <c r="D87" s="87" t="s">
        <v>214</v>
      </c>
      <c r="E87" s="87"/>
      <c r="F87" s="87"/>
      <c r="G87" s="98"/>
      <c r="H87" s="86"/>
      <c r="I87" s="87"/>
      <c r="J87" s="79"/>
      <c r="K87" s="79"/>
      <c r="L87" s="82"/>
      <c r="M87" s="83"/>
      <c r="N87" s="83"/>
      <c r="O87" s="82"/>
      <c r="P87" s="80"/>
      <c r="Q87" s="93"/>
    </row>
    <row r="88" spans="2:17" s="103" customFormat="1" ht="68.150000000000006" customHeight="1">
      <c r="B88" s="101"/>
      <c r="C88" s="87"/>
      <c r="D88" s="87"/>
      <c r="E88" s="635" t="s">
        <v>215</v>
      </c>
      <c r="F88" s="635"/>
      <c r="G88" s="636"/>
      <c r="H88" s="628" t="s">
        <v>216</v>
      </c>
      <c r="I88" s="627"/>
      <c r="J88" s="79"/>
      <c r="K88" s="79"/>
      <c r="L88" s="82"/>
      <c r="M88" s="83"/>
      <c r="N88" s="83"/>
      <c r="O88" s="82"/>
      <c r="P88" s="80"/>
      <c r="Q88" s="93"/>
    </row>
    <row r="89" spans="2:17" s="103" customFormat="1" ht="57.65" customHeight="1">
      <c r="B89" s="101"/>
      <c r="C89" s="87"/>
      <c r="D89" s="87"/>
      <c r="E89" s="87"/>
      <c r="F89" s="638" t="s">
        <v>217</v>
      </c>
      <c r="G89" s="627"/>
      <c r="H89" s="616" t="s">
        <v>218</v>
      </c>
      <c r="I89" s="617"/>
      <c r="J89" s="115">
        <v>1</v>
      </c>
      <c r="K89" s="92" t="s">
        <v>219</v>
      </c>
      <c r="L89" s="82"/>
      <c r="M89" s="83"/>
      <c r="N89" s="83"/>
      <c r="O89" s="82"/>
      <c r="P89" s="80"/>
      <c r="Q89" s="93"/>
    </row>
    <row r="90" spans="2:17" s="103" customFormat="1" ht="57.65" customHeight="1">
      <c r="B90" s="101"/>
      <c r="C90" s="87"/>
      <c r="D90" s="87"/>
      <c r="E90" s="87"/>
      <c r="F90" s="87" t="s">
        <v>220</v>
      </c>
      <c r="G90" s="98"/>
      <c r="H90" s="642" t="s">
        <v>221</v>
      </c>
      <c r="I90" s="643"/>
      <c r="J90" s="92">
        <v>1</v>
      </c>
      <c r="K90" s="92" t="s">
        <v>17</v>
      </c>
      <c r="L90" s="82"/>
      <c r="M90" s="83"/>
      <c r="N90" s="83"/>
      <c r="O90" s="82"/>
      <c r="P90" s="80"/>
      <c r="Q90" s="93"/>
    </row>
    <row r="91" spans="2:17" s="103" customFormat="1" ht="57.65" customHeight="1">
      <c r="B91" s="101"/>
      <c r="C91" s="87"/>
      <c r="D91" s="87"/>
      <c r="E91" s="641" t="s">
        <v>222</v>
      </c>
      <c r="F91" s="641"/>
      <c r="G91" s="617"/>
      <c r="H91" s="628" t="s">
        <v>223</v>
      </c>
      <c r="I91" s="627"/>
      <c r="J91" s="92">
        <v>1</v>
      </c>
      <c r="K91" s="92" t="s">
        <v>39</v>
      </c>
      <c r="L91" s="82"/>
      <c r="M91" s="83"/>
      <c r="N91" s="83"/>
      <c r="O91" s="82"/>
      <c r="P91" s="80"/>
      <c r="Q91" s="93"/>
    </row>
    <row r="92" spans="2:17" s="103" customFormat="1" ht="57.65" customHeight="1">
      <c r="B92" s="101"/>
      <c r="C92" s="87"/>
      <c r="D92" s="87" t="s">
        <v>224</v>
      </c>
      <c r="E92" s="121"/>
      <c r="F92" s="121"/>
      <c r="G92" s="127"/>
      <c r="H92" s="88"/>
      <c r="I92" s="87"/>
      <c r="J92" s="79"/>
      <c r="K92" s="79"/>
      <c r="L92" s="82"/>
      <c r="M92" s="83"/>
      <c r="N92" s="83"/>
      <c r="O92" s="82"/>
      <c r="P92" s="80"/>
      <c r="Q92" s="93"/>
    </row>
    <row r="93" spans="2:17" s="103" customFormat="1" ht="63.65" customHeight="1">
      <c r="B93" s="101"/>
      <c r="C93" s="87"/>
      <c r="D93" s="87"/>
      <c r="E93" s="635" t="s">
        <v>225</v>
      </c>
      <c r="F93" s="635"/>
      <c r="G93" s="636"/>
      <c r="H93" s="638"/>
      <c r="I93" s="627"/>
      <c r="J93" s="79"/>
      <c r="K93" s="79"/>
      <c r="L93" s="82"/>
      <c r="M93" s="83"/>
      <c r="N93" s="83"/>
      <c r="O93" s="82"/>
      <c r="P93" s="80"/>
      <c r="Q93" s="93"/>
    </row>
    <row r="94" spans="2:17" s="103" customFormat="1" ht="57.65" customHeight="1">
      <c r="B94" s="101"/>
      <c r="C94" s="87"/>
      <c r="D94" s="87"/>
      <c r="E94" s="125"/>
      <c r="F94" s="639" t="s">
        <v>217</v>
      </c>
      <c r="G94" s="640"/>
      <c r="H94" s="616" t="s">
        <v>226</v>
      </c>
      <c r="I94" s="617"/>
      <c r="J94" s="115">
        <v>1</v>
      </c>
      <c r="K94" s="92" t="s">
        <v>219</v>
      </c>
      <c r="L94" s="82"/>
      <c r="M94" s="83"/>
      <c r="N94" s="83"/>
      <c r="O94" s="82"/>
      <c r="P94" s="80"/>
      <c r="Q94" s="93"/>
    </row>
    <row r="95" spans="2:17" s="103" customFormat="1" ht="57.65" customHeight="1">
      <c r="B95" s="101"/>
      <c r="C95" s="87"/>
      <c r="D95" s="87"/>
      <c r="E95" s="87"/>
      <c r="F95" s="87" t="s">
        <v>220</v>
      </c>
      <c r="H95" s="631" t="s">
        <v>227</v>
      </c>
      <c r="I95" s="632"/>
      <c r="J95" s="115">
        <v>1</v>
      </c>
      <c r="K95" s="92" t="s">
        <v>17</v>
      </c>
      <c r="L95" s="82"/>
      <c r="M95" s="83"/>
      <c r="N95" s="83"/>
      <c r="O95" s="82"/>
      <c r="P95" s="80"/>
      <c r="Q95" s="93"/>
    </row>
    <row r="96" spans="2:17" s="103" customFormat="1" ht="57.65" customHeight="1">
      <c r="B96" s="101"/>
      <c r="C96" s="87"/>
      <c r="D96" s="87"/>
      <c r="E96" s="87"/>
      <c r="F96" s="87"/>
      <c r="G96" s="96" t="s">
        <v>228</v>
      </c>
      <c r="H96" s="637" t="s">
        <v>229</v>
      </c>
      <c r="I96" s="635"/>
      <c r="J96" s="92">
        <v>2</v>
      </c>
      <c r="K96" s="92" t="s">
        <v>110</v>
      </c>
      <c r="L96" s="82"/>
      <c r="M96" s="83"/>
      <c r="N96" s="83"/>
      <c r="O96" s="82"/>
      <c r="P96" s="80"/>
      <c r="Q96" s="93"/>
    </row>
    <row r="97" spans="2:17" s="103" customFormat="1" ht="57.65" customHeight="1">
      <c r="B97" s="101"/>
      <c r="C97" s="87"/>
      <c r="D97" s="87"/>
      <c r="E97" s="87"/>
      <c r="F97" s="87"/>
      <c r="G97" s="96" t="s">
        <v>230</v>
      </c>
      <c r="H97" s="637" t="s">
        <v>231</v>
      </c>
      <c r="I97" s="635"/>
      <c r="J97" s="129">
        <v>1</v>
      </c>
      <c r="K97" s="92" t="s">
        <v>110</v>
      </c>
      <c r="L97" s="82"/>
      <c r="M97" s="83"/>
      <c r="N97" s="83"/>
      <c r="O97" s="82"/>
      <c r="P97" s="80"/>
      <c r="Q97" s="93"/>
    </row>
    <row r="98" spans="2:17" s="103" customFormat="1" ht="57.65" customHeight="1">
      <c r="B98" s="101"/>
      <c r="C98" s="87"/>
      <c r="D98" s="87"/>
      <c r="E98" s="87"/>
      <c r="F98" s="87"/>
      <c r="G98" s="96" t="s">
        <v>232</v>
      </c>
      <c r="H98" s="637" t="s">
        <v>233</v>
      </c>
      <c r="I98" s="635"/>
      <c r="J98" s="129">
        <v>1</v>
      </c>
      <c r="K98" s="92" t="s">
        <v>110</v>
      </c>
      <c r="L98" s="82"/>
      <c r="M98" s="83"/>
      <c r="N98" s="83"/>
      <c r="O98" s="82"/>
      <c r="P98" s="80"/>
      <c r="Q98" s="93"/>
    </row>
    <row r="99" spans="2:17" s="103" customFormat="1" ht="57.65" customHeight="1">
      <c r="B99" s="101"/>
      <c r="C99" s="87"/>
      <c r="D99" s="87"/>
      <c r="E99" s="87"/>
      <c r="F99" s="87"/>
      <c r="G99" s="96" t="s">
        <v>234</v>
      </c>
      <c r="H99" s="637" t="s">
        <v>235</v>
      </c>
      <c r="I99" s="635"/>
      <c r="J99" s="92">
        <v>1</v>
      </c>
      <c r="K99" s="92" t="s">
        <v>110</v>
      </c>
      <c r="L99" s="82"/>
      <c r="M99" s="83"/>
      <c r="N99" s="83"/>
      <c r="O99" s="82"/>
      <c r="P99" s="80"/>
      <c r="Q99" s="93"/>
    </row>
    <row r="100" spans="2:17" s="103" customFormat="1" ht="57.65" customHeight="1">
      <c r="B100" s="101"/>
      <c r="C100" s="87"/>
      <c r="D100" s="87"/>
      <c r="E100" s="87"/>
      <c r="F100" s="87"/>
      <c r="G100" s="96" t="s">
        <v>236</v>
      </c>
      <c r="H100" s="637" t="s">
        <v>237</v>
      </c>
      <c r="I100" s="640"/>
      <c r="J100" s="115">
        <v>1</v>
      </c>
      <c r="K100" s="92" t="s">
        <v>39</v>
      </c>
      <c r="L100" s="82"/>
      <c r="M100" s="83"/>
      <c r="N100" s="83"/>
      <c r="O100" s="82"/>
      <c r="P100" s="80"/>
      <c r="Q100" s="93"/>
    </row>
    <row r="101" spans="2:17" s="103" customFormat="1" ht="57.65" customHeight="1">
      <c r="B101" s="101"/>
      <c r="C101" s="87"/>
      <c r="D101" s="87"/>
      <c r="E101" s="87"/>
      <c r="F101" s="87"/>
      <c r="G101" s="96" t="s">
        <v>238</v>
      </c>
      <c r="H101" s="637" t="s">
        <v>239</v>
      </c>
      <c r="I101" s="636"/>
      <c r="J101" s="115">
        <v>1</v>
      </c>
      <c r="K101" s="92" t="s">
        <v>39</v>
      </c>
      <c r="L101" s="82"/>
      <c r="M101" s="83"/>
      <c r="N101" s="83"/>
      <c r="O101" s="82"/>
      <c r="P101" s="80"/>
      <c r="Q101" s="93"/>
    </row>
    <row r="102" spans="2:17" s="103" customFormat="1" ht="57.65" customHeight="1">
      <c r="B102" s="101"/>
      <c r="C102" s="87"/>
      <c r="D102" s="87"/>
      <c r="E102" s="87"/>
      <c r="F102" s="87"/>
      <c r="G102" s="96" t="s">
        <v>240</v>
      </c>
      <c r="H102" s="637" t="s">
        <v>241</v>
      </c>
      <c r="I102" s="640"/>
      <c r="J102" s="115">
        <v>1</v>
      </c>
      <c r="K102" s="92" t="s">
        <v>39</v>
      </c>
      <c r="L102" s="82"/>
      <c r="M102" s="83"/>
      <c r="N102" s="83"/>
      <c r="O102" s="82"/>
      <c r="P102" s="80"/>
      <c r="Q102" s="93"/>
    </row>
    <row r="103" spans="2:17" s="103" customFormat="1" ht="57.65" customHeight="1">
      <c r="B103" s="101"/>
      <c r="C103" s="87"/>
      <c r="D103" s="87"/>
      <c r="E103" s="87"/>
      <c r="F103" s="87"/>
      <c r="G103" s="96"/>
      <c r="H103" s="95"/>
      <c r="I103" s="120"/>
      <c r="J103" s="115"/>
      <c r="K103" s="92"/>
      <c r="L103" s="82"/>
      <c r="M103" s="83"/>
      <c r="N103" s="83"/>
      <c r="O103" s="82"/>
      <c r="P103" s="80"/>
      <c r="Q103" s="93"/>
    </row>
    <row r="104" spans="2:17" s="103" customFormat="1" ht="57.65" customHeight="1">
      <c r="B104" s="101"/>
      <c r="C104" s="87"/>
      <c r="D104" s="87"/>
      <c r="E104" s="87" t="s">
        <v>242</v>
      </c>
      <c r="F104" s="87"/>
      <c r="G104" s="128"/>
      <c r="H104" s="88"/>
      <c r="I104" s="87"/>
      <c r="J104" s="79"/>
      <c r="K104" s="79"/>
      <c r="L104" s="82"/>
      <c r="M104" s="83"/>
      <c r="N104" s="83"/>
      <c r="O104" s="82"/>
      <c r="P104" s="80"/>
      <c r="Q104" s="93"/>
    </row>
    <row r="105" spans="2:17" s="103" customFormat="1" ht="57.65" customHeight="1">
      <c r="B105" s="101"/>
      <c r="C105" s="87"/>
      <c r="D105" s="87"/>
      <c r="E105" s="635" t="s">
        <v>243</v>
      </c>
      <c r="F105" s="635"/>
      <c r="G105" s="636"/>
      <c r="H105" s="616"/>
      <c r="I105" s="617"/>
      <c r="J105" s="79"/>
      <c r="K105" s="79"/>
      <c r="L105" s="82"/>
      <c r="M105" s="83"/>
      <c r="N105" s="83"/>
      <c r="O105" s="82"/>
      <c r="P105" s="80"/>
      <c r="Q105" s="93"/>
    </row>
    <row r="106" spans="2:17" s="103" customFormat="1" ht="57.65" customHeight="1">
      <c r="B106" s="101"/>
      <c r="C106" s="87"/>
      <c r="D106" s="87"/>
      <c r="E106" s="87"/>
      <c r="F106" s="638" t="s">
        <v>217</v>
      </c>
      <c r="G106" s="627"/>
      <c r="H106" s="616" t="s">
        <v>244</v>
      </c>
      <c r="I106" s="617"/>
      <c r="J106" s="92">
        <v>1</v>
      </c>
      <c r="K106" s="92" t="s">
        <v>219</v>
      </c>
      <c r="L106" s="82"/>
      <c r="M106" s="83"/>
      <c r="N106" s="83"/>
      <c r="O106" s="82"/>
      <c r="P106" s="80"/>
      <c r="Q106" s="93"/>
    </row>
    <row r="107" spans="2:17" s="103" customFormat="1" ht="57.65" customHeight="1">
      <c r="B107" s="101"/>
      <c r="C107" s="87"/>
      <c r="D107" s="87"/>
      <c r="E107" s="87"/>
      <c r="F107" s="87" t="s">
        <v>245</v>
      </c>
      <c r="G107" s="98"/>
      <c r="H107" s="616" t="s">
        <v>246</v>
      </c>
      <c r="I107" s="617"/>
      <c r="J107" s="92">
        <v>1</v>
      </c>
      <c r="K107" s="92" t="s">
        <v>17</v>
      </c>
      <c r="L107" s="82"/>
      <c r="M107" s="83"/>
      <c r="N107" s="83"/>
      <c r="O107" s="82"/>
      <c r="P107" s="80"/>
      <c r="Q107" s="93"/>
    </row>
    <row r="108" spans="2:17" s="103" customFormat="1" ht="57.65" customHeight="1">
      <c r="B108" s="101"/>
      <c r="C108" s="87"/>
      <c r="D108" s="87"/>
      <c r="E108" s="635" t="s">
        <v>247</v>
      </c>
      <c r="F108" s="635"/>
      <c r="G108" s="636"/>
      <c r="H108" s="616" t="s">
        <v>248</v>
      </c>
      <c r="I108" s="627"/>
      <c r="J108" s="92">
        <v>1</v>
      </c>
      <c r="K108" s="92" t="s">
        <v>110</v>
      </c>
      <c r="L108" s="82"/>
      <c r="M108" s="83"/>
      <c r="N108" s="83"/>
      <c r="O108" s="82"/>
      <c r="P108" s="80"/>
      <c r="Q108" s="93"/>
    </row>
    <row r="109" spans="2:17" s="103" customFormat="1" ht="57.65" customHeight="1">
      <c r="B109" s="101"/>
      <c r="C109" s="87"/>
      <c r="D109" s="87"/>
      <c r="E109" s="87"/>
      <c r="F109" s="635" t="s">
        <v>249</v>
      </c>
      <c r="G109" s="636"/>
      <c r="H109" s="637" t="s">
        <v>250</v>
      </c>
      <c r="I109" s="636"/>
      <c r="J109" s="92">
        <v>1</v>
      </c>
      <c r="K109" s="92" t="s">
        <v>39</v>
      </c>
      <c r="L109" s="82"/>
      <c r="M109" s="83"/>
      <c r="N109" s="83"/>
      <c r="O109" s="82"/>
      <c r="P109" s="80"/>
      <c r="Q109" s="93"/>
    </row>
    <row r="110" spans="2:17" s="103" customFormat="1" ht="57.65" customHeight="1">
      <c r="B110" s="101"/>
      <c r="C110" s="87"/>
      <c r="D110" s="87"/>
      <c r="E110" s="87"/>
      <c r="F110" s="635" t="s">
        <v>251</v>
      </c>
      <c r="G110" s="640"/>
      <c r="H110" s="628" t="s">
        <v>252</v>
      </c>
      <c r="I110" s="627"/>
      <c r="J110" s="92">
        <v>1</v>
      </c>
      <c r="K110" s="92" t="s">
        <v>110</v>
      </c>
      <c r="L110" s="82"/>
      <c r="M110" s="83"/>
      <c r="N110" s="83"/>
      <c r="O110" s="82"/>
      <c r="P110" s="523"/>
      <c r="Q110" s="93"/>
    </row>
    <row r="111" spans="2:17" s="103" customFormat="1" ht="57.65" customHeight="1">
      <c r="B111" s="101"/>
      <c r="C111" s="87"/>
      <c r="D111" s="87"/>
      <c r="E111" s="87"/>
      <c r="F111" s="635" t="s">
        <v>253</v>
      </c>
      <c r="G111" s="636"/>
      <c r="H111" s="637" t="s">
        <v>254</v>
      </c>
      <c r="I111" s="640"/>
      <c r="J111" s="92">
        <v>2</v>
      </c>
      <c r="K111" s="92" t="s">
        <v>39</v>
      </c>
      <c r="L111" s="82"/>
      <c r="M111" s="83"/>
      <c r="N111" s="83"/>
      <c r="O111" s="82"/>
      <c r="P111" s="80"/>
      <c r="Q111" s="93"/>
    </row>
    <row r="112" spans="2:17" s="103" customFormat="1" ht="57.65" customHeight="1">
      <c r="B112" s="101"/>
      <c r="C112" s="87"/>
      <c r="D112" s="87"/>
      <c r="E112" s="87"/>
      <c r="F112" s="635" t="s">
        <v>255</v>
      </c>
      <c r="G112" s="636"/>
      <c r="H112" s="637" t="s">
        <v>256</v>
      </c>
      <c r="I112" s="636"/>
      <c r="J112" s="92">
        <v>1</v>
      </c>
      <c r="K112" s="92" t="s">
        <v>39</v>
      </c>
      <c r="L112" s="82"/>
      <c r="M112" s="83"/>
      <c r="N112" s="83"/>
      <c r="O112" s="82"/>
      <c r="P112" s="80"/>
      <c r="Q112" s="93"/>
    </row>
    <row r="113" spans="2:18" s="103" customFormat="1" ht="57.65" customHeight="1">
      <c r="B113" s="101"/>
      <c r="C113" s="87"/>
      <c r="D113" s="87"/>
      <c r="E113" s="87" t="s">
        <v>257</v>
      </c>
      <c r="F113" s="87"/>
      <c r="G113" s="98"/>
      <c r="H113" s="86"/>
      <c r="I113" s="87"/>
      <c r="J113" s="79"/>
      <c r="K113" s="79"/>
      <c r="L113" s="82"/>
      <c r="M113" s="83"/>
      <c r="N113" s="83"/>
      <c r="O113" s="82"/>
      <c r="P113" s="80"/>
      <c r="Q113" s="93"/>
    </row>
    <row r="114" spans="2:18" s="103" customFormat="1" ht="57.65" customHeight="1">
      <c r="B114" s="101"/>
      <c r="C114" s="87"/>
      <c r="D114" s="87"/>
      <c r="E114" s="646" t="s">
        <v>258</v>
      </c>
      <c r="F114" s="646"/>
      <c r="G114" s="647"/>
      <c r="H114" s="616"/>
      <c r="I114" s="617"/>
      <c r="J114" s="79"/>
      <c r="K114" s="79"/>
      <c r="L114" s="82"/>
      <c r="M114" s="83"/>
      <c r="N114" s="83"/>
      <c r="O114" s="82"/>
      <c r="P114" s="80"/>
      <c r="Q114" s="93"/>
    </row>
    <row r="115" spans="2:18" s="103" customFormat="1" ht="57.65" customHeight="1">
      <c r="B115" s="101"/>
      <c r="C115" s="87"/>
      <c r="D115" s="87"/>
      <c r="E115" s="130"/>
      <c r="F115" s="130"/>
      <c r="G115" s="87" t="s">
        <v>217</v>
      </c>
      <c r="H115" s="616" t="s">
        <v>259</v>
      </c>
      <c r="I115" s="617"/>
      <c r="J115" s="131">
        <v>1</v>
      </c>
      <c r="K115" s="92" t="s">
        <v>219</v>
      </c>
      <c r="L115" s="82"/>
      <c r="M115" s="83"/>
      <c r="N115" s="83"/>
      <c r="O115" s="82"/>
      <c r="P115" s="80"/>
      <c r="Q115" s="93"/>
    </row>
    <row r="116" spans="2:18" s="103" customFormat="1" ht="73.400000000000006" customHeight="1">
      <c r="B116" s="101"/>
      <c r="C116" s="87"/>
      <c r="D116" s="87"/>
      <c r="E116" s="87"/>
      <c r="F116" s="87"/>
      <c r="G116" s="98" t="s">
        <v>245</v>
      </c>
      <c r="H116" s="644" t="s">
        <v>260</v>
      </c>
      <c r="I116" s="645"/>
      <c r="J116" s="92">
        <v>1</v>
      </c>
      <c r="K116" s="92" t="s">
        <v>17</v>
      </c>
      <c r="L116" s="82"/>
      <c r="M116" s="83"/>
      <c r="N116" s="83"/>
      <c r="O116" s="82"/>
      <c r="P116" s="80"/>
      <c r="Q116" s="93"/>
      <c r="R116" s="462"/>
    </row>
    <row r="117" spans="2:18" s="103" customFormat="1" ht="57.65" customHeight="1">
      <c r="B117" s="101"/>
      <c r="C117" s="87"/>
      <c r="D117" s="87"/>
      <c r="E117" s="87"/>
      <c r="F117" s="635" t="s">
        <v>261</v>
      </c>
      <c r="G117" s="636"/>
      <c r="H117" s="628" t="s">
        <v>262</v>
      </c>
      <c r="I117" s="627"/>
      <c r="J117" s="92">
        <v>1</v>
      </c>
      <c r="K117" s="92" t="s">
        <v>39</v>
      </c>
      <c r="L117" s="82"/>
      <c r="M117" s="83"/>
      <c r="N117" s="83"/>
      <c r="O117" s="82"/>
      <c r="P117" s="80"/>
      <c r="Q117" s="93"/>
    </row>
    <row r="118" spans="2:18" s="103" customFormat="1" ht="57.65" customHeight="1">
      <c r="B118" s="85"/>
      <c r="C118" s="77"/>
      <c r="D118" s="77"/>
      <c r="E118" s="77"/>
      <c r="F118" s="77"/>
      <c r="G118" s="78"/>
      <c r="H118" s="633" t="s">
        <v>263</v>
      </c>
      <c r="I118" s="634"/>
      <c r="J118" s="92">
        <v>1</v>
      </c>
      <c r="K118" s="92" t="s">
        <v>17</v>
      </c>
      <c r="L118" s="82"/>
      <c r="M118" s="83"/>
      <c r="N118" s="83"/>
      <c r="O118" s="82"/>
      <c r="P118" s="80"/>
      <c r="Q118" s="93"/>
    </row>
    <row r="119" spans="2:18" s="103" customFormat="1" ht="57.65" customHeight="1">
      <c r="B119" s="85"/>
      <c r="C119" s="77"/>
      <c r="D119" s="77"/>
      <c r="E119" s="77"/>
      <c r="F119" s="624" t="s">
        <v>264</v>
      </c>
      <c r="G119" s="634"/>
      <c r="H119" s="633" t="s">
        <v>265</v>
      </c>
      <c r="I119" s="634"/>
      <c r="J119" s="92">
        <v>1</v>
      </c>
      <c r="K119" s="92" t="s">
        <v>39</v>
      </c>
      <c r="L119" s="82"/>
      <c r="M119" s="83"/>
      <c r="N119" s="83"/>
      <c r="O119" s="107"/>
      <c r="P119" s="115"/>
      <c r="Q119" s="93"/>
    </row>
    <row r="120" spans="2:18" s="103" customFormat="1" ht="57.65" customHeight="1">
      <c r="B120" s="101"/>
      <c r="C120" s="87"/>
      <c r="D120" s="87"/>
      <c r="E120" s="87"/>
      <c r="F120" s="635" t="s">
        <v>266</v>
      </c>
      <c r="G120" s="640"/>
      <c r="H120" s="628" t="s">
        <v>252</v>
      </c>
      <c r="I120" s="627"/>
      <c r="J120" s="92">
        <v>1</v>
      </c>
      <c r="K120" s="92" t="s">
        <v>39</v>
      </c>
      <c r="L120" s="82"/>
      <c r="M120" s="83"/>
      <c r="N120" s="83"/>
      <c r="O120" s="82"/>
      <c r="P120" s="115"/>
      <c r="Q120" s="93"/>
    </row>
    <row r="121" spans="2:18" s="103" customFormat="1" ht="57.65" customHeight="1">
      <c r="B121" s="101"/>
      <c r="C121" s="87"/>
      <c r="D121" s="87"/>
      <c r="E121" s="87"/>
      <c r="F121" s="635" t="s">
        <v>267</v>
      </c>
      <c r="G121" s="640"/>
      <c r="H121" s="637" t="s">
        <v>268</v>
      </c>
      <c r="I121" s="640"/>
      <c r="J121" s="92">
        <v>1</v>
      </c>
      <c r="K121" s="92" t="s">
        <v>39</v>
      </c>
      <c r="L121" s="82"/>
      <c r="M121" s="83"/>
      <c r="N121" s="83"/>
      <c r="O121" s="82"/>
      <c r="P121" s="115"/>
      <c r="Q121" s="93"/>
    </row>
    <row r="122" spans="2:18" s="103" customFormat="1" ht="57.65" customHeight="1">
      <c r="B122" s="101"/>
      <c r="C122" s="87"/>
      <c r="D122" s="87"/>
      <c r="E122" s="87"/>
      <c r="F122" s="635" t="s">
        <v>269</v>
      </c>
      <c r="G122" s="636"/>
      <c r="H122" s="616" t="s">
        <v>270</v>
      </c>
      <c r="I122" s="617"/>
      <c r="J122" s="92">
        <v>1</v>
      </c>
      <c r="K122" s="92" t="s">
        <v>110</v>
      </c>
      <c r="L122" s="82"/>
      <c r="M122" s="83"/>
      <c r="N122" s="83"/>
      <c r="O122" s="82"/>
      <c r="P122" s="540"/>
      <c r="Q122" s="93"/>
    </row>
    <row r="123" spans="2:18" s="103" customFormat="1" ht="57.65" customHeight="1">
      <c r="B123" s="101"/>
      <c r="C123" s="87"/>
      <c r="D123" s="87" t="s">
        <v>271</v>
      </c>
      <c r="E123" s="87"/>
      <c r="F123" s="87"/>
      <c r="G123" s="120"/>
      <c r="H123" s="95"/>
      <c r="I123" s="96"/>
      <c r="J123" s="79"/>
      <c r="K123" s="79"/>
      <c r="L123" s="82"/>
      <c r="M123" s="83"/>
      <c r="N123" s="83"/>
      <c r="O123" s="82"/>
      <c r="P123" s="80"/>
      <c r="Q123" s="93"/>
    </row>
    <row r="124" spans="2:18" s="103" customFormat="1" ht="77.150000000000006" customHeight="1">
      <c r="B124" s="101"/>
      <c r="C124" s="87"/>
      <c r="D124" s="87"/>
      <c r="E124" s="646" t="s">
        <v>272</v>
      </c>
      <c r="F124" s="646"/>
      <c r="G124" s="647"/>
      <c r="H124" s="628"/>
      <c r="I124" s="627"/>
      <c r="J124" s="79"/>
      <c r="K124" s="79"/>
      <c r="L124" s="82"/>
      <c r="M124" s="83"/>
      <c r="N124" s="83"/>
      <c r="O124" s="82"/>
      <c r="P124" s="80"/>
      <c r="Q124" s="93"/>
    </row>
    <row r="125" spans="2:18" s="103" customFormat="1" ht="57.65" customHeight="1">
      <c r="B125" s="101"/>
      <c r="C125" s="87"/>
      <c r="D125" s="87"/>
      <c r="E125" s="87"/>
      <c r="F125" s="87" t="s">
        <v>217</v>
      </c>
      <c r="G125" s="98"/>
      <c r="H125" s="616" t="s">
        <v>273</v>
      </c>
      <c r="I125" s="617"/>
      <c r="J125" s="92">
        <v>1</v>
      </c>
      <c r="K125" s="92" t="s">
        <v>219</v>
      </c>
      <c r="L125" s="82"/>
      <c r="M125" s="83"/>
      <c r="N125" s="83"/>
      <c r="O125" s="82"/>
      <c r="P125" s="80"/>
      <c r="Q125" s="93"/>
    </row>
    <row r="126" spans="2:18" s="103" customFormat="1" ht="57.65" customHeight="1">
      <c r="B126" s="101"/>
      <c r="C126" s="87"/>
      <c r="D126" s="87"/>
      <c r="E126" s="87"/>
      <c r="F126" s="98" t="s">
        <v>245</v>
      </c>
      <c r="G126" s="98"/>
      <c r="H126" s="616" t="s">
        <v>274</v>
      </c>
      <c r="I126" s="617"/>
      <c r="J126" s="92">
        <v>1</v>
      </c>
      <c r="K126" s="92" t="s">
        <v>17</v>
      </c>
      <c r="L126" s="82"/>
      <c r="M126" s="83"/>
      <c r="N126" s="83"/>
      <c r="O126" s="82"/>
      <c r="P126" s="80"/>
      <c r="Q126" s="93"/>
    </row>
    <row r="127" spans="2:18" s="103" customFormat="1" ht="57.65" customHeight="1">
      <c r="B127" s="101"/>
      <c r="C127" s="87"/>
      <c r="D127" s="87"/>
      <c r="E127" s="87"/>
      <c r="F127" s="635" t="s">
        <v>275</v>
      </c>
      <c r="G127" s="636"/>
      <c r="H127" s="637" t="s">
        <v>276</v>
      </c>
      <c r="I127" s="640"/>
      <c r="J127" s="92">
        <v>1</v>
      </c>
      <c r="K127" s="92" t="s">
        <v>39</v>
      </c>
      <c r="L127" s="82"/>
      <c r="M127" s="83"/>
      <c r="N127" s="83"/>
      <c r="O127" s="82"/>
      <c r="P127" s="80"/>
      <c r="Q127" s="93"/>
    </row>
    <row r="128" spans="2:18" s="103" customFormat="1" ht="57.65" customHeight="1">
      <c r="B128" s="101"/>
      <c r="C128" s="87"/>
      <c r="D128" s="87"/>
      <c r="E128" s="87"/>
      <c r="F128" s="525"/>
      <c r="G128" s="526"/>
      <c r="H128" s="525"/>
      <c r="I128" s="527"/>
      <c r="J128" s="92"/>
      <c r="K128" s="92"/>
      <c r="L128" s="82"/>
      <c r="M128" s="83"/>
      <c r="N128" s="83"/>
      <c r="O128" s="82"/>
      <c r="P128" s="523"/>
      <c r="Q128" s="93"/>
    </row>
    <row r="129" spans="2:18" s="103" customFormat="1" ht="57.65" customHeight="1">
      <c r="B129" s="101"/>
      <c r="C129" s="87"/>
      <c r="D129" s="87"/>
      <c r="E129" s="87"/>
      <c r="F129" s="525"/>
      <c r="G129" s="526"/>
      <c r="H129" s="525"/>
      <c r="I129" s="527"/>
      <c r="J129" s="92"/>
      <c r="K129" s="92"/>
      <c r="L129" s="82"/>
      <c r="M129" s="83"/>
      <c r="N129" s="83"/>
      <c r="O129" s="82"/>
      <c r="P129" s="523"/>
      <c r="Q129" s="93"/>
    </row>
    <row r="130" spans="2:18" s="103" customFormat="1" ht="57.65" customHeight="1">
      <c r="B130" s="101"/>
      <c r="C130" s="87"/>
      <c r="D130" s="87"/>
      <c r="E130" s="87"/>
      <c r="F130" s="525"/>
      <c r="G130" s="526"/>
      <c r="H130" s="525"/>
      <c r="I130" s="527"/>
      <c r="J130" s="92"/>
      <c r="K130" s="92"/>
      <c r="L130" s="82"/>
      <c r="M130" s="83"/>
      <c r="N130" s="83"/>
      <c r="O130" s="82"/>
      <c r="P130" s="523"/>
      <c r="Q130" s="93"/>
    </row>
    <row r="131" spans="2:18" s="103" customFormat="1" ht="57.65" customHeight="1">
      <c r="B131" s="101"/>
      <c r="C131" s="87"/>
      <c r="D131" s="87"/>
      <c r="E131" s="87"/>
      <c r="F131" s="87"/>
      <c r="G131" s="98"/>
      <c r="H131" s="86"/>
      <c r="I131" s="87"/>
      <c r="J131" s="79"/>
      <c r="K131" s="79"/>
      <c r="L131" s="82"/>
      <c r="M131" s="83"/>
      <c r="N131" s="83"/>
      <c r="O131" s="82"/>
      <c r="P131" s="80"/>
      <c r="Q131" s="93"/>
      <c r="R131" s="103" t="s">
        <v>277</v>
      </c>
    </row>
    <row r="132" spans="2:18" s="103" customFormat="1" ht="57.65" customHeight="1">
      <c r="B132" s="101" t="s">
        <v>278</v>
      </c>
      <c r="C132" s="87"/>
      <c r="D132" s="87"/>
      <c r="E132" s="87" t="s">
        <v>279</v>
      </c>
      <c r="F132" s="87"/>
      <c r="G132" s="98"/>
      <c r="H132" s="86"/>
      <c r="I132" s="87"/>
      <c r="J132" s="79"/>
      <c r="K132" s="79"/>
      <c r="L132" s="82"/>
      <c r="M132" s="83"/>
      <c r="N132" s="83"/>
      <c r="O132" s="82"/>
      <c r="P132" s="80"/>
      <c r="Q132" s="93"/>
    </row>
    <row r="133" spans="2:18" s="103" customFormat="1" ht="57.65" customHeight="1">
      <c r="B133" s="101"/>
      <c r="C133" s="87"/>
      <c r="D133" s="87"/>
      <c r="E133" s="635" t="s">
        <v>280</v>
      </c>
      <c r="F133" s="635"/>
      <c r="G133" s="636"/>
      <c r="H133" s="616" t="s">
        <v>281</v>
      </c>
      <c r="I133" s="617"/>
      <c r="J133" s="92">
        <v>1</v>
      </c>
      <c r="K133" s="92" t="s">
        <v>95</v>
      </c>
      <c r="L133" s="82"/>
      <c r="M133" s="83"/>
      <c r="N133" s="83"/>
      <c r="O133" s="82"/>
      <c r="P133" s="80"/>
      <c r="Q133" s="93"/>
    </row>
    <row r="134" spans="2:18" s="103" customFormat="1" ht="57.65" customHeight="1">
      <c r="B134" s="101"/>
      <c r="C134" s="87"/>
      <c r="D134" s="87"/>
      <c r="E134" s="87"/>
      <c r="F134" s="87"/>
      <c r="G134" s="120"/>
      <c r="H134" s="616" t="s">
        <v>96</v>
      </c>
      <c r="I134" s="617"/>
      <c r="J134" s="92">
        <v>1</v>
      </c>
      <c r="K134" s="92" t="s">
        <v>95</v>
      </c>
      <c r="L134" s="82"/>
      <c r="M134" s="83"/>
      <c r="N134" s="83"/>
      <c r="O134" s="82"/>
      <c r="P134" s="80"/>
      <c r="Q134" s="93"/>
    </row>
    <row r="135" spans="2:18" s="103" customFormat="1" ht="57.65" customHeight="1">
      <c r="B135" s="101"/>
      <c r="C135" s="87"/>
      <c r="D135" s="87"/>
      <c r="E135" s="87"/>
      <c r="F135" s="87"/>
      <c r="G135" s="120"/>
      <c r="H135" s="618" t="s">
        <v>97</v>
      </c>
      <c r="I135" s="617"/>
      <c r="J135" s="92">
        <v>2</v>
      </c>
      <c r="K135" s="92" t="s">
        <v>282</v>
      </c>
      <c r="L135" s="82"/>
      <c r="M135" s="83"/>
      <c r="N135" s="83"/>
      <c r="O135" s="82"/>
      <c r="P135" s="80"/>
      <c r="Q135" s="93"/>
    </row>
    <row r="136" spans="2:18" s="103" customFormat="1" ht="57.65" customHeight="1">
      <c r="B136" s="101"/>
      <c r="C136" s="87"/>
      <c r="D136" s="87"/>
      <c r="E136" s="635" t="s">
        <v>283</v>
      </c>
      <c r="F136" s="635"/>
      <c r="G136" s="636"/>
      <c r="H136" s="616" t="s">
        <v>284</v>
      </c>
      <c r="I136" s="617"/>
      <c r="J136" s="92">
        <v>1</v>
      </c>
      <c r="K136" s="92" t="s">
        <v>95</v>
      </c>
      <c r="L136" s="82"/>
      <c r="M136" s="83"/>
      <c r="N136" s="83"/>
      <c r="O136" s="82"/>
      <c r="P136" s="80"/>
      <c r="Q136" s="93"/>
    </row>
    <row r="137" spans="2:18" s="103" customFormat="1" ht="57.65" customHeight="1">
      <c r="B137" s="101"/>
      <c r="C137" s="87"/>
      <c r="D137" s="87"/>
      <c r="E137" s="87"/>
      <c r="F137" s="87"/>
      <c r="G137" s="120"/>
      <c r="H137" s="616" t="s">
        <v>105</v>
      </c>
      <c r="I137" s="617"/>
      <c r="J137" s="92">
        <v>1</v>
      </c>
      <c r="K137" s="92" t="s">
        <v>95</v>
      </c>
      <c r="L137" s="82"/>
      <c r="M137" s="83"/>
      <c r="N137" s="83"/>
      <c r="O137" s="82"/>
      <c r="P137" s="80"/>
      <c r="Q137" s="93"/>
    </row>
    <row r="138" spans="2:18" s="103" customFormat="1" ht="57.65" customHeight="1">
      <c r="B138" s="101"/>
      <c r="C138" s="87"/>
      <c r="D138" s="87"/>
      <c r="E138" s="87"/>
      <c r="F138" s="87"/>
      <c r="G138" s="120"/>
      <c r="H138" s="618" t="s">
        <v>97</v>
      </c>
      <c r="I138" s="617"/>
      <c r="J138" s="92">
        <v>2</v>
      </c>
      <c r="K138" s="92" t="s">
        <v>282</v>
      </c>
      <c r="L138" s="82"/>
      <c r="M138" s="83"/>
      <c r="N138" s="83"/>
      <c r="O138" s="82"/>
      <c r="P138" s="80"/>
      <c r="Q138" s="93"/>
    </row>
    <row r="139" spans="2:18" s="103" customFormat="1" ht="57.65" customHeight="1">
      <c r="B139" s="101"/>
      <c r="C139" s="87"/>
      <c r="D139" s="87"/>
      <c r="E139" s="648" t="s">
        <v>285</v>
      </c>
      <c r="F139" s="648"/>
      <c r="G139" s="649"/>
      <c r="H139" s="616" t="s">
        <v>286</v>
      </c>
      <c r="I139" s="617"/>
      <c r="J139" s="92">
        <v>2</v>
      </c>
      <c r="K139" s="92" t="s">
        <v>146</v>
      </c>
      <c r="L139" s="82"/>
      <c r="M139" s="83"/>
      <c r="N139" s="83"/>
      <c r="O139" s="82"/>
      <c r="P139" s="80"/>
      <c r="Q139" s="93"/>
    </row>
    <row r="140" spans="2:18" s="103" customFormat="1" ht="57.65" customHeight="1">
      <c r="B140" s="101"/>
      <c r="C140" s="87"/>
      <c r="D140" s="87"/>
      <c r="E140" s="87"/>
      <c r="F140" s="87"/>
      <c r="G140" s="120"/>
      <c r="H140" s="616" t="s">
        <v>96</v>
      </c>
      <c r="I140" s="617"/>
      <c r="J140" s="92">
        <v>1</v>
      </c>
      <c r="K140" s="92" t="s">
        <v>95</v>
      </c>
      <c r="L140" s="82"/>
      <c r="M140" s="83"/>
      <c r="N140" s="83"/>
      <c r="O140" s="82"/>
      <c r="P140" s="80"/>
      <c r="Q140" s="93"/>
    </row>
    <row r="141" spans="2:18" s="103" customFormat="1" ht="57.65" customHeight="1">
      <c r="B141" s="101"/>
      <c r="C141" s="87"/>
      <c r="D141" s="87"/>
      <c r="E141" s="87"/>
      <c r="F141" s="87"/>
      <c r="G141" s="120"/>
      <c r="H141" s="618" t="s">
        <v>97</v>
      </c>
      <c r="I141" s="617"/>
      <c r="J141" s="92">
        <v>2</v>
      </c>
      <c r="K141" s="92" t="s">
        <v>282</v>
      </c>
      <c r="L141" s="82"/>
      <c r="M141" s="83"/>
      <c r="N141" s="83"/>
      <c r="O141" s="82"/>
      <c r="P141" s="80"/>
      <c r="Q141" s="93"/>
    </row>
    <row r="142" spans="2:18" s="103" customFormat="1" ht="57.65" customHeight="1">
      <c r="B142" s="101"/>
      <c r="C142" s="87"/>
      <c r="D142" s="87"/>
      <c r="E142" s="624" t="s">
        <v>287</v>
      </c>
      <c r="F142" s="624"/>
      <c r="G142" s="634"/>
      <c r="H142" s="631" t="s">
        <v>288</v>
      </c>
      <c r="I142" s="632"/>
      <c r="J142" s="92">
        <v>1</v>
      </c>
      <c r="K142" s="92" t="s">
        <v>95</v>
      </c>
      <c r="L142" s="107"/>
      <c r="M142" s="118"/>
      <c r="N142" s="118"/>
      <c r="O142" s="107"/>
      <c r="P142" s="80"/>
      <c r="Q142" s="93"/>
    </row>
    <row r="143" spans="2:18" s="103" customFormat="1" ht="57.65" customHeight="1">
      <c r="B143" s="101"/>
      <c r="C143" s="87"/>
      <c r="D143" s="87"/>
      <c r="E143" s="87"/>
      <c r="F143" s="87"/>
      <c r="G143" s="120"/>
      <c r="H143" s="616" t="s">
        <v>96</v>
      </c>
      <c r="I143" s="617"/>
      <c r="J143" s="92">
        <v>1</v>
      </c>
      <c r="K143" s="92" t="s">
        <v>95</v>
      </c>
      <c r="L143" s="82"/>
      <c r="M143" s="83"/>
      <c r="N143" s="83"/>
      <c r="O143" s="82"/>
      <c r="P143" s="80"/>
      <c r="Q143" s="93"/>
    </row>
    <row r="144" spans="2:18" s="103" customFormat="1" ht="57.65" customHeight="1">
      <c r="B144" s="101"/>
      <c r="C144" s="87"/>
      <c r="D144" s="87"/>
      <c r="E144" s="87"/>
      <c r="F144" s="87"/>
      <c r="G144" s="120"/>
      <c r="H144" s="618" t="s">
        <v>97</v>
      </c>
      <c r="I144" s="617"/>
      <c r="J144" s="92">
        <v>2</v>
      </c>
      <c r="K144" s="92" t="s">
        <v>282</v>
      </c>
      <c r="L144" s="82"/>
      <c r="M144" s="83"/>
      <c r="N144" s="83"/>
      <c r="O144" s="82"/>
      <c r="P144" s="80"/>
      <c r="Q144" s="93"/>
    </row>
    <row r="145" spans="2:17" s="103" customFormat="1" ht="57.65" customHeight="1">
      <c r="B145" s="101"/>
      <c r="C145" s="87"/>
      <c r="D145" s="87"/>
      <c r="E145" s="624" t="s">
        <v>289</v>
      </c>
      <c r="F145" s="624"/>
      <c r="G145" s="634"/>
      <c r="H145" s="616" t="s">
        <v>290</v>
      </c>
      <c r="I145" s="617"/>
      <c r="J145" s="92">
        <v>1</v>
      </c>
      <c r="K145" s="92" t="s">
        <v>95</v>
      </c>
      <c r="L145" s="82"/>
      <c r="M145" s="83"/>
      <c r="N145" s="83"/>
      <c r="O145" s="82"/>
      <c r="P145" s="80"/>
      <c r="Q145" s="93"/>
    </row>
    <row r="146" spans="2:17" s="103" customFormat="1" ht="57.65" customHeight="1">
      <c r="B146" s="101"/>
      <c r="C146" s="87"/>
      <c r="D146" s="87"/>
      <c r="E146" s="87"/>
      <c r="F146" s="87"/>
      <c r="G146" s="120"/>
      <c r="H146" s="616" t="s">
        <v>105</v>
      </c>
      <c r="I146" s="617"/>
      <c r="J146" s="92">
        <v>1</v>
      </c>
      <c r="K146" s="92" t="s">
        <v>95</v>
      </c>
      <c r="L146" s="82"/>
      <c r="M146" s="83"/>
      <c r="N146" s="83"/>
      <c r="O146" s="82"/>
      <c r="P146" s="80"/>
      <c r="Q146" s="93"/>
    </row>
    <row r="147" spans="2:17" s="103" customFormat="1" ht="57.65" customHeight="1">
      <c r="B147" s="101"/>
      <c r="C147" s="87"/>
      <c r="D147" s="87"/>
      <c r="E147" s="87"/>
      <c r="F147" s="87"/>
      <c r="G147" s="120"/>
      <c r="H147" s="618" t="s">
        <v>97</v>
      </c>
      <c r="I147" s="617"/>
      <c r="J147" s="92">
        <v>2</v>
      </c>
      <c r="K147" s="92" t="s">
        <v>282</v>
      </c>
      <c r="L147" s="82"/>
      <c r="M147" s="83"/>
      <c r="N147" s="83"/>
      <c r="O147" s="82"/>
      <c r="P147" s="523"/>
      <c r="Q147" s="93"/>
    </row>
    <row r="148" spans="2:17" s="103" customFormat="1" ht="57.65" customHeight="1">
      <c r="B148" s="101"/>
      <c r="C148" s="87"/>
      <c r="D148" s="87"/>
      <c r="E148" s="87" t="s">
        <v>291</v>
      </c>
      <c r="F148" s="87"/>
      <c r="G148" s="120"/>
      <c r="H148" s="95"/>
      <c r="I148" s="96"/>
      <c r="J148" s="92"/>
      <c r="K148" s="92"/>
      <c r="L148" s="82"/>
      <c r="M148" s="83"/>
      <c r="N148" s="83"/>
      <c r="O148" s="82"/>
      <c r="P148" s="80"/>
      <c r="Q148" s="93"/>
    </row>
    <row r="149" spans="2:17" s="103" customFormat="1" ht="57.65" customHeight="1">
      <c r="B149" s="101"/>
      <c r="C149" s="87"/>
      <c r="D149" s="87"/>
      <c r="E149" s="641" t="s">
        <v>292</v>
      </c>
      <c r="F149" s="638"/>
      <c r="G149" s="627"/>
      <c r="H149" s="616" t="s">
        <v>293</v>
      </c>
      <c r="I149" s="617"/>
      <c r="J149" s="92">
        <v>1</v>
      </c>
      <c r="K149" s="92" t="s">
        <v>39</v>
      </c>
      <c r="L149" s="82"/>
      <c r="M149" s="83"/>
      <c r="N149" s="83"/>
      <c r="O149" s="82"/>
      <c r="P149" s="80"/>
      <c r="Q149" s="93"/>
    </row>
    <row r="150" spans="2:17" s="103" customFormat="1" ht="57.65" customHeight="1">
      <c r="B150" s="101"/>
      <c r="C150" s="87"/>
      <c r="D150" s="87"/>
      <c r="E150" s="87"/>
      <c r="F150" s="87" t="s">
        <v>294</v>
      </c>
      <c r="G150" s="128"/>
      <c r="H150" s="616" t="s">
        <v>295</v>
      </c>
      <c r="I150" s="617"/>
      <c r="J150" s="92">
        <v>1</v>
      </c>
      <c r="K150" s="92" t="s">
        <v>39</v>
      </c>
      <c r="L150" s="82"/>
      <c r="M150" s="83"/>
      <c r="N150" s="83"/>
      <c r="O150" s="82"/>
      <c r="P150" s="80"/>
      <c r="Q150" s="93"/>
    </row>
    <row r="151" spans="2:17" s="103" customFormat="1" ht="57.65" customHeight="1">
      <c r="B151" s="101"/>
      <c r="C151" s="87"/>
      <c r="D151" s="87"/>
      <c r="E151" s="87" t="s">
        <v>296</v>
      </c>
      <c r="F151" s="87"/>
      <c r="G151" s="98"/>
      <c r="H151" s="95"/>
      <c r="I151" s="96"/>
      <c r="J151" s="92"/>
      <c r="K151" s="92"/>
      <c r="L151" s="82"/>
      <c r="M151" s="83"/>
      <c r="N151" s="83"/>
      <c r="O151" s="82"/>
      <c r="P151" s="80"/>
      <c r="Q151" s="93"/>
    </row>
    <row r="152" spans="2:17" s="103" customFormat="1" ht="57.65" customHeight="1">
      <c r="B152" s="101"/>
      <c r="C152" s="87"/>
      <c r="D152" s="87"/>
      <c r="E152" s="641" t="s">
        <v>297</v>
      </c>
      <c r="F152" s="638"/>
      <c r="G152" s="627"/>
      <c r="H152" s="616" t="s">
        <v>298</v>
      </c>
      <c r="I152" s="617"/>
      <c r="J152" s="92">
        <v>1</v>
      </c>
      <c r="K152" s="92" t="s">
        <v>39</v>
      </c>
      <c r="L152" s="82"/>
      <c r="M152" s="83"/>
      <c r="N152" s="83"/>
      <c r="O152" s="82"/>
      <c r="P152" s="80"/>
      <c r="Q152" s="93"/>
    </row>
    <row r="153" spans="2:17" s="103" customFormat="1" ht="57.65" customHeight="1">
      <c r="B153" s="101"/>
      <c r="C153" s="87"/>
      <c r="D153" s="87"/>
      <c r="E153" s="87"/>
      <c r="F153" s="87" t="s">
        <v>299</v>
      </c>
      <c r="G153" s="135"/>
      <c r="H153" s="616" t="s">
        <v>300</v>
      </c>
      <c r="I153" s="617"/>
      <c r="J153" s="92">
        <v>1</v>
      </c>
      <c r="K153" s="92" t="s">
        <v>39</v>
      </c>
      <c r="L153" s="82"/>
      <c r="M153" s="83"/>
      <c r="N153" s="83"/>
      <c r="O153" s="82"/>
      <c r="P153" s="80"/>
      <c r="Q153" s="93"/>
    </row>
    <row r="154" spans="2:17" s="103" customFormat="1" ht="57.65" customHeight="1">
      <c r="B154" s="101"/>
      <c r="C154" s="87"/>
      <c r="D154" s="87"/>
      <c r="E154" s="87"/>
      <c r="F154" s="87"/>
      <c r="G154" s="135"/>
      <c r="H154" s="524"/>
      <c r="I154" s="528"/>
      <c r="J154" s="92"/>
      <c r="K154" s="92"/>
      <c r="L154" s="82"/>
      <c r="M154" s="83"/>
      <c r="N154" s="83"/>
      <c r="O154" s="82"/>
      <c r="P154" s="523"/>
      <c r="Q154" s="93"/>
    </row>
    <row r="155" spans="2:17" s="103" customFormat="1" ht="57.65" customHeight="1">
      <c r="B155" s="101"/>
      <c r="C155" s="87"/>
      <c r="D155" s="87"/>
      <c r="E155" s="87" t="s">
        <v>301</v>
      </c>
      <c r="F155" s="87"/>
      <c r="G155" s="98"/>
      <c r="H155" s="95"/>
      <c r="I155" s="96"/>
      <c r="J155" s="92"/>
      <c r="K155" s="92"/>
      <c r="L155" s="82"/>
      <c r="M155" s="83"/>
      <c r="N155" s="83"/>
      <c r="O155" s="82"/>
      <c r="P155" s="80"/>
      <c r="Q155" s="93"/>
    </row>
    <row r="156" spans="2:17" s="103" customFormat="1" ht="57.65" customHeight="1">
      <c r="B156" s="101"/>
      <c r="C156" s="87"/>
      <c r="D156" s="87"/>
      <c r="E156" s="641" t="s">
        <v>302</v>
      </c>
      <c r="F156" s="638"/>
      <c r="G156" s="627"/>
      <c r="H156" s="616" t="s">
        <v>303</v>
      </c>
      <c r="I156" s="617"/>
      <c r="J156" s="92">
        <v>1</v>
      </c>
      <c r="K156" s="92" t="s">
        <v>39</v>
      </c>
      <c r="L156" s="82"/>
      <c r="M156" s="83"/>
      <c r="N156" s="83"/>
      <c r="O156" s="82"/>
      <c r="P156" s="80"/>
      <c r="Q156" s="93"/>
    </row>
    <row r="157" spans="2:17" s="103" customFormat="1" ht="57.65" customHeight="1">
      <c r="B157" s="101"/>
      <c r="C157" s="87"/>
      <c r="D157" s="87"/>
      <c r="E157" s="87" t="s">
        <v>304</v>
      </c>
      <c r="F157" s="87"/>
      <c r="G157" s="98"/>
      <c r="H157" s="95"/>
      <c r="I157" s="96"/>
      <c r="J157" s="92"/>
      <c r="K157" s="92"/>
      <c r="L157" s="82"/>
      <c r="M157" s="83"/>
      <c r="N157" s="83"/>
      <c r="O157" s="82"/>
      <c r="P157" s="80"/>
      <c r="Q157" s="93"/>
    </row>
    <row r="158" spans="2:17" s="103" customFormat="1" ht="57.65" customHeight="1">
      <c r="B158" s="101"/>
      <c r="C158" s="121"/>
      <c r="D158" s="121"/>
      <c r="E158" s="635" t="s">
        <v>305</v>
      </c>
      <c r="F158" s="635"/>
      <c r="G158" s="636"/>
      <c r="H158" s="616" t="s">
        <v>306</v>
      </c>
      <c r="I158" s="617"/>
      <c r="J158" s="92">
        <v>1</v>
      </c>
      <c r="K158" s="92" t="s">
        <v>39</v>
      </c>
      <c r="L158" s="82"/>
      <c r="M158" s="83"/>
      <c r="N158" s="83"/>
      <c r="O158" s="82"/>
      <c r="P158" s="80"/>
      <c r="Q158" s="93"/>
    </row>
    <row r="159" spans="2:17" s="103" customFormat="1" ht="57.65" customHeight="1">
      <c r="B159" s="101"/>
      <c r="C159" s="137"/>
      <c r="D159" s="87"/>
      <c r="E159" s="87"/>
      <c r="F159" s="136" t="s">
        <v>307</v>
      </c>
      <c r="G159" s="135"/>
      <c r="H159" s="637" t="s">
        <v>308</v>
      </c>
      <c r="I159" s="636"/>
      <c r="J159" s="92">
        <v>2</v>
      </c>
      <c r="K159" s="92" t="s">
        <v>39</v>
      </c>
      <c r="L159" s="82"/>
      <c r="M159" s="83"/>
      <c r="N159" s="83"/>
      <c r="O159" s="82"/>
      <c r="P159" s="80"/>
      <c r="Q159" s="93"/>
    </row>
    <row r="160" spans="2:17" s="103" customFormat="1" ht="57.65" customHeight="1">
      <c r="B160" s="101"/>
      <c r="C160" s="125"/>
      <c r="D160" s="125"/>
      <c r="E160" s="125" t="s">
        <v>309</v>
      </c>
      <c r="F160" s="125"/>
      <c r="G160" s="128"/>
      <c r="H160" s="95"/>
      <c r="I160" s="96"/>
      <c r="J160" s="92"/>
      <c r="K160" s="92"/>
      <c r="L160" s="82"/>
      <c r="M160" s="83"/>
      <c r="N160" s="83"/>
      <c r="O160" s="82"/>
      <c r="P160" s="80"/>
      <c r="Q160" s="93"/>
    </row>
    <row r="161" spans="2:17" s="103" customFormat="1" ht="57.65" customHeight="1">
      <c r="B161" s="101"/>
      <c r="C161" s="87"/>
      <c r="D161" s="87"/>
      <c r="E161" s="635" t="s">
        <v>310</v>
      </c>
      <c r="F161" s="635"/>
      <c r="G161" s="636"/>
      <c r="H161" s="637" t="s">
        <v>311</v>
      </c>
      <c r="I161" s="640"/>
      <c r="J161" s="92">
        <v>1</v>
      </c>
      <c r="K161" s="92" t="s">
        <v>146</v>
      </c>
      <c r="L161" s="82"/>
      <c r="M161" s="83"/>
      <c r="N161" s="83"/>
      <c r="O161" s="82"/>
      <c r="P161" s="80"/>
      <c r="Q161" s="93"/>
    </row>
    <row r="162" spans="2:17" s="103" customFormat="1" ht="57.65" customHeight="1">
      <c r="B162" s="101"/>
      <c r="C162" s="125"/>
      <c r="D162" s="125"/>
      <c r="E162" s="125" t="s">
        <v>312</v>
      </c>
      <c r="F162" s="125"/>
      <c r="G162" s="128"/>
      <c r="H162" s="95"/>
      <c r="I162" s="96"/>
      <c r="J162" s="92"/>
      <c r="K162" s="92"/>
      <c r="L162" s="82"/>
      <c r="M162" s="83"/>
      <c r="N162" s="83"/>
      <c r="O162" s="82"/>
      <c r="P162" s="80"/>
      <c r="Q162" s="93"/>
    </row>
    <row r="163" spans="2:17" s="103" customFormat="1" ht="57.65" customHeight="1">
      <c r="B163" s="101"/>
      <c r="C163" s="87"/>
      <c r="D163" s="87"/>
      <c r="E163" s="635" t="s">
        <v>310</v>
      </c>
      <c r="F163" s="635"/>
      <c r="G163" s="636"/>
      <c r="H163" s="637" t="s">
        <v>313</v>
      </c>
      <c r="I163" s="640"/>
      <c r="J163" s="92">
        <v>1</v>
      </c>
      <c r="K163" s="92" t="s">
        <v>146</v>
      </c>
      <c r="L163" s="82"/>
      <c r="M163" s="83"/>
      <c r="N163" s="83"/>
      <c r="O163" s="82"/>
      <c r="P163" s="80"/>
      <c r="Q163" s="93"/>
    </row>
    <row r="164" spans="2:17" s="103" customFormat="1" ht="57.65" customHeight="1">
      <c r="B164" s="101"/>
      <c r="C164" s="87"/>
      <c r="D164" s="87"/>
      <c r="E164" s="87" t="s">
        <v>314</v>
      </c>
      <c r="F164" s="87"/>
      <c r="G164" s="98"/>
      <c r="H164" s="616"/>
      <c r="I164" s="617"/>
      <c r="J164" s="92"/>
      <c r="K164" s="92"/>
      <c r="L164" s="82"/>
      <c r="M164" s="83"/>
      <c r="N164" s="83"/>
      <c r="O164" s="82"/>
      <c r="P164" s="80"/>
      <c r="Q164" s="93"/>
    </row>
    <row r="165" spans="2:17" s="103" customFormat="1" ht="57.65" customHeight="1">
      <c r="B165" s="101"/>
      <c r="C165" s="87"/>
      <c r="D165" s="87"/>
      <c r="E165" s="635" t="s">
        <v>315</v>
      </c>
      <c r="F165" s="635"/>
      <c r="G165" s="636"/>
      <c r="H165" s="616" t="s">
        <v>316</v>
      </c>
      <c r="I165" s="617"/>
      <c r="J165" s="92">
        <v>1</v>
      </c>
      <c r="K165" s="92" t="s">
        <v>95</v>
      </c>
      <c r="L165" s="82"/>
      <c r="M165" s="83"/>
      <c r="N165" s="83"/>
      <c r="O165" s="82"/>
      <c r="P165" s="80"/>
      <c r="Q165" s="93"/>
    </row>
    <row r="166" spans="2:17" s="103" customFormat="1" ht="57.65" customHeight="1">
      <c r="B166" s="101"/>
      <c r="C166" s="87"/>
      <c r="D166" s="87"/>
      <c r="E166" s="87"/>
      <c r="F166" s="87"/>
      <c r="G166" s="98"/>
      <c r="H166" s="616" t="s">
        <v>105</v>
      </c>
      <c r="I166" s="617"/>
      <c r="J166" s="92">
        <v>1</v>
      </c>
      <c r="K166" s="92" t="s">
        <v>95</v>
      </c>
      <c r="L166" s="82"/>
      <c r="M166" s="83"/>
      <c r="N166" s="83"/>
      <c r="O166" s="82"/>
      <c r="P166" s="80"/>
      <c r="Q166" s="93"/>
    </row>
    <row r="167" spans="2:17" s="103" customFormat="1" ht="57.65" customHeight="1">
      <c r="B167" s="101"/>
      <c r="C167" s="87"/>
      <c r="D167" s="87"/>
      <c r="E167" s="87"/>
      <c r="F167" s="87"/>
      <c r="G167" s="98"/>
      <c r="H167" s="618" t="s">
        <v>97</v>
      </c>
      <c r="I167" s="617"/>
      <c r="J167" s="115">
        <v>1</v>
      </c>
      <c r="K167" s="92" t="s">
        <v>95</v>
      </c>
      <c r="L167" s="82"/>
      <c r="M167" s="83"/>
      <c r="N167" s="83"/>
      <c r="O167" s="82"/>
      <c r="P167" s="80"/>
      <c r="Q167" s="93"/>
    </row>
    <row r="168" spans="2:17" s="103" customFormat="1" ht="57.65" customHeight="1">
      <c r="B168" s="101"/>
      <c r="C168" s="87"/>
      <c r="D168" s="87"/>
      <c r="E168" s="635" t="s">
        <v>315</v>
      </c>
      <c r="F168" s="635"/>
      <c r="G168" s="636"/>
      <c r="H168" s="618" t="s">
        <v>317</v>
      </c>
      <c r="I168" s="617"/>
      <c r="J168" s="92">
        <v>3</v>
      </c>
      <c r="K168" s="92" t="s">
        <v>95</v>
      </c>
      <c r="L168" s="82"/>
      <c r="M168" s="83"/>
      <c r="N168" s="83"/>
      <c r="O168" s="82"/>
      <c r="P168" s="80"/>
      <c r="Q168" s="93"/>
    </row>
    <row r="169" spans="2:17" s="103" customFormat="1" ht="57.65" customHeight="1">
      <c r="B169" s="101"/>
      <c r="C169" s="87"/>
      <c r="D169" s="87"/>
      <c r="E169" s="87"/>
      <c r="F169" s="87"/>
      <c r="G169" s="98"/>
      <c r="H169" s="616" t="s">
        <v>105</v>
      </c>
      <c r="I169" s="617"/>
      <c r="J169" s="92">
        <v>3</v>
      </c>
      <c r="K169" s="92" t="s">
        <v>95</v>
      </c>
      <c r="L169" s="82"/>
      <c r="M169" s="83"/>
      <c r="N169" s="83"/>
      <c r="O169" s="82"/>
      <c r="P169" s="80"/>
      <c r="Q169" s="93"/>
    </row>
    <row r="170" spans="2:17" s="103" customFormat="1" ht="57.65" customHeight="1">
      <c r="B170" s="101"/>
      <c r="C170" s="87"/>
      <c r="D170" s="87"/>
      <c r="E170" s="87"/>
      <c r="F170" s="87"/>
      <c r="G170" s="98"/>
      <c r="H170" s="618" t="s">
        <v>97</v>
      </c>
      <c r="I170" s="617"/>
      <c r="J170" s="115">
        <v>3</v>
      </c>
      <c r="K170" s="92" t="s">
        <v>95</v>
      </c>
      <c r="L170" s="82"/>
      <c r="M170" s="83"/>
      <c r="N170" s="83"/>
      <c r="O170" s="82"/>
      <c r="P170" s="80"/>
      <c r="Q170" s="93"/>
    </row>
    <row r="171" spans="2:17" s="103" customFormat="1" ht="57.65" customHeight="1">
      <c r="B171" s="546"/>
      <c r="C171" s="547"/>
      <c r="D171" s="547"/>
      <c r="E171" s="547"/>
      <c r="F171" s="547"/>
      <c r="G171" s="548"/>
      <c r="H171" s="549"/>
      <c r="I171" s="550"/>
      <c r="J171" s="551"/>
      <c r="K171" s="552"/>
      <c r="L171" s="107"/>
      <c r="M171" s="118"/>
      <c r="N171" s="118"/>
      <c r="O171" s="107"/>
      <c r="P171" s="551"/>
      <c r="Q171" s="93"/>
    </row>
    <row r="172" spans="2:17" s="103" customFormat="1" ht="57.65" customHeight="1">
      <c r="B172" s="546"/>
      <c r="C172" s="553"/>
      <c r="D172" s="553"/>
      <c r="E172" s="553"/>
      <c r="F172" s="553"/>
      <c r="G172" s="554"/>
      <c r="H172" s="553"/>
      <c r="I172" s="554"/>
      <c r="J172" s="555"/>
      <c r="K172" s="555"/>
      <c r="L172" s="107"/>
      <c r="M172" s="118"/>
      <c r="N172" s="118"/>
      <c r="O172" s="107"/>
      <c r="P172" s="551"/>
    </row>
    <row r="173" spans="2:17" s="103" customFormat="1" ht="57.65" customHeight="1">
      <c r="B173" s="546"/>
      <c r="C173" s="553"/>
      <c r="D173" s="553"/>
      <c r="E173" s="553"/>
      <c r="F173" s="553"/>
      <c r="G173" s="554"/>
      <c r="H173" s="553"/>
      <c r="I173" s="554"/>
      <c r="J173" s="555"/>
      <c r="K173" s="555"/>
      <c r="L173" s="107"/>
      <c r="M173" s="118"/>
      <c r="N173" s="118"/>
      <c r="O173" s="107"/>
      <c r="P173" s="551"/>
    </row>
    <row r="174" spans="2:17" s="103" customFormat="1" ht="57.65" customHeight="1">
      <c r="B174" s="546"/>
      <c r="C174" s="553"/>
      <c r="D174" s="553"/>
      <c r="E174" s="553"/>
      <c r="F174" s="553"/>
      <c r="G174" s="554"/>
      <c r="H174" s="553"/>
      <c r="I174" s="554"/>
      <c r="J174" s="555"/>
      <c r="K174" s="555"/>
      <c r="L174" s="107"/>
      <c r="M174" s="118"/>
      <c r="N174" s="118"/>
      <c r="O174" s="107"/>
      <c r="P174" s="551"/>
    </row>
    <row r="175" spans="2:17" s="103" customFormat="1" ht="57.65" customHeight="1">
      <c r="B175" s="546"/>
      <c r="C175" s="553"/>
      <c r="D175" s="553"/>
      <c r="E175" s="553"/>
      <c r="F175" s="553"/>
      <c r="G175" s="554"/>
      <c r="H175" s="553"/>
      <c r="I175" s="554"/>
      <c r="J175" s="555"/>
      <c r="K175" s="555"/>
      <c r="L175" s="107"/>
      <c r="M175" s="118"/>
      <c r="N175" s="118"/>
      <c r="O175" s="107"/>
      <c r="P175" s="551"/>
    </row>
    <row r="176" spans="2:17" s="103" customFormat="1" ht="57.65" customHeight="1">
      <c r="B176" s="546"/>
      <c r="C176" s="553"/>
      <c r="D176" s="553"/>
      <c r="E176" s="553"/>
      <c r="F176" s="553"/>
      <c r="G176" s="554"/>
      <c r="H176" s="553"/>
      <c r="I176" s="554"/>
      <c r="J176" s="555"/>
      <c r="K176" s="555"/>
      <c r="L176" s="107"/>
      <c r="M176" s="118"/>
      <c r="N176" s="118"/>
      <c r="O176" s="107"/>
      <c r="P176" s="551"/>
    </row>
    <row r="177" spans="2:16" s="103" customFormat="1" ht="57.65" customHeight="1">
      <c r="B177" s="546"/>
      <c r="C177" s="553"/>
      <c r="D177" s="553"/>
      <c r="E177" s="553"/>
      <c r="F177" s="553"/>
      <c r="G177" s="554"/>
      <c r="H177" s="553"/>
      <c r="I177" s="554"/>
      <c r="J177" s="555"/>
      <c r="K177" s="555"/>
      <c r="L177" s="107"/>
      <c r="M177" s="118"/>
      <c r="N177" s="118"/>
      <c r="O177" s="107"/>
      <c r="P177" s="551"/>
    </row>
    <row r="221" spans="8:11" s="103" customFormat="1" ht="36" customHeight="1">
      <c r="H221" s="138"/>
      <c r="I221" s="139"/>
      <c r="J221" s="80"/>
      <c r="K221" s="79"/>
    </row>
    <row r="222" spans="8:11" s="103" customFormat="1" ht="36" customHeight="1">
      <c r="H222" s="138"/>
      <c r="I222" s="139"/>
      <c r="J222" s="80"/>
      <c r="K222" s="79"/>
    </row>
    <row r="223" spans="8:11" s="103" customFormat="1" ht="36" customHeight="1">
      <c r="H223" s="138"/>
      <c r="I223" s="139"/>
      <c r="J223" s="80"/>
      <c r="K223" s="79"/>
    </row>
  </sheetData>
  <autoFilter ref="J1:P235" xr:uid="{00000000-0001-0000-0400-000000000000}"/>
  <mergeCells count="150">
    <mergeCell ref="E163:G163"/>
    <mergeCell ref="H163:I163"/>
    <mergeCell ref="E156:G156"/>
    <mergeCell ref="E158:G158"/>
    <mergeCell ref="E161:G161"/>
    <mergeCell ref="E165:G165"/>
    <mergeCell ref="E168:G168"/>
    <mergeCell ref="H169:I169"/>
    <mergeCell ref="H170:I170"/>
    <mergeCell ref="H16:I16"/>
    <mergeCell ref="H168:I168"/>
    <mergeCell ref="H165:I165"/>
    <mergeCell ref="H166:I166"/>
    <mergeCell ref="H167:I167"/>
    <mergeCell ref="H164:I164"/>
    <mergeCell ref="H161:I161"/>
    <mergeCell ref="H158:I158"/>
    <mergeCell ref="H159:I159"/>
    <mergeCell ref="H156:I156"/>
    <mergeCell ref="H152:I152"/>
    <mergeCell ref="H153:I153"/>
    <mergeCell ref="H97:I97"/>
    <mergeCell ref="H98:I98"/>
    <mergeCell ref="H99:I99"/>
    <mergeCell ref="H95:I95"/>
    <mergeCell ref="H68:I68"/>
    <mergeCell ref="H39:I39"/>
    <mergeCell ref="H40:I40"/>
    <mergeCell ref="H41:I41"/>
    <mergeCell ref="H42:I42"/>
    <mergeCell ref="H43:I43"/>
    <mergeCell ref="H86:I86"/>
    <mergeCell ref="H31:I31"/>
    <mergeCell ref="E133:G133"/>
    <mergeCell ref="H149:I149"/>
    <mergeCell ref="H150:I150"/>
    <mergeCell ref="H146:I146"/>
    <mergeCell ref="H147:I147"/>
    <mergeCell ref="H145:I145"/>
    <mergeCell ref="E145:G145"/>
    <mergeCell ref="E149:G149"/>
    <mergeCell ref="E152:G152"/>
    <mergeCell ref="H142:I142"/>
    <mergeCell ref="H143:I143"/>
    <mergeCell ref="H144:I144"/>
    <mergeCell ref="H140:I140"/>
    <mergeCell ref="H141:I141"/>
    <mergeCell ref="H139:I139"/>
    <mergeCell ref="E139:G139"/>
    <mergeCell ref="E142:G142"/>
    <mergeCell ref="H136:I136"/>
    <mergeCell ref="H137:I137"/>
    <mergeCell ref="H138:I138"/>
    <mergeCell ref="H134:I134"/>
    <mergeCell ref="H135:I135"/>
    <mergeCell ref="H133:I133"/>
    <mergeCell ref="E136:G136"/>
    <mergeCell ref="F127:G127"/>
    <mergeCell ref="H127:I127"/>
    <mergeCell ref="H126:I126"/>
    <mergeCell ref="E124:G124"/>
    <mergeCell ref="H124:I124"/>
    <mergeCell ref="H125:I125"/>
    <mergeCell ref="F121:G121"/>
    <mergeCell ref="H121:I121"/>
    <mergeCell ref="F122:G122"/>
    <mergeCell ref="H122:I122"/>
    <mergeCell ref="F120:G120"/>
    <mergeCell ref="H120:I120"/>
    <mergeCell ref="H118:I118"/>
    <mergeCell ref="F119:G119"/>
    <mergeCell ref="H119:I119"/>
    <mergeCell ref="H116:I116"/>
    <mergeCell ref="F117:G117"/>
    <mergeCell ref="H117:I117"/>
    <mergeCell ref="E114:G114"/>
    <mergeCell ref="H114:I114"/>
    <mergeCell ref="H115:I115"/>
    <mergeCell ref="F112:G112"/>
    <mergeCell ref="H112:I112"/>
    <mergeCell ref="H96:I96"/>
    <mergeCell ref="F110:G110"/>
    <mergeCell ref="H110:I110"/>
    <mergeCell ref="F111:G111"/>
    <mergeCell ref="H111:I111"/>
    <mergeCell ref="E108:G108"/>
    <mergeCell ref="H108:I108"/>
    <mergeCell ref="F109:G109"/>
    <mergeCell ref="H109:I109"/>
    <mergeCell ref="F106:G106"/>
    <mergeCell ref="H106:I106"/>
    <mergeCell ref="H107:I107"/>
    <mergeCell ref="H101:I101"/>
    <mergeCell ref="H102:I102"/>
    <mergeCell ref="E105:G105"/>
    <mergeCell ref="H105:I105"/>
    <mergeCell ref="H100:I100"/>
    <mergeCell ref="E93:G93"/>
    <mergeCell ref="H93:I93"/>
    <mergeCell ref="F94:G94"/>
    <mergeCell ref="H94:I94"/>
    <mergeCell ref="E91:G91"/>
    <mergeCell ref="H91:I91"/>
    <mergeCell ref="F89:G89"/>
    <mergeCell ref="H89:I89"/>
    <mergeCell ref="H90:I90"/>
    <mergeCell ref="E88:G88"/>
    <mergeCell ref="H88:I88"/>
    <mergeCell ref="H83:I83"/>
    <mergeCell ref="H84:I84"/>
    <mergeCell ref="H85:I85"/>
    <mergeCell ref="H34:I34"/>
    <mergeCell ref="H35:I35"/>
    <mergeCell ref="H36:I36"/>
    <mergeCell ref="H37:I37"/>
    <mergeCell ref="E83:G83"/>
    <mergeCell ref="H32:I32"/>
    <mergeCell ref="H26:I26"/>
    <mergeCell ref="H27:I27"/>
    <mergeCell ref="H67:I67"/>
    <mergeCell ref="H33:I33"/>
    <mergeCell ref="H65:I65"/>
    <mergeCell ref="H38:I38"/>
    <mergeCell ref="E18:G18"/>
    <mergeCell ref="E28:G28"/>
    <mergeCell ref="H28:I28"/>
    <mergeCell ref="H25:I25"/>
    <mergeCell ref="H21:I21"/>
    <mergeCell ref="H22:I22"/>
    <mergeCell ref="H23:I23"/>
    <mergeCell ref="H19:I19"/>
    <mergeCell ref="H20:I20"/>
    <mergeCell ref="E21:G21"/>
    <mergeCell ref="E25:G25"/>
    <mergeCell ref="H18:I18"/>
    <mergeCell ref="H14:I14"/>
    <mergeCell ref="H15:I15"/>
    <mergeCell ref="H11:I11"/>
    <mergeCell ref="H12:I12"/>
    <mergeCell ref="C2:G2"/>
    <mergeCell ref="H2:I2"/>
    <mergeCell ref="H3:I3"/>
    <mergeCell ref="E7:G7"/>
    <mergeCell ref="E10:G10"/>
    <mergeCell ref="E13:G13"/>
    <mergeCell ref="H10:I10"/>
    <mergeCell ref="H7:I7"/>
    <mergeCell ref="H8:I8"/>
    <mergeCell ref="H9:I9"/>
    <mergeCell ref="H13:I13"/>
  </mergeCells>
  <phoneticPr fontId="4"/>
  <printOptions horizontalCentered="1"/>
  <pageMargins left="0.70866141732283472" right="0.70866141732283472" top="0.74803149606299213" bottom="0.74803149606299213" header="0.31496062992125984" footer="0.31496062992125984"/>
  <pageSetup paperSize="9" scale="58" fitToHeight="0" orientation="portrait" r:id="rId1"/>
  <headerFooter>
    <oddFooter>&amp;R&amp;P</oddFooter>
  </headerFooter>
  <rowBreaks count="7" manualBreakCount="7">
    <brk id="24" max="15" man="1"/>
    <brk id="47" max="15" man="1"/>
    <brk id="66" max="15" man="1"/>
    <brk id="86" max="15" man="1"/>
    <brk id="109" max="15" man="1"/>
    <brk id="131" max="15" man="1"/>
    <brk id="154" max="15"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62863-9E4C-4330-BDCE-7307F225F197}">
  <sheetPr>
    <tabColor indexed="44"/>
    <pageSetUpPr fitToPage="1"/>
  </sheetPr>
  <dimension ref="B1:T158"/>
  <sheetViews>
    <sheetView showZeros="0" view="pageBreakPreview" zoomScale="70" zoomScaleNormal="83" zoomScaleSheetLayoutView="70" workbookViewId="0">
      <selection activeCell="T133" sqref="T133"/>
    </sheetView>
  </sheetViews>
  <sheetFormatPr defaultColWidth="9" defaultRowHeight="32.15" customHeight="1"/>
  <cols>
    <col min="1" max="1" width="2.453125" style="2" customWidth="1"/>
    <col min="2" max="2" width="10.08984375" style="20" customWidth="1"/>
    <col min="3" max="6" width="1.453125" style="21" customWidth="1"/>
    <col min="7" max="7" width="25.08984375" style="22" customWidth="1"/>
    <col min="8" max="8" width="20.453125" style="21" customWidth="1"/>
    <col min="9" max="9" width="16.453125" style="22" customWidth="1"/>
    <col min="10" max="11" width="10.90625" style="8" customWidth="1"/>
    <col min="12" max="12" width="10.90625" style="9" customWidth="1"/>
    <col min="13" max="13" width="2.453125" style="10" customWidth="1"/>
    <col min="14" max="14" width="13.90625" style="10" bestFit="1" customWidth="1"/>
    <col min="15" max="15" width="2.453125" style="8" customWidth="1"/>
    <col min="16" max="17" width="10.90625" style="21" customWidth="1"/>
    <col min="19" max="19" width="9" style="2"/>
    <col min="20" max="20" width="11.453125" style="2" bestFit="1" customWidth="1"/>
    <col min="21" max="16384" width="9" style="2"/>
  </cols>
  <sheetData>
    <row r="1" spans="2:17" ht="32.15" customHeight="1">
      <c r="B1" s="1" t="s">
        <v>63</v>
      </c>
      <c r="C1" s="1"/>
      <c r="D1" s="2"/>
      <c r="E1" s="3"/>
      <c r="F1" s="3"/>
      <c r="G1" s="4"/>
      <c r="H1" s="5"/>
      <c r="I1" s="4"/>
      <c r="J1" s="496"/>
      <c r="K1" s="497"/>
      <c r="L1" s="498"/>
      <c r="M1" s="498"/>
      <c r="N1" s="498"/>
      <c r="O1" s="497"/>
      <c r="P1" s="499"/>
      <c r="Q1" s="499"/>
    </row>
    <row r="2" spans="2:17" s="3" customFormat="1" ht="50.15" customHeight="1">
      <c r="B2" s="6" t="s">
        <v>7</v>
      </c>
      <c r="C2" s="654" t="s">
        <v>64</v>
      </c>
      <c r="D2" s="655"/>
      <c r="E2" s="655"/>
      <c r="F2" s="655"/>
      <c r="G2" s="656"/>
      <c r="H2" s="654" t="s">
        <v>65</v>
      </c>
      <c r="I2" s="656"/>
      <c r="J2" s="529" t="s">
        <v>66</v>
      </c>
      <c r="K2" s="529" t="s">
        <v>67</v>
      </c>
      <c r="L2" s="9" t="s">
        <v>88</v>
      </c>
      <c r="M2" s="10"/>
      <c r="N2" s="11" t="s">
        <v>318</v>
      </c>
      <c r="O2" s="11"/>
      <c r="P2" s="654" t="s">
        <v>70</v>
      </c>
      <c r="Q2" s="656"/>
    </row>
    <row r="3" spans="2:17" s="19" customFormat="1" ht="50.15" customHeight="1">
      <c r="B3" s="12" t="s">
        <v>319</v>
      </c>
      <c r="C3" s="13" t="s">
        <v>320</v>
      </c>
      <c r="D3" s="13"/>
      <c r="E3" s="13"/>
      <c r="F3" s="13"/>
      <c r="G3" s="14"/>
      <c r="H3" s="652"/>
      <c r="I3" s="653"/>
      <c r="J3" s="18"/>
      <c r="K3" s="15"/>
      <c r="L3" s="16"/>
      <c r="M3" s="17" t="s">
        <v>73</v>
      </c>
      <c r="N3" s="520"/>
      <c r="O3" s="18" t="s">
        <v>74</v>
      </c>
      <c r="P3" s="657"/>
      <c r="Q3" s="658"/>
    </row>
    <row r="4" spans="2:17" ht="50.15" customHeight="1">
      <c r="B4" s="26" t="s">
        <v>91</v>
      </c>
      <c r="C4" s="27"/>
      <c r="D4" s="27"/>
      <c r="E4" s="665" t="s">
        <v>321</v>
      </c>
      <c r="F4" s="665"/>
      <c r="G4" s="664"/>
      <c r="H4" s="666"/>
      <c r="I4" s="660"/>
      <c r="J4" s="237"/>
      <c r="K4" s="237"/>
      <c r="L4" s="495"/>
      <c r="M4" s="30"/>
      <c r="N4" s="30"/>
      <c r="O4" s="543"/>
      <c r="P4" s="669"/>
      <c r="Q4" s="670"/>
    </row>
    <row r="5" spans="2:17" ht="50.15" customHeight="1">
      <c r="B5" s="26"/>
      <c r="C5" s="27"/>
      <c r="D5" s="27"/>
      <c r="E5" s="27"/>
      <c r="F5" s="27" t="s">
        <v>322</v>
      </c>
      <c r="G5" s="33"/>
      <c r="H5" s="659" t="s">
        <v>323</v>
      </c>
      <c r="I5" s="660"/>
      <c r="J5" s="543">
        <v>1</v>
      </c>
      <c r="K5" s="34" t="s">
        <v>324</v>
      </c>
      <c r="L5" s="29"/>
      <c r="M5" s="30"/>
      <c r="N5" s="30"/>
      <c r="O5" s="543"/>
      <c r="P5" s="669"/>
      <c r="Q5" s="670"/>
    </row>
    <row r="6" spans="2:17" ht="50.15" customHeight="1">
      <c r="B6" s="26"/>
      <c r="C6" s="27"/>
      <c r="D6" s="27"/>
      <c r="E6" s="27"/>
      <c r="F6" s="27"/>
      <c r="G6" s="33"/>
      <c r="H6" s="663" t="s">
        <v>325</v>
      </c>
      <c r="I6" s="664"/>
      <c r="J6" s="543">
        <v>1</v>
      </c>
      <c r="K6" s="34" t="s">
        <v>324</v>
      </c>
      <c r="L6" s="29"/>
      <c r="M6" s="30"/>
      <c r="N6" s="30"/>
      <c r="O6" s="543"/>
      <c r="P6" s="669"/>
      <c r="Q6" s="670"/>
    </row>
    <row r="7" spans="2:17" ht="50.15" customHeight="1">
      <c r="B7" s="26"/>
      <c r="C7" s="27"/>
      <c r="D7" s="27"/>
      <c r="E7" s="27"/>
      <c r="F7" s="27" t="s">
        <v>326</v>
      </c>
      <c r="G7" s="33"/>
      <c r="H7" s="659" t="s">
        <v>327</v>
      </c>
      <c r="I7" s="660"/>
      <c r="J7" s="543">
        <v>1</v>
      </c>
      <c r="K7" s="34" t="s">
        <v>324</v>
      </c>
      <c r="L7" s="29"/>
      <c r="M7" s="30"/>
      <c r="N7" s="30"/>
      <c r="O7" s="543"/>
      <c r="P7" s="669"/>
      <c r="Q7" s="670"/>
    </row>
    <row r="8" spans="2:17" ht="50.15" customHeight="1">
      <c r="B8" s="26"/>
      <c r="C8" s="27"/>
      <c r="D8" s="27"/>
      <c r="E8" s="27"/>
      <c r="F8" s="27"/>
      <c r="G8" s="33"/>
      <c r="H8" s="663" t="s">
        <v>328</v>
      </c>
      <c r="I8" s="664"/>
      <c r="J8" s="543">
        <v>1</v>
      </c>
      <c r="K8" s="34" t="s">
        <v>329</v>
      </c>
      <c r="L8" s="29"/>
      <c r="M8" s="30"/>
      <c r="N8" s="30"/>
      <c r="O8" s="543"/>
      <c r="P8" s="669"/>
      <c r="Q8" s="670"/>
    </row>
    <row r="9" spans="2:17" ht="50.15" customHeight="1">
      <c r="B9" s="26"/>
      <c r="C9" s="27"/>
      <c r="D9" s="27"/>
      <c r="E9" s="665" t="s">
        <v>330</v>
      </c>
      <c r="F9" s="665"/>
      <c r="G9" s="664"/>
      <c r="H9" s="666"/>
      <c r="I9" s="660"/>
      <c r="J9" s="543"/>
      <c r="K9" s="543"/>
      <c r="L9" s="29"/>
      <c r="M9" s="30"/>
      <c r="N9" s="30"/>
      <c r="O9" s="543"/>
      <c r="P9" s="669"/>
      <c r="Q9" s="670"/>
    </row>
    <row r="10" spans="2:17" ht="50.15" customHeight="1">
      <c r="B10" s="26"/>
      <c r="C10" s="27"/>
      <c r="D10" s="27"/>
      <c r="E10" s="27"/>
      <c r="F10" s="27" t="s">
        <v>322</v>
      </c>
      <c r="G10" s="33"/>
      <c r="H10" s="659" t="s">
        <v>331</v>
      </c>
      <c r="I10" s="660"/>
      <c r="J10" s="543">
        <v>1</v>
      </c>
      <c r="K10" s="34" t="s">
        <v>324</v>
      </c>
      <c r="L10" s="29"/>
      <c r="M10" s="30"/>
      <c r="N10" s="30"/>
      <c r="O10" s="543"/>
      <c r="P10" s="669"/>
      <c r="Q10" s="670"/>
    </row>
    <row r="11" spans="2:17" ht="50.15" customHeight="1">
      <c r="B11" s="26"/>
      <c r="C11" s="27"/>
      <c r="D11" s="27"/>
      <c r="E11" s="27"/>
      <c r="F11" s="27"/>
      <c r="G11" s="33"/>
      <c r="H11" s="36" t="s">
        <v>332</v>
      </c>
      <c r="I11" s="33"/>
      <c r="J11" s="543">
        <v>1</v>
      </c>
      <c r="K11" s="34" t="s">
        <v>324</v>
      </c>
      <c r="L11" s="29"/>
      <c r="M11" s="30"/>
      <c r="N11" s="30"/>
      <c r="O11" s="543"/>
      <c r="P11" s="669"/>
      <c r="Q11" s="670"/>
    </row>
    <row r="12" spans="2:17" ht="50.15" customHeight="1">
      <c r="B12" s="26"/>
      <c r="C12" s="27"/>
      <c r="D12" s="27"/>
      <c r="E12" s="27"/>
      <c r="F12" s="27" t="s">
        <v>326</v>
      </c>
      <c r="G12" s="33"/>
      <c r="H12" s="667" t="s">
        <v>333</v>
      </c>
      <c r="I12" s="668"/>
      <c r="J12" s="543">
        <v>1</v>
      </c>
      <c r="K12" s="34" t="s">
        <v>324</v>
      </c>
      <c r="L12" s="29"/>
      <c r="M12" s="30"/>
      <c r="N12" s="30"/>
      <c r="O12" s="543"/>
      <c r="P12" s="669"/>
      <c r="Q12" s="670"/>
    </row>
    <row r="13" spans="2:17" ht="50.15" customHeight="1">
      <c r="B13" s="26"/>
      <c r="C13" s="27"/>
      <c r="D13" s="27"/>
      <c r="E13" s="27"/>
      <c r="F13" s="27"/>
      <c r="G13" s="33"/>
      <c r="H13" s="663" t="s">
        <v>328</v>
      </c>
      <c r="I13" s="664"/>
      <c r="J13" s="543">
        <v>1</v>
      </c>
      <c r="K13" s="34" t="s">
        <v>329</v>
      </c>
      <c r="L13" s="29"/>
      <c r="M13" s="30"/>
      <c r="N13" s="30"/>
      <c r="O13" s="543"/>
      <c r="P13" s="669"/>
      <c r="Q13" s="670"/>
    </row>
    <row r="14" spans="2:17" ht="50.15" customHeight="1">
      <c r="B14" s="26"/>
      <c r="C14" s="27"/>
      <c r="D14" s="27"/>
      <c r="E14" s="665" t="s">
        <v>334</v>
      </c>
      <c r="F14" s="665"/>
      <c r="G14" s="664"/>
      <c r="H14" s="666"/>
      <c r="I14" s="660"/>
      <c r="J14" s="543"/>
      <c r="K14" s="543"/>
      <c r="L14" s="29"/>
      <c r="M14" s="30"/>
      <c r="N14" s="30"/>
      <c r="O14" s="543"/>
      <c r="P14" s="669"/>
      <c r="Q14" s="670"/>
    </row>
    <row r="15" spans="2:17" ht="50.15" customHeight="1">
      <c r="B15" s="26"/>
      <c r="C15" s="27"/>
      <c r="D15" s="27"/>
      <c r="E15" s="27"/>
      <c r="F15" s="27" t="s">
        <v>322</v>
      </c>
      <c r="G15" s="33"/>
      <c r="H15" s="659" t="s">
        <v>335</v>
      </c>
      <c r="I15" s="660"/>
      <c r="J15" s="543">
        <v>1</v>
      </c>
      <c r="K15" s="34" t="s">
        <v>324</v>
      </c>
      <c r="L15" s="29"/>
      <c r="M15" s="30"/>
      <c r="N15" s="30"/>
      <c r="O15" s="543"/>
      <c r="P15" s="669"/>
      <c r="Q15" s="670"/>
    </row>
    <row r="16" spans="2:17" ht="50.15" customHeight="1">
      <c r="B16" s="26"/>
      <c r="C16" s="27"/>
      <c r="D16" s="27"/>
      <c r="E16" s="27"/>
      <c r="F16" s="27"/>
      <c r="G16" s="33"/>
      <c r="H16" s="36" t="s">
        <v>332</v>
      </c>
      <c r="I16" s="33"/>
      <c r="J16" s="543">
        <v>1</v>
      </c>
      <c r="K16" s="34" t="s">
        <v>324</v>
      </c>
      <c r="L16" s="29"/>
      <c r="M16" s="30"/>
      <c r="N16" s="30"/>
      <c r="O16" s="543"/>
      <c r="P16" s="669"/>
      <c r="Q16" s="670"/>
    </row>
    <row r="17" spans="2:20" ht="50.15" customHeight="1">
      <c r="B17" s="26"/>
      <c r="C17" s="27"/>
      <c r="D17" s="27"/>
      <c r="E17" s="27"/>
      <c r="F17" s="27" t="s">
        <v>326</v>
      </c>
      <c r="G17" s="33"/>
      <c r="H17" s="667" t="s">
        <v>336</v>
      </c>
      <c r="I17" s="668"/>
      <c r="J17" s="543">
        <v>1</v>
      </c>
      <c r="K17" s="34" t="s">
        <v>324</v>
      </c>
      <c r="L17" s="29"/>
      <c r="M17" s="30"/>
      <c r="N17" s="30"/>
      <c r="O17" s="543"/>
      <c r="P17" s="669"/>
      <c r="Q17" s="670"/>
    </row>
    <row r="18" spans="2:20" ht="50.15" customHeight="1">
      <c r="B18" s="26"/>
      <c r="C18" s="27"/>
      <c r="D18" s="27"/>
      <c r="E18" s="27"/>
      <c r="F18" s="27"/>
      <c r="G18" s="33"/>
      <c r="H18" s="663" t="s">
        <v>328</v>
      </c>
      <c r="I18" s="664"/>
      <c r="J18" s="543">
        <v>1</v>
      </c>
      <c r="K18" s="34" t="s">
        <v>329</v>
      </c>
      <c r="L18" s="29"/>
      <c r="M18" s="30"/>
      <c r="N18" s="30"/>
      <c r="O18" s="543"/>
      <c r="P18" s="669"/>
      <c r="Q18" s="670"/>
    </row>
    <row r="19" spans="2:20" ht="50.15" customHeight="1">
      <c r="B19" s="26"/>
      <c r="C19" s="27"/>
      <c r="D19" s="27"/>
      <c r="E19" s="665" t="s">
        <v>337</v>
      </c>
      <c r="F19" s="665"/>
      <c r="G19" s="664"/>
      <c r="H19" s="666"/>
      <c r="I19" s="660"/>
      <c r="J19" s="543"/>
      <c r="K19" s="543"/>
      <c r="L19" s="29"/>
      <c r="M19" s="30"/>
      <c r="N19" s="30"/>
      <c r="O19" s="543"/>
      <c r="P19" s="669"/>
      <c r="Q19" s="670"/>
    </row>
    <row r="20" spans="2:20" ht="50.15" customHeight="1">
      <c r="B20" s="26"/>
      <c r="C20" s="27"/>
      <c r="D20" s="27"/>
      <c r="E20" s="27"/>
      <c r="F20" s="27" t="s">
        <v>322</v>
      </c>
      <c r="G20" s="33"/>
      <c r="H20" s="659" t="s">
        <v>331</v>
      </c>
      <c r="I20" s="660"/>
      <c r="J20" s="543">
        <v>1</v>
      </c>
      <c r="K20" s="34" t="s">
        <v>324</v>
      </c>
      <c r="L20" s="29"/>
      <c r="M20" s="30"/>
      <c r="N20" s="30"/>
      <c r="O20" s="543"/>
      <c r="P20" s="669"/>
      <c r="Q20" s="670"/>
    </row>
    <row r="21" spans="2:20" ht="50.15" customHeight="1">
      <c r="B21" s="26"/>
      <c r="C21" s="27"/>
      <c r="D21" s="27"/>
      <c r="E21" s="27"/>
      <c r="F21" s="27"/>
      <c r="G21" s="33"/>
      <c r="H21" s="36" t="s">
        <v>332</v>
      </c>
      <c r="I21" s="33"/>
      <c r="J21" s="543">
        <v>1</v>
      </c>
      <c r="K21" s="34" t="s">
        <v>324</v>
      </c>
      <c r="L21" s="29"/>
      <c r="M21" s="30"/>
      <c r="N21" s="30"/>
      <c r="O21" s="543"/>
      <c r="P21" s="669"/>
      <c r="Q21" s="670"/>
    </row>
    <row r="22" spans="2:20" ht="50.15" customHeight="1">
      <c r="B22" s="26"/>
      <c r="C22" s="27"/>
      <c r="D22" s="27"/>
      <c r="E22" s="27"/>
      <c r="F22" s="27" t="s">
        <v>326</v>
      </c>
      <c r="G22" s="33"/>
      <c r="H22" s="661" t="s">
        <v>338</v>
      </c>
      <c r="I22" s="662"/>
      <c r="J22" s="543">
        <v>1</v>
      </c>
      <c r="K22" s="34" t="s">
        <v>324</v>
      </c>
      <c r="L22" s="29"/>
      <c r="M22" s="30"/>
      <c r="N22" s="30"/>
      <c r="O22" s="543"/>
      <c r="P22" s="669"/>
      <c r="Q22" s="670"/>
    </row>
    <row r="23" spans="2:20" ht="50.15" customHeight="1">
      <c r="B23" s="26"/>
      <c r="C23" s="27"/>
      <c r="D23" s="27"/>
      <c r="E23" s="27"/>
      <c r="F23" s="27"/>
      <c r="G23" s="33"/>
      <c r="H23" s="663" t="s">
        <v>328</v>
      </c>
      <c r="I23" s="664"/>
      <c r="J23" s="543">
        <v>1</v>
      </c>
      <c r="K23" s="34" t="s">
        <v>329</v>
      </c>
      <c r="L23" s="29"/>
      <c r="M23" s="30"/>
      <c r="N23" s="30"/>
      <c r="O23" s="543"/>
      <c r="P23" s="669"/>
      <c r="Q23" s="670"/>
    </row>
    <row r="24" spans="2:20" ht="50.15" customHeight="1">
      <c r="B24" s="26"/>
      <c r="C24" s="27"/>
      <c r="D24" s="27" t="s">
        <v>339</v>
      </c>
      <c r="E24" s="27"/>
      <c r="F24" s="27"/>
      <c r="G24" s="33"/>
      <c r="H24" s="531"/>
      <c r="I24" s="530"/>
      <c r="J24" s="543"/>
      <c r="K24" s="34"/>
      <c r="L24" s="29"/>
      <c r="M24" s="30"/>
      <c r="N24" s="30"/>
      <c r="O24" s="543"/>
      <c r="P24" s="56"/>
      <c r="Q24" s="558"/>
    </row>
    <row r="25" spans="2:20" ht="50.15" customHeight="1">
      <c r="B25" s="26"/>
      <c r="C25" s="27"/>
      <c r="D25" s="27"/>
      <c r="E25" s="27" t="s">
        <v>340</v>
      </c>
      <c r="F25" s="27"/>
      <c r="G25" s="33"/>
      <c r="H25" s="531" t="s">
        <v>341</v>
      </c>
      <c r="I25" s="530"/>
      <c r="J25" s="543">
        <v>6</v>
      </c>
      <c r="K25" s="34" t="s">
        <v>342</v>
      </c>
      <c r="L25" s="29"/>
      <c r="M25" s="30"/>
      <c r="N25" s="30"/>
      <c r="O25" s="543"/>
      <c r="P25" s="669"/>
      <c r="Q25" s="670"/>
    </row>
    <row r="26" spans="2:20" ht="50.15" customHeight="1">
      <c r="B26" s="26"/>
      <c r="C26" s="27"/>
      <c r="D26" s="27"/>
      <c r="E26" s="27"/>
      <c r="F26" s="27"/>
      <c r="G26" s="33"/>
      <c r="H26" s="542" t="s">
        <v>343</v>
      </c>
      <c r="I26" s="530"/>
      <c r="J26" s="543">
        <v>1</v>
      </c>
      <c r="K26" s="34" t="s">
        <v>17</v>
      </c>
      <c r="L26" s="29"/>
      <c r="M26" s="30"/>
      <c r="N26" s="30"/>
      <c r="O26" s="543"/>
      <c r="P26" s="669"/>
      <c r="Q26" s="670"/>
    </row>
    <row r="27" spans="2:20" ht="50.15" customHeight="1">
      <c r="J27" s="529"/>
      <c r="K27" s="529"/>
      <c r="O27" s="529"/>
      <c r="P27" s="56"/>
      <c r="Q27" s="559"/>
    </row>
    <row r="28" spans="2:20" ht="50.15" customHeight="1">
      <c r="D28" s="21" t="s">
        <v>344</v>
      </c>
      <c r="J28" s="529"/>
      <c r="K28" s="7"/>
      <c r="O28" s="529"/>
      <c r="P28" s="54"/>
      <c r="Q28" s="560"/>
      <c r="T28" s="23"/>
    </row>
    <row r="29" spans="2:20" ht="50.15" customHeight="1">
      <c r="C29" s="13"/>
      <c r="D29" s="21" t="s">
        <v>345</v>
      </c>
      <c r="J29" s="529"/>
      <c r="K29" s="7"/>
      <c r="O29" s="529"/>
      <c r="P29" s="54"/>
      <c r="Q29" s="561"/>
    </row>
    <row r="30" spans="2:20" ht="50.15" customHeight="1">
      <c r="C30" s="13"/>
      <c r="D30" s="27"/>
      <c r="E30" s="27" t="s">
        <v>346</v>
      </c>
      <c r="F30" s="27"/>
      <c r="G30" s="33"/>
      <c r="H30" s="21" t="s">
        <v>347</v>
      </c>
      <c r="J30" s="529">
        <v>1</v>
      </c>
      <c r="K30" s="7" t="s">
        <v>17</v>
      </c>
      <c r="O30" s="529"/>
      <c r="P30" s="669"/>
      <c r="Q30" s="670"/>
    </row>
    <row r="31" spans="2:20" ht="50.15" customHeight="1">
      <c r="C31" s="229"/>
      <c r="D31" s="27"/>
      <c r="E31" s="27" t="s">
        <v>348</v>
      </c>
      <c r="F31" s="27"/>
      <c r="G31" s="33"/>
      <c r="H31" s="500"/>
      <c r="I31" s="501"/>
      <c r="J31" s="543">
        <v>1</v>
      </c>
      <c r="K31" s="34" t="s">
        <v>17</v>
      </c>
      <c r="L31" s="29"/>
      <c r="M31" s="30"/>
      <c r="N31" s="30"/>
      <c r="O31" s="543"/>
      <c r="P31" s="669"/>
      <c r="Q31" s="670"/>
    </row>
    <row r="32" spans="2:20" ht="50.15" customHeight="1">
      <c r="C32" s="13"/>
      <c r="H32" s="39"/>
      <c r="I32" s="40"/>
      <c r="J32" s="529"/>
      <c r="K32" s="7"/>
      <c r="O32" s="529"/>
      <c r="P32" s="54"/>
      <c r="Q32" s="561"/>
    </row>
    <row r="33" spans="3:17" ht="50.15" customHeight="1">
      <c r="D33" s="21" t="s">
        <v>349</v>
      </c>
      <c r="J33" s="529">
        <v>0</v>
      </c>
      <c r="K33" s="7"/>
      <c r="O33" s="529"/>
      <c r="P33" s="54"/>
      <c r="Q33" s="562"/>
    </row>
    <row r="34" spans="3:17" ht="50.15" customHeight="1">
      <c r="E34" s="21" t="s">
        <v>350</v>
      </c>
      <c r="H34" s="21" t="s">
        <v>351</v>
      </c>
      <c r="J34" s="529"/>
      <c r="K34" s="529"/>
      <c r="O34" s="529"/>
      <c r="P34" s="54"/>
      <c r="Q34" s="562"/>
    </row>
    <row r="35" spans="3:17" ht="50.15" customHeight="1">
      <c r="F35" s="21" t="s">
        <v>352</v>
      </c>
      <c r="H35" s="21" t="s">
        <v>353</v>
      </c>
      <c r="J35" s="529">
        <v>1</v>
      </c>
      <c r="K35" s="529" t="s">
        <v>17</v>
      </c>
      <c r="O35" s="529"/>
      <c r="P35" s="669"/>
      <c r="Q35" s="670"/>
    </row>
    <row r="36" spans="3:17" ht="50.15" customHeight="1">
      <c r="E36" s="21" t="s">
        <v>354</v>
      </c>
      <c r="H36" s="41"/>
      <c r="J36" s="529"/>
      <c r="K36" s="529"/>
      <c r="O36" s="529"/>
      <c r="P36" s="56"/>
      <c r="Q36" s="562"/>
    </row>
    <row r="37" spans="3:17" ht="50.15" customHeight="1">
      <c r="F37" s="21" t="s">
        <v>355</v>
      </c>
      <c r="G37" s="21"/>
      <c r="H37" s="24" t="s">
        <v>356</v>
      </c>
      <c r="J37" s="529">
        <v>1</v>
      </c>
      <c r="K37" s="529" t="s">
        <v>17</v>
      </c>
      <c r="O37" s="529"/>
      <c r="P37" s="669"/>
      <c r="Q37" s="670"/>
    </row>
    <row r="38" spans="3:17" ht="50.15" customHeight="1">
      <c r="F38" s="21" t="s">
        <v>357</v>
      </c>
      <c r="G38" s="21"/>
      <c r="H38" s="24" t="s">
        <v>356</v>
      </c>
      <c r="J38" s="529">
        <v>1</v>
      </c>
      <c r="K38" s="529" t="s">
        <v>17</v>
      </c>
      <c r="O38" s="529"/>
      <c r="P38" s="669"/>
      <c r="Q38" s="670"/>
    </row>
    <row r="39" spans="3:17" ht="50.15" customHeight="1">
      <c r="F39" s="21" t="s">
        <v>358</v>
      </c>
      <c r="G39" s="21"/>
      <c r="H39" s="679" t="s">
        <v>359</v>
      </c>
      <c r="I39" s="678"/>
      <c r="J39" s="529">
        <v>1</v>
      </c>
      <c r="K39" s="529" t="s">
        <v>17</v>
      </c>
      <c r="O39" s="529"/>
      <c r="P39" s="669"/>
      <c r="Q39" s="670"/>
    </row>
    <row r="40" spans="3:17" ht="50.15" customHeight="1">
      <c r="E40" s="671" t="s">
        <v>360</v>
      </c>
      <c r="F40" s="680"/>
      <c r="G40" s="681"/>
      <c r="J40" s="529"/>
      <c r="K40" s="529"/>
      <c r="O40" s="529"/>
      <c r="P40" s="56"/>
      <c r="Q40" s="562"/>
    </row>
    <row r="41" spans="3:17" ht="50.15" customHeight="1">
      <c r="F41" s="21" t="s">
        <v>361</v>
      </c>
      <c r="H41" s="545" t="s">
        <v>362</v>
      </c>
      <c r="I41" s="22" t="s">
        <v>363</v>
      </c>
      <c r="J41" s="529">
        <v>1</v>
      </c>
      <c r="K41" s="529" t="s">
        <v>364</v>
      </c>
      <c r="O41" s="529"/>
      <c r="P41" s="669"/>
      <c r="Q41" s="670"/>
    </row>
    <row r="42" spans="3:17" ht="50.15" customHeight="1">
      <c r="F42" s="21" t="s">
        <v>365</v>
      </c>
      <c r="H42" s="533" t="s">
        <v>366</v>
      </c>
      <c r="I42" s="22" t="s">
        <v>363</v>
      </c>
      <c r="J42" s="529">
        <v>1</v>
      </c>
      <c r="K42" s="529" t="s">
        <v>364</v>
      </c>
      <c r="O42" s="529"/>
      <c r="P42" s="669"/>
      <c r="Q42" s="670"/>
    </row>
    <row r="43" spans="3:17" ht="50.15" customHeight="1">
      <c r="C43" s="27"/>
      <c r="D43" s="27"/>
      <c r="E43" s="27"/>
      <c r="F43" s="27" t="s">
        <v>367</v>
      </c>
      <c r="G43" s="33"/>
      <c r="H43" s="27" t="s">
        <v>368</v>
      </c>
      <c r="I43" s="33" t="s">
        <v>363</v>
      </c>
      <c r="J43" s="543">
        <v>1</v>
      </c>
      <c r="K43" s="543" t="s">
        <v>364</v>
      </c>
      <c r="L43" s="29"/>
      <c r="M43" s="30"/>
      <c r="N43" s="30"/>
      <c r="O43" s="543"/>
      <c r="P43" s="669"/>
      <c r="Q43" s="670"/>
    </row>
    <row r="44" spans="3:17" ht="50.15" customHeight="1">
      <c r="C44" s="27"/>
      <c r="D44" s="27"/>
      <c r="E44" s="27" t="s">
        <v>369</v>
      </c>
      <c r="F44" s="27"/>
      <c r="G44" s="33"/>
      <c r="H44" s="27"/>
      <c r="I44" s="33"/>
      <c r="J44" s="543"/>
      <c r="K44" s="543"/>
      <c r="L44" s="29"/>
      <c r="M44" s="30"/>
      <c r="N44" s="30"/>
      <c r="O44" s="543"/>
      <c r="P44" s="56"/>
      <c r="Q44" s="563"/>
    </row>
    <row r="45" spans="3:17" ht="50.15" customHeight="1">
      <c r="C45" s="27"/>
      <c r="D45" s="27"/>
      <c r="E45" s="27"/>
      <c r="F45" s="27" t="s">
        <v>370</v>
      </c>
      <c r="G45" s="33"/>
      <c r="H45" s="27" t="s">
        <v>371</v>
      </c>
      <c r="I45" s="33"/>
      <c r="J45" s="523">
        <v>1</v>
      </c>
      <c r="K45" s="523" t="s">
        <v>364</v>
      </c>
      <c r="L45" s="82"/>
      <c r="M45" s="83"/>
      <c r="N45" s="83"/>
      <c r="O45" s="523"/>
      <c r="P45" s="669"/>
      <c r="Q45" s="670"/>
    </row>
    <row r="46" spans="3:17" ht="50.15" customHeight="1">
      <c r="C46" s="27"/>
      <c r="D46" s="27"/>
      <c r="E46" s="27"/>
      <c r="F46" s="27" t="s">
        <v>372</v>
      </c>
      <c r="G46" s="33"/>
      <c r="H46" s="27" t="s">
        <v>371</v>
      </c>
      <c r="I46" s="33"/>
      <c r="J46" s="523">
        <v>1</v>
      </c>
      <c r="K46" s="523" t="s">
        <v>364</v>
      </c>
      <c r="L46" s="82"/>
      <c r="M46" s="83"/>
      <c r="N46" s="83"/>
      <c r="O46" s="523"/>
      <c r="P46" s="669"/>
      <c r="Q46" s="670"/>
    </row>
    <row r="47" spans="3:17" ht="50.15" customHeight="1">
      <c r="C47" s="27"/>
      <c r="D47" s="27"/>
      <c r="E47" s="27"/>
      <c r="F47" s="27" t="s">
        <v>373</v>
      </c>
      <c r="G47" s="33"/>
      <c r="H47" s="27" t="s">
        <v>371</v>
      </c>
      <c r="I47" s="33"/>
      <c r="J47" s="523">
        <v>1</v>
      </c>
      <c r="K47" s="523" t="s">
        <v>364</v>
      </c>
      <c r="L47" s="82"/>
      <c r="M47" s="83"/>
      <c r="N47" s="83"/>
      <c r="O47" s="523"/>
      <c r="P47" s="669"/>
      <c r="Q47" s="670"/>
    </row>
    <row r="48" spans="3:17" ht="50.15" customHeight="1">
      <c r="C48" s="27"/>
      <c r="D48" s="27"/>
      <c r="E48" s="27"/>
      <c r="F48" s="27" t="s">
        <v>374</v>
      </c>
      <c r="G48" s="33"/>
      <c r="H48" s="27" t="s">
        <v>371</v>
      </c>
      <c r="I48" s="33"/>
      <c r="J48" s="543">
        <v>2</v>
      </c>
      <c r="K48" s="543" t="s">
        <v>364</v>
      </c>
      <c r="L48" s="29"/>
      <c r="M48" s="30"/>
      <c r="N48" s="30"/>
      <c r="O48" s="543"/>
      <c r="P48" s="669"/>
      <c r="Q48" s="670"/>
    </row>
    <row r="49" spans="3:17" ht="50.15" customHeight="1">
      <c r="C49" s="27"/>
      <c r="D49" s="27"/>
      <c r="E49" s="27" t="s">
        <v>375</v>
      </c>
      <c r="F49" s="27"/>
      <c r="G49" s="33"/>
      <c r="H49" s="27"/>
      <c r="I49" s="33"/>
      <c r="J49" s="543"/>
      <c r="K49" s="543"/>
      <c r="L49" s="29"/>
      <c r="M49" s="30"/>
      <c r="N49" s="30"/>
      <c r="O49" s="543"/>
      <c r="P49" s="57"/>
      <c r="Q49" s="563"/>
    </row>
    <row r="50" spans="3:17" ht="50.15" customHeight="1">
      <c r="C50" s="27"/>
      <c r="D50" s="27"/>
      <c r="E50" s="27"/>
      <c r="F50" s="27" t="s">
        <v>376</v>
      </c>
      <c r="G50" s="33"/>
      <c r="H50" s="27" t="s">
        <v>377</v>
      </c>
      <c r="I50" s="33"/>
      <c r="J50" s="543">
        <v>1</v>
      </c>
      <c r="K50" s="543" t="s">
        <v>378</v>
      </c>
      <c r="L50" s="29"/>
      <c r="M50" s="30"/>
      <c r="N50" s="30"/>
      <c r="O50" s="543"/>
      <c r="P50" s="669"/>
      <c r="Q50" s="670"/>
    </row>
    <row r="51" spans="3:17" ht="50.15" customHeight="1">
      <c r="C51" s="27"/>
      <c r="D51" s="27"/>
      <c r="E51" s="27"/>
      <c r="F51" s="27" t="s">
        <v>379</v>
      </c>
      <c r="G51" s="33"/>
      <c r="H51" s="27" t="s">
        <v>380</v>
      </c>
      <c r="I51" s="33"/>
      <c r="J51" s="543">
        <v>1</v>
      </c>
      <c r="K51" s="543" t="s">
        <v>378</v>
      </c>
      <c r="L51" s="29"/>
      <c r="M51" s="30"/>
      <c r="N51" s="30"/>
      <c r="O51" s="543"/>
      <c r="P51" s="669"/>
      <c r="Q51" s="670"/>
    </row>
    <row r="52" spans="3:17" ht="50.15" customHeight="1">
      <c r="C52" s="27"/>
      <c r="D52" s="27"/>
      <c r="E52" s="27"/>
      <c r="F52" s="27" t="s">
        <v>381</v>
      </c>
      <c r="G52" s="33"/>
      <c r="H52" s="27" t="s">
        <v>382</v>
      </c>
      <c r="I52" s="33"/>
      <c r="J52" s="523">
        <v>1</v>
      </c>
      <c r="K52" s="523" t="s">
        <v>378</v>
      </c>
      <c r="L52" s="82"/>
      <c r="M52" s="83"/>
      <c r="N52" s="83"/>
      <c r="O52" s="523"/>
      <c r="P52" s="669"/>
      <c r="Q52" s="670"/>
    </row>
    <row r="53" spans="3:17" ht="50.15" customHeight="1">
      <c r="C53" s="27"/>
      <c r="D53" s="27"/>
      <c r="E53" s="27"/>
      <c r="F53" s="27" t="s">
        <v>383</v>
      </c>
      <c r="G53" s="33"/>
      <c r="H53" s="27" t="s">
        <v>384</v>
      </c>
      <c r="I53" s="33"/>
      <c r="J53" s="543">
        <v>1</v>
      </c>
      <c r="K53" s="543" t="s">
        <v>378</v>
      </c>
      <c r="L53" s="29"/>
      <c r="M53" s="30"/>
      <c r="N53" s="30"/>
      <c r="O53" s="543"/>
      <c r="P53" s="669"/>
      <c r="Q53" s="670"/>
    </row>
    <row r="54" spans="3:17" ht="50.15" customHeight="1">
      <c r="C54" s="27"/>
      <c r="D54" s="27"/>
      <c r="E54" s="27"/>
      <c r="F54" s="27" t="s">
        <v>385</v>
      </c>
      <c r="G54" s="33"/>
      <c r="H54" s="27" t="s">
        <v>386</v>
      </c>
      <c r="I54" s="33"/>
      <c r="J54" s="543">
        <v>1</v>
      </c>
      <c r="K54" s="543" t="s">
        <v>378</v>
      </c>
      <c r="L54" s="29"/>
      <c r="M54" s="30"/>
      <c r="N54" s="30"/>
      <c r="O54" s="543"/>
      <c r="P54" s="669"/>
      <c r="Q54" s="670"/>
    </row>
    <row r="55" spans="3:17" ht="50.15" customHeight="1">
      <c r="C55" s="27"/>
      <c r="D55" s="27"/>
      <c r="E55" s="27"/>
      <c r="F55" s="136" t="s">
        <v>387</v>
      </c>
      <c r="G55" s="150"/>
      <c r="H55" s="136" t="s">
        <v>388</v>
      </c>
      <c r="I55" s="150"/>
      <c r="J55" s="523">
        <v>1</v>
      </c>
      <c r="K55" s="523" t="s">
        <v>378</v>
      </c>
      <c r="L55" s="82"/>
      <c r="M55" s="83"/>
      <c r="N55" s="83"/>
      <c r="O55" s="523"/>
      <c r="P55" s="669"/>
      <c r="Q55" s="670"/>
    </row>
    <row r="56" spans="3:17" ht="50.15" customHeight="1">
      <c r="C56" s="27"/>
      <c r="D56" s="27"/>
      <c r="E56" s="27" t="s">
        <v>389</v>
      </c>
      <c r="F56" s="27"/>
      <c r="G56" s="33"/>
      <c r="H56" s="27"/>
      <c r="I56" s="33"/>
      <c r="J56" s="543"/>
      <c r="K56" s="543"/>
      <c r="L56" s="29"/>
      <c r="M56" s="30"/>
      <c r="N56" s="30"/>
      <c r="O56" s="543"/>
      <c r="P56" s="57"/>
      <c r="Q56" s="563"/>
    </row>
    <row r="57" spans="3:17" ht="50.15" customHeight="1">
      <c r="F57" s="21" t="s">
        <v>390</v>
      </c>
      <c r="H57" s="21" t="s">
        <v>391</v>
      </c>
      <c r="J57" s="529">
        <v>1</v>
      </c>
      <c r="K57" s="529" t="s">
        <v>392</v>
      </c>
      <c r="O57" s="529"/>
      <c r="P57" s="669"/>
      <c r="Q57" s="670"/>
    </row>
    <row r="58" spans="3:17" ht="50.15" customHeight="1">
      <c r="F58" s="21" t="s">
        <v>393</v>
      </c>
      <c r="H58" s="21" t="s">
        <v>391</v>
      </c>
      <c r="J58" s="529">
        <v>1</v>
      </c>
      <c r="K58" s="529" t="s">
        <v>392</v>
      </c>
      <c r="O58" s="529"/>
      <c r="P58" s="669"/>
      <c r="Q58" s="670"/>
    </row>
    <row r="59" spans="3:17" ht="50.15" customHeight="1">
      <c r="F59" s="21" t="s">
        <v>394</v>
      </c>
      <c r="H59" s="21" t="s">
        <v>391</v>
      </c>
      <c r="J59" s="529">
        <v>1</v>
      </c>
      <c r="K59" s="529" t="s">
        <v>392</v>
      </c>
      <c r="O59" s="529"/>
      <c r="P59" s="669"/>
      <c r="Q59" s="670"/>
    </row>
    <row r="60" spans="3:17" ht="50.15" customHeight="1">
      <c r="F60" s="21" t="s">
        <v>395</v>
      </c>
      <c r="H60" s="21" t="s">
        <v>391</v>
      </c>
      <c r="J60" s="529">
        <v>1</v>
      </c>
      <c r="K60" s="529" t="s">
        <v>392</v>
      </c>
      <c r="O60" s="529"/>
      <c r="P60" s="669"/>
      <c r="Q60" s="670"/>
    </row>
    <row r="61" spans="3:17" ht="50.15" customHeight="1">
      <c r="F61" s="21" t="s">
        <v>396</v>
      </c>
      <c r="H61" s="21" t="s">
        <v>391</v>
      </c>
      <c r="J61" s="529">
        <v>1</v>
      </c>
      <c r="K61" s="529" t="s">
        <v>392</v>
      </c>
      <c r="O61" s="529"/>
      <c r="P61" s="669"/>
      <c r="Q61" s="670"/>
    </row>
    <row r="62" spans="3:17" ht="50.15" customHeight="1">
      <c r="F62" s="21" t="s">
        <v>397</v>
      </c>
      <c r="H62" s="21" t="s">
        <v>391</v>
      </c>
      <c r="J62" s="529">
        <v>1</v>
      </c>
      <c r="K62" s="529" t="s">
        <v>392</v>
      </c>
      <c r="O62" s="529"/>
      <c r="P62" s="669"/>
      <c r="Q62" s="670"/>
    </row>
    <row r="63" spans="3:17" ht="50.15" customHeight="1">
      <c r="E63" s="21" t="s">
        <v>398</v>
      </c>
      <c r="J63" s="529"/>
      <c r="K63" s="529"/>
      <c r="O63" s="529"/>
      <c r="P63" s="54"/>
      <c r="Q63" s="562"/>
    </row>
    <row r="64" spans="3:17" ht="50.15" customHeight="1">
      <c r="F64" s="21" t="s">
        <v>399</v>
      </c>
      <c r="H64" s="21" t="s">
        <v>400</v>
      </c>
      <c r="J64" s="529">
        <v>1</v>
      </c>
      <c r="K64" s="529" t="s">
        <v>392</v>
      </c>
      <c r="O64" s="529"/>
      <c r="P64" s="669"/>
      <c r="Q64" s="670"/>
    </row>
    <row r="65" spans="2:17" ht="50.15" customHeight="1">
      <c r="F65" s="21" t="s">
        <v>401</v>
      </c>
      <c r="H65" s="21" t="s">
        <v>402</v>
      </c>
      <c r="J65" s="529">
        <v>1</v>
      </c>
      <c r="K65" s="529" t="s">
        <v>392</v>
      </c>
      <c r="O65" s="529"/>
      <c r="P65" s="669"/>
      <c r="Q65" s="670"/>
    </row>
    <row r="66" spans="2:17" ht="50.15" customHeight="1">
      <c r="D66" s="680" t="s">
        <v>403</v>
      </c>
      <c r="E66" s="680"/>
      <c r="F66" s="680"/>
      <c r="G66" s="681"/>
      <c r="H66" s="463" t="s">
        <v>404</v>
      </c>
      <c r="I66" s="539"/>
      <c r="J66" s="529">
        <v>0</v>
      </c>
      <c r="K66" s="529"/>
      <c r="O66" s="529"/>
      <c r="P66" s="55"/>
      <c r="Q66" s="559"/>
    </row>
    <row r="67" spans="2:17" ht="50.15" customHeight="1">
      <c r="E67" s="21" t="s">
        <v>405</v>
      </c>
      <c r="H67" s="538" t="s">
        <v>406</v>
      </c>
      <c r="I67" s="539"/>
      <c r="J67" s="529"/>
      <c r="K67" s="529"/>
      <c r="O67" s="529"/>
      <c r="P67" s="55"/>
      <c r="Q67" s="559"/>
    </row>
    <row r="68" spans="2:17" ht="50.15" customHeight="1">
      <c r="F68" s="21" t="s">
        <v>352</v>
      </c>
      <c r="H68" s="538" t="s">
        <v>407</v>
      </c>
      <c r="I68" s="539"/>
      <c r="J68" s="529">
        <v>1</v>
      </c>
      <c r="K68" s="529" t="s">
        <v>47</v>
      </c>
      <c r="O68" s="529"/>
      <c r="P68" s="669"/>
      <c r="Q68" s="670"/>
    </row>
    <row r="69" spans="2:17" ht="50.15" customHeight="1">
      <c r="E69" s="21" t="s">
        <v>354</v>
      </c>
      <c r="H69" s="538"/>
      <c r="I69" s="539"/>
      <c r="J69" s="529"/>
      <c r="K69" s="529"/>
      <c r="O69" s="529"/>
      <c r="P69" s="55"/>
      <c r="Q69" s="559"/>
    </row>
    <row r="70" spans="2:17" ht="50.15" customHeight="1">
      <c r="F70" s="21" t="s">
        <v>355</v>
      </c>
      <c r="H70" s="538" t="s">
        <v>408</v>
      </c>
      <c r="I70" s="539"/>
      <c r="J70" s="529">
        <v>1</v>
      </c>
      <c r="K70" s="529" t="s">
        <v>17</v>
      </c>
      <c r="O70" s="529"/>
      <c r="P70" s="669"/>
      <c r="Q70" s="670"/>
    </row>
    <row r="71" spans="2:17" ht="50.15" customHeight="1">
      <c r="F71" s="21" t="s">
        <v>409</v>
      </c>
      <c r="H71" s="538" t="s">
        <v>408</v>
      </c>
      <c r="I71" s="539"/>
      <c r="J71" s="529">
        <v>1</v>
      </c>
      <c r="K71" s="529" t="s">
        <v>17</v>
      </c>
      <c r="O71" s="529"/>
      <c r="P71" s="669"/>
      <c r="Q71" s="670"/>
    </row>
    <row r="72" spans="2:17" ht="50.15" customHeight="1">
      <c r="F72" s="21" t="s">
        <v>410</v>
      </c>
      <c r="H72" s="679" t="s">
        <v>411</v>
      </c>
      <c r="I72" s="678"/>
      <c r="J72" s="529">
        <v>1</v>
      </c>
      <c r="K72" s="529" t="s">
        <v>17</v>
      </c>
      <c r="O72" s="529"/>
      <c r="P72" s="669"/>
      <c r="Q72" s="670"/>
    </row>
    <row r="73" spans="2:17" ht="50.15" customHeight="1">
      <c r="F73" s="21" t="s">
        <v>412</v>
      </c>
      <c r="H73" s="538" t="s">
        <v>413</v>
      </c>
      <c r="I73" s="539"/>
      <c r="J73" s="529">
        <v>1</v>
      </c>
      <c r="K73" s="529" t="s">
        <v>17</v>
      </c>
      <c r="O73" s="529"/>
      <c r="P73" s="669"/>
      <c r="Q73" s="670"/>
    </row>
    <row r="74" spans="2:17" ht="50.15" customHeight="1">
      <c r="E74" s="671" t="s">
        <v>414</v>
      </c>
      <c r="F74" s="680"/>
      <c r="G74" s="681"/>
      <c r="H74" s="538"/>
      <c r="I74" s="539"/>
      <c r="J74" s="529"/>
      <c r="K74" s="529"/>
      <c r="O74" s="529"/>
      <c r="P74" s="55"/>
      <c r="Q74" s="559"/>
    </row>
    <row r="75" spans="2:17" ht="50.15" customHeight="1">
      <c r="F75" s="21" t="s">
        <v>373</v>
      </c>
      <c r="H75" s="538" t="s">
        <v>415</v>
      </c>
      <c r="I75" s="22" t="s">
        <v>363</v>
      </c>
      <c r="J75" s="529">
        <v>1</v>
      </c>
      <c r="K75" s="529" t="s">
        <v>364</v>
      </c>
      <c r="O75" s="529"/>
      <c r="P75" s="669"/>
      <c r="Q75" s="670"/>
    </row>
    <row r="76" spans="2:17" ht="50.15" customHeight="1">
      <c r="F76" s="21" t="s">
        <v>416</v>
      </c>
      <c r="H76" s="538" t="s">
        <v>417</v>
      </c>
      <c r="I76" s="22" t="s">
        <v>363</v>
      </c>
      <c r="J76" s="529">
        <v>1</v>
      </c>
      <c r="K76" s="529" t="s">
        <v>364</v>
      </c>
      <c r="O76" s="529"/>
      <c r="P76" s="669"/>
      <c r="Q76" s="670"/>
    </row>
    <row r="77" spans="2:17" ht="50.15" customHeight="1">
      <c r="E77" s="21" t="s">
        <v>369</v>
      </c>
      <c r="H77" s="538"/>
      <c r="I77" s="539"/>
      <c r="J77" s="529"/>
      <c r="K77" s="529"/>
      <c r="O77" s="529"/>
      <c r="P77" s="55"/>
      <c r="Q77" s="559"/>
    </row>
    <row r="78" spans="2:17" ht="50.15" customHeight="1">
      <c r="F78" s="21" t="s">
        <v>418</v>
      </c>
      <c r="H78" s="538" t="s">
        <v>419</v>
      </c>
      <c r="I78" s="539"/>
      <c r="J78" s="529">
        <v>1</v>
      </c>
      <c r="K78" s="529" t="s">
        <v>378</v>
      </c>
      <c r="O78" s="529"/>
      <c r="P78" s="669"/>
      <c r="Q78" s="670"/>
    </row>
    <row r="79" spans="2:17" ht="50.15" customHeight="1">
      <c r="C79" s="24"/>
      <c r="H79" s="538"/>
      <c r="I79" s="539"/>
      <c r="J79" s="529"/>
      <c r="K79" s="529"/>
      <c r="O79" s="529"/>
      <c r="P79" s="532"/>
      <c r="Q79" s="564"/>
    </row>
    <row r="80" spans="2:17" ht="50.15" customHeight="1">
      <c r="B80" s="42" t="s">
        <v>76</v>
      </c>
      <c r="C80" s="24" t="s">
        <v>76</v>
      </c>
      <c r="D80" s="21" t="s">
        <v>76</v>
      </c>
      <c r="E80" s="43" t="s">
        <v>420</v>
      </c>
      <c r="G80" s="21"/>
      <c r="H80" s="24" t="s">
        <v>76</v>
      </c>
      <c r="I80" s="22" t="s">
        <v>76</v>
      </c>
      <c r="J80" s="22">
        <v>0</v>
      </c>
      <c r="K80" s="22" t="s">
        <v>76</v>
      </c>
      <c r="L80" s="44"/>
      <c r="M80" s="45"/>
      <c r="O80" s="529"/>
      <c r="P80" s="54"/>
      <c r="Q80" s="562"/>
    </row>
    <row r="81" spans="2:17" ht="50.15" customHeight="1">
      <c r="F81" s="21" t="s">
        <v>421</v>
      </c>
      <c r="H81" s="538" t="s">
        <v>422</v>
      </c>
      <c r="I81" s="539"/>
      <c r="J81" s="529">
        <v>1</v>
      </c>
      <c r="K81" s="529" t="s">
        <v>423</v>
      </c>
      <c r="O81" s="529"/>
      <c r="P81" s="669"/>
      <c r="Q81" s="670"/>
    </row>
    <row r="82" spans="2:17" ht="50.15" customHeight="1">
      <c r="C82" s="27"/>
      <c r="D82" s="27"/>
      <c r="E82" s="27"/>
      <c r="F82" s="27" t="s">
        <v>424</v>
      </c>
      <c r="G82" s="33"/>
      <c r="H82" s="542" t="s">
        <v>425</v>
      </c>
      <c r="I82" s="534"/>
      <c r="J82" s="543">
        <v>1</v>
      </c>
      <c r="K82" s="543" t="s">
        <v>423</v>
      </c>
      <c r="L82" s="29"/>
      <c r="M82" s="30"/>
      <c r="N82" s="30"/>
      <c r="O82" s="543"/>
      <c r="P82" s="669"/>
      <c r="Q82" s="670"/>
    </row>
    <row r="83" spans="2:17" ht="50.15" customHeight="1">
      <c r="C83" s="27"/>
      <c r="D83" s="27"/>
      <c r="E83" s="27"/>
      <c r="F83" s="27" t="s">
        <v>426</v>
      </c>
      <c r="G83" s="33"/>
      <c r="H83" s="542" t="s">
        <v>422</v>
      </c>
      <c r="I83" s="534"/>
      <c r="J83" s="543">
        <v>1</v>
      </c>
      <c r="K83" s="543" t="s">
        <v>423</v>
      </c>
      <c r="L83" s="29"/>
      <c r="M83" s="30"/>
      <c r="N83" s="30"/>
      <c r="O83" s="543"/>
      <c r="P83" s="669"/>
      <c r="Q83" s="670"/>
    </row>
    <row r="84" spans="2:17" ht="50.15" customHeight="1">
      <c r="F84" s="21" t="s">
        <v>427</v>
      </c>
      <c r="H84" s="21" t="s">
        <v>428</v>
      </c>
      <c r="J84" s="523">
        <v>1</v>
      </c>
      <c r="K84" s="529" t="s">
        <v>429</v>
      </c>
      <c r="O84" s="529"/>
      <c r="P84" s="669"/>
      <c r="Q84" s="670"/>
    </row>
    <row r="85" spans="2:17" ht="50.15" customHeight="1">
      <c r="F85" s="21" t="s">
        <v>430</v>
      </c>
      <c r="H85" s="21" t="s">
        <v>431</v>
      </c>
      <c r="J85" s="529">
        <v>1</v>
      </c>
      <c r="K85" s="529" t="s">
        <v>432</v>
      </c>
      <c r="O85" s="529"/>
      <c r="P85" s="669"/>
      <c r="Q85" s="670"/>
    </row>
    <row r="86" spans="2:17" ht="50.15" customHeight="1">
      <c r="B86" s="42" t="s">
        <v>76</v>
      </c>
      <c r="C86" s="21" t="s">
        <v>76</v>
      </c>
      <c r="D86" s="21" t="s">
        <v>76</v>
      </c>
      <c r="E86" s="21" t="s">
        <v>76</v>
      </c>
      <c r="F86" s="43" t="s">
        <v>433</v>
      </c>
      <c r="G86" s="556"/>
      <c r="H86" s="24" t="s">
        <v>434</v>
      </c>
      <c r="I86" s="22" t="s">
        <v>76</v>
      </c>
      <c r="J86" s="529">
        <v>1</v>
      </c>
      <c r="K86" s="529" t="s">
        <v>432</v>
      </c>
      <c r="O86" s="529"/>
      <c r="P86" s="669"/>
      <c r="Q86" s="670"/>
    </row>
    <row r="87" spans="2:17" ht="50.15" customHeight="1">
      <c r="C87" s="27"/>
      <c r="D87" s="27"/>
      <c r="E87" s="27"/>
      <c r="F87" s="27" t="s">
        <v>435</v>
      </c>
      <c r="G87" s="33"/>
      <c r="H87" s="27" t="s">
        <v>436</v>
      </c>
      <c r="I87" s="33"/>
      <c r="J87" s="543">
        <v>1</v>
      </c>
      <c r="K87" s="543" t="s">
        <v>432</v>
      </c>
      <c r="L87" s="29"/>
      <c r="M87" s="30"/>
      <c r="N87" s="30"/>
      <c r="O87" s="543"/>
      <c r="P87" s="669"/>
      <c r="Q87" s="670"/>
    </row>
    <row r="88" spans="2:17" ht="50.15" customHeight="1">
      <c r="C88" s="27"/>
      <c r="D88" s="27"/>
      <c r="E88" s="27"/>
      <c r="F88" s="27" t="s">
        <v>437</v>
      </c>
      <c r="G88" s="33"/>
      <c r="H88" s="27"/>
      <c r="I88" s="33"/>
      <c r="J88" s="523">
        <v>2</v>
      </c>
      <c r="K88" s="523" t="s">
        <v>429</v>
      </c>
      <c r="L88" s="82"/>
      <c r="M88" s="83"/>
      <c r="N88" s="83"/>
      <c r="O88" s="523"/>
      <c r="P88" s="682"/>
      <c r="Q88" s="683"/>
    </row>
    <row r="89" spans="2:17" ht="50.15" customHeight="1">
      <c r="C89" s="27"/>
      <c r="D89" s="27"/>
      <c r="E89" s="27"/>
      <c r="F89" s="27" t="s">
        <v>438</v>
      </c>
      <c r="G89" s="33"/>
      <c r="H89" s="27" t="s">
        <v>439</v>
      </c>
      <c r="I89" s="33"/>
      <c r="J89" s="543">
        <v>3</v>
      </c>
      <c r="K89" s="543" t="s">
        <v>146</v>
      </c>
      <c r="L89" s="29"/>
      <c r="M89" s="30"/>
      <c r="N89" s="30"/>
      <c r="O89" s="543"/>
      <c r="P89" s="669"/>
      <c r="Q89" s="670"/>
    </row>
    <row r="90" spans="2:17" ht="50.15" customHeight="1">
      <c r="E90" s="21" t="s">
        <v>389</v>
      </c>
      <c r="H90" s="538"/>
      <c r="I90" s="539"/>
      <c r="J90" s="529"/>
      <c r="K90" s="529"/>
      <c r="O90" s="529"/>
      <c r="P90" s="55"/>
      <c r="Q90" s="559"/>
    </row>
    <row r="91" spans="2:17" ht="50.15" customHeight="1">
      <c r="F91" s="21" t="s">
        <v>440</v>
      </c>
      <c r="H91" s="538" t="s">
        <v>441</v>
      </c>
      <c r="I91" s="539"/>
      <c r="J91" s="529">
        <v>1</v>
      </c>
      <c r="K91" s="529" t="s">
        <v>392</v>
      </c>
      <c r="O91" s="529"/>
      <c r="P91" s="669"/>
      <c r="Q91" s="670"/>
    </row>
    <row r="92" spans="2:17" ht="50.15" customHeight="1">
      <c r="F92" s="21" t="s">
        <v>442</v>
      </c>
      <c r="H92" s="538" t="s">
        <v>441</v>
      </c>
      <c r="I92" s="539"/>
      <c r="J92" s="529">
        <v>1</v>
      </c>
      <c r="K92" s="529" t="s">
        <v>392</v>
      </c>
      <c r="O92" s="529"/>
      <c r="P92" s="669"/>
      <c r="Q92" s="670"/>
    </row>
    <row r="93" spans="2:17" ht="50.15" customHeight="1">
      <c r="F93" s="21" t="s">
        <v>443</v>
      </c>
      <c r="H93" s="538" t="s">
        <v>441</v>
      </c>
      <c r="I93" s="539"/>
      <c r="J93" s="529">
        <v>1</v>
      </c>
      <c r="K93" s="529" t="s">
        <v>392</v>
      </c>
      <c r="O93" s="529"/>
      <c r="P93" s="669"/>
      <c r="Q93" s="670"/>
    </row>
    <row r="94" spans="2:17" ht="50.15" customHeight="1">
      <c r="F94" s="21" t="s">
        <v>444</v>
      </c>
      <c r="H94" s="538" t="s">
        <v>441</v>
      </c>
      <c r="I94" s="539"/>
      <c r="J94" s="529">
        <v>1</v>
      </c>
      <c r="K94" s="529" t="s">
        <v>392</v>
      </c>
      <c r="O94" s="529"/>
      <c r="P94" s="669"/>
      <c r="Q94" s="670"/>
    </row>
    <row r="95" spans="2:17" ht="50.15" customHeight="1">
      <c r="F95" s="21" t="s">
        <v>445</v>
      </c>
      <c r="H95" s="538" t="s">
        <v>446</v>
      </c>
      <c r="I95" s="539"/>
      <c r="J95" s="529">
        <v>1</v>
      </c>
      <c r="K95" s="529" t="s">
        <v>392</v>
      </c>
      <c r="O95" s="529"/>
      <c r="P95" s="669"/>
      <c r="Q95" s="670"/>
    </row>
    <row r="96" spans="2:17" ht="50.15" customHeight="1">
      <c r="F96" s="21" t="s">
        <v>447</v>
      </c>
      <c r="H96" s="538" t="s">
        <v>446</v>
      </c>
      <c r="I96" s="539"/>
      <c r="J96" s="529">
        <v>1</v>
      </c>
      <c r="K96" s="529" t="s">
        <v>392</v>
      </c>
      <c r="O96" s="529"/>
      <c r="P96" s="669"/>
      <c r="Q96" s="670"/>
    </row>
    <row r="97" spans="3:17" ht="50.15" customHeight="1">
      <c r="F97" s="21" t="s">
        <v>448</v>
      </c>
      <c r="H97" s="538" t="s">
        <v>446</v>
      </c>
      <c r="I97" s="539"/>
      <c r="J97" s="529">
        <v>1</v>
      </c>
      <c r="K97" s="529" t="s">
        <v>392</v>
      </c>
      <c r="O97" s="529"/>
      <c r="P97" s="669"/>
      <c r="Q97" s="670"/>
    </row>
    <row r="98" spans="3:17" ht="50.15" customHeight="1">
      <c r="F98" s="21" t="s">
        <v>449</v>
      </c>
      <c r="H98" s="538" t="s">
        <v>446</v>
      </c>
      <c r="I98" s="539"/>
      <c r="J98" s="529">
        <v>1</v>
      </c>
      <c r="K98" s="529" t="s">
        <v>392</v>
      </c>
      <c r="O98" s="529"/>
      <c r="P98" s="669"/>
      <c r="Q98" s="670"/>
    </row>
    <row r="99" spans="3:17" ht="50.15" customHeight="1">
      <c r="H99" s="538"/>
      <c r="I99" s="539"/>
      <c r="J99" s="529"/>
      <c r="K99" s="529"/>
      <c r="O99" s="529"/>
      <c r="P99" s="532"/>
      <c r="Q99" s="564"/>
    </row>
    <row r="100" spans="3:17" ht="50.15" customHeight="1">
      <c r="H100" s="538"/>
      <c r="I100" s="539"/>
      <c r="J100" s="529"/>
      <c r="K100" s="529"/>
      <c r="O100" s="529"/>
      <c r="P100" s="532"/>
      <c r="Q100" s="564"/>
    </row>
    <row r="101" spans="3:17" ht="50.15" customHeight="1">
      <c r="E101" s="21" t="s">
        <v>450</v>
      </c>
      <c r="H101" s="538"/>
      <c r="I101" s="539"/>
      <c r="J101" s="529"/>
      <c r="K101" s="529"/>
      <c r="O101" s="529"/>
      <c r="P101" s="55"/>
      <c r="Q101" s="559"/>
    </row>
    <row r="102" spans="3:17" ht="50.15" customHeight="1">
      <c r="C102" s="27"/>
      <c r="D102" s="27"/>
      <c r="E102" s="27"/>
      <c r="F102" s="27" t="s">
        <v>451</v>
      </c>
      <c r="G102" s="33"/>
      <c r="H102" s="27" t="s">
        <v>452</v>
      </c>
      <c r="I102" s="33"/>
      <c r="J102" s="543">
        <v>1</v>
      </c>
      <c r="K102" s="543" t="s">
        <v>453</v>
      </c>
      <c r="L102" s="29"/>
      <c r="M102" s="30"/>
      <c r="N102" s="30"/>
      <c r="O102" s="543"/>
      <c r="P102" s="669"/>
      <c r="Q102" s="670"/>
    </row>
    <row r="103" spans="3:17" ht="50.15" customHeight="1">
      <c r="C103" s="27"/>
      <c r="D103" s="27"/>
      <c r="E103" s="27"/>
      <c r="F103" s="27" t="s">
        <v>454</v>
      </c>
      <c r="G103" s="33"/>
      <c r="H103" s="27" t="s">
        <v>452</v>
      </c>
      <c r="I103" s="33"/>
      <c r="J103" s="543">
        <v>1</v>
      </c>
      <c r="K103" s="543" t="s">
        <v>453</v>
      </c>
      <c r="L103" s="29"/>
      <c r="M103" s="30"/>
      <c r="N103" s="30"/>
      <c r="O103" s="543"/>
      <c r="P103" s="669"/>
      <c r="Q103" s="670"/>
    </row>
    <row r="104" spans="3:17" ht="50.15" customHeight="1">
      <c r="C104" s="27"/>
      <c r="D104" s="27"/>
      <c r="E104" s="27"/>
      <c r="F104" s="27" t="s">
        <v>455</v>
      </c>
      <c r="G104" s="33"/>
      <c r="H104" s="27" t="s">
        <v>452</v>
      </c>
      <c r="I104" s="33"/>
      <c r="J104" s="543">
        <v>1</v>
      </c>
      <c r="K104" s="543" t="s">
        <v>453</v>
      </c>
      <c r="L104" s="29"/>
      <c r="M104" s="30"/>
      <c r="N104" s="30"/>
      <c r="O104" s="543"/>
      <c r="P104" s="669"/>
      <c r="Q104" s="670"/>
    </row>
    <row r="105" spans="3:17" ht="50.15" customHeight="1">
      <c r="C105" s="27"/>
      <c r="D105" s="27"/>
      <c r="E105" s="27"/>
      <c r="F105" s="27" t="s">
        <v>456</v>
      </c>
      <c r="G105" s="33"/>
      <c r="H105" s="27" t="s">
        <v>452</v>
      </c>
      <c r="I105" s="33"/>
      <c r="J105" s="543">
        <v>1</v>
      </c>
      <c r="K105" s="543" t="s">
        <v>453</v>
      </c>
      <c r="L105" s="29"/>
      <c r="M105" s="30"/>
      <c r="N105" s="30"/>
      <c r="O105" s="543"/>
      <c r="P105" s="669"/>
      <c r="Q105" s="670"/>
    </row>
    <row r="106" spans="3:17" ht="50.15" customHeight="1">
      <c r="C106" s="27"/>
      <c r="D106" s="27"/>
      <c r="E106" s="27"/>
      <c r="F106" s="27" t="s">
        <v>457</v>
      </c>
      <c r="G106" s="33"/>
      <c r="H106" s="27" t="s">
        <v>452</v>
      </c>
      <c r="I106" s="33"/>
      <c r="J106" s="543">
        <v>1</v>
      </c>
      <c r="K106" s="543" t="s">
        <v>453</v>
      </c>
      <c r="L106" s="29"/>
      <c r="M106" s="30"/>
      <c r="N106" s="30"/>
      <c r="O106" s="543"/>
      <c r="P106" s="669"/>
      <c r="Q106" s="670"/>
    </row>
    <row r="107" spans="3:17" ht="50.15" customHeight="1">
      <c r="C107" s="27"/>
      <c r="D107" s="27"/>
      <c r="E107" s="27"/>
      <c r="F107" s="27" t="s">
        <v>458</v>
      </c>
      <c r="G107" s="33"/>
      <c r="H107" s="27" t="s">
        <v>452</v>
      </c>
      <c r="I107" s="33"/>
      <c r="J107" s="543">
        <v>1</v>
      </c>
      <c r="K107" s="543" t="s">
        <v>453</v>
      </c>
      <c r="L107" s="29"/>
      <c r="M107" s="30"/>
      <c r="N107" s="30"/>
      <c r="O107" s="543"/>
      <c r="P107" s="669"/>
      <c r="Q107" s="670"/>
    </row>
    <row r="108" spans="3:17" ht="50.15" customHeight="1">
      <c r="C108" s="27"/>
      <c r="D108" s="27"/>
      <c r="E108" s="27"/>
      <c r="F108" s="27" t="s">
        <v>459</v>
      </c>
      <c r="G108" s="33"/>
      <c r="H108" s="27" t="s">
        <v>452</v>
      </c>
      <c r="I108" s="33"/>
      <c r="J108" s="543">
        <v>1</v>
      </c>
      <c r="K108" s="543" t="s">
        <v>453</v>
      </c>
      <c r="L108" s="29"/>
      <c r="M108" s="30"/>
      <c r="N108" s="30"/>
      <c r="O108" s="543"/>
      <c r="P108" s="669"/>
      <c r="Q108" s="670"/>
    </row>
    <row r="109" spans="3:17" ht="50.15" customHeight="1">
      <c r="C109" s="27"/>
      <c r="D109" s="27"/>
      <c r="E109" s="27"/>
      <c r="F109" s="27" t="s">
        <v>460</v>
      </c>
      <c r="G109" s="33"/>
      <c r="H109" s="27" t="s">
        <v>452</v>
      </c>
      <c r="I109" s="33"/>
      <c r="J109" s="543">
        <v>1</v>
      </c>
      <c r="K109" s="543" t="s">
        <v>453</v>
      </c>
      <c r="L109" s="29"/>
      <c r="M109" s="30"/>
      <c r="N109" s="30"/>
      <c r="O109" s="543"/>
      <c r="P109" s="669"/>
      <c r="Q109" s="670"/>
    </row>
    <row r="110" spans="3:17" ht="50.15" customHeight="1">
      <c r="C110" s="27"/>
      <c r="D110" s="27"/>
      <c r="E110" s="27"/>
      <c r="F110" s="27" t="s">
        <v>461</v>
      </c>
      <c r="G110" s="33"/>
      <c r="H110" s="27" t="s">
        <v>452</v>
      </c>
      <c r="I110" s="33"/>
      <c r="J110" s="543">
        <v>1</v>
      </c>
      <c r="K110" s="543" t="s">
        <v>453</v>
      </c>
      <c r="L110" s="29"/>
      <c r="M110" s="30"/>
      <c r="N110" s="30"/>
      <c r="O110" s="543"/>
      <c r="P110" s="669"/>
      <c r="Q110" s="670"/>
    </row>
    <row r="111" spans="3:17" ht="50.15" customHeight="1">
      <c r="C111" s="27"/>
      <c r="D111" s="27"/>
      <c r="E111" s="27"/>
      <c r="F111" s="27" t="s">
        <v>462</v>
      </c>
      <c r="G111" s="33"/>
      <c r="H111" s="27" t="s">
        <v>452</v>
      </c>
      <c r="I111" s="33"/>
      <c r="J111" s="543">
        <v>1</v>
      </c>
      <c r="K111" s="543" t="s">
        <v>453</v>
      </c>
      <c r="L111" s="29"/>
      <c r="M111" s="30"/>
      <c r="N111" s="30"/>
      <c r="O111" s="543"/>
      <c r="P111" s="669"/>
      <c r="Q111" s="670"/>
    </row>
    <row r="112" spans="3:17" ht="50.15" customHeight="1">
      <c r="C112" s="27"/>
      <c r="D112" s="27"/>
      <c r="E112" s="27"/>
      <c r="F112" s="27" t="s">
        <v>463</v>
      </c>
      <c r="G112" s="33"/>
      <c r="H112" s="27" t="s">
        <v>452</v>
      </c>
      <c r="I112" s="33"/>
      <c r="J112" s="543">
        <v>1</v>
      </c>
      <c r="K112" s="543" t="s">
        <v>453</v>
      </c>
      <c r="L112" s="29"/>
      <c r="M112" s="30"/>
      <c r="N112" s="30"/>
      <c r="O112" s="543"/>
      <c r="P112" s="669"/>
      <c r="Q112" s="670"/>
    </row>
    <row r="113" spans="2:17" ht="50.15" customHeight="1">
      <c r="E113" s="21" t="s">
        <v>398</v>
      </c>
      <c r="H113" s="538"/>
      <c r="I113" s="539"/>
      <c r="J113" s="529"/>
      <c r="K113" s="529"/>
      <c r="O113" s="529"/>
      <c r="P113" s="55"/>
      <c r="Q113" s="559"/>
    </row>
    <row r="114" spans="2:17" ht="50.15" customHeight="1">
      <c r="C114" s="27"/>
      <c r="D114" s="27"/>
      <c r="E114" s="27"/>
      <c r="F114" s="27" t="s">
        <v>464</v>
      </c>
      <c r="G114" s="33"/>
      <c r="H114" s="538" t="s">
        <v>465</v>
      </c>
      <c r="I114" s="539"/>
      <c r="J114" s="529">
        <v>1</v>
      </c>
      <c r="K114" s="529" t="s">
        <v>392</v>
      </c>
      <c r="O114" s="529"/>
      <c r="P114" s="669"/>
      <c r="Q114" s="670"/>
    </row>
    <row r="115" spans="2:17" ht="50.15" customHeight="1">
      <c r="C115" s="679" t="s">
        <v>466</v>
      </c>
      <c r="D115" s="671"/>
      <c r="E115" s="671"/>
      <c r="F115" s="671"/>
      <c r="G115" s="678"/>
      <c r="H115" s="47"/>
      <c r="I115" s="539"/>
      <c r="J115" s="529">
        <v>1</v>
      </c>
      <c r="K115" s="529" t="s">
        <v>17</v>
      </c>
      <c r="O115" s="529"/>
      <c r="P115" s="669"/>
      <c r="Q115" s="670"/>
    </row>
    <row r="116" spans="2:17" ht="50.15" customHeight="1">
      <c r="D116" s="21" t="s">
        <v>213</v>
      </c>
      <c r="H116" s="39"/>
      <c r="I116" s="40"/>
      <c r="J116" s="529"/>
      <c r="K116" s="7"/>
      <c r="O116" s="529"/>
      <c r="P116" s="54"/>
      <c r="Q116" s="560"/>
    </row>
    <row r="117" spans="2:17" ht="50.15" customHeight="1">
      <c r="D117" s="533"/>
      <c r="E117" s="533"/>
      <c r="F117" s="671" t="s">
        <v>467</v>
      </c>
      <c r="G117" s="678"/>
      <c r="H117" s="533" t="s">
        <v>468</v>
      </c>
      <c r="I117" s="539"/>
      <c r="J117" s="529">
        <v>10</v>
      </c>
      <c r="K117" s="48" t="s">
        <v>146</v>
      </c>
      <c r="O117" s="529"/>
      <c r="P117" s="669"/>
      <c r="Q117" s="670"/>
    </row>
    <row r="118" spans="2:17" s="28" customFormat="1" ht="50.15" customHeight="1">
      <c r="B118" s="26"/>
      <c r="C118" s="27"/>
      <c r="D118" s="27"/>
      <c r="E118" s="27"/>
      <c r="F118" s="665" t="s">
        <v>469</v>
      </c>
      <c r="G118" s="664"/>
      <c r="H118" s="663" t="s">
        <v>470</v>
      </c>
      <c r="I118" s="673"/>
      <c r="J118" s="543">
        <v>1</v>
      </c>
      <c r="K118" s="543" t="s">
        <v>39</v>
      </c>
      <c r="L118" s="29"/>
      <c r="M118" s="30"/>
      <c r="N118" s="30"/>
      <c r="O118" s="543"/>
      <c r="P118" s="669"/>
      <c r="Q118" s="670"/>
    </row>
    <row r="119" spans="2:17" s="28" customFormat="1" ht="50.15" customHeight="1">
      <c r="B119" s="26"/>
      <c r="C119" s="27"/>
      <c r="D119" s="27"/>
      <c r="E119" s="27"/>
      <c r="F119" s="665"/>
      <c r="G119" s="664"/>
      <c r="H119" s="663" t="s">
        <v>471</v>
      </c>
      <c r="I119" s="673"/>
      <c r="J119" s="543">
        <v>1</v>
      </c>
      <c r="K119" s="543" t="s">
        <v>472</v>
      </c>
      <c r="L119" s="29"/>
      <c r="M119" s="30"/>
      <c r="N119" s="30"/>
      <c r="O119" s="543"/>
      <c r="P119" s="669"/>
      <c r="Q119" s="670"/>
    </row>
    <row r="120" spans="2:17" s="28" customFormat="1" ht="50.15" customHeight="1">
      <c r="B120" s="26"/>
      <c r="C120" s="27"/>
      <c r="D120" s="27"/>
      <c r="E120" s="27"/>
      <c r="F120" s="665" t="s">
        <v>473</v>
      </c>
      <c r="G120" s="664"/>
      <c r="H120" s="663" t="s">
        <v>474</v>
      </c>
      <c r="I120" s="673"/>
      <c r="J120" s="543">
        <v>1</v>
      </c>
      <c r="K120" s="543" t="s">
        <v>39</v>
      </c>
      <c r="L120" s="29"/>
      <c r="M120" s="30"/>
      <c r="N120" s="30"/>
      <c r="O120" s="543"/>
      <c r="P120" s="669"/>
      <c r="Q120" s="670"/>
    </row>
    <row r="121" spans="2:17" s="28" customFormat="1" ht="50.15" customHeight="1">
      <c r="B121" s="26"/>
      <c r="C121" s="27"/>
      <c r="D121" s="27"/>
      <c r="E121" s="27"/>
      <c r="F121" s="665" t="s">
        <v>475</v>
      </c>
      <c r="G121" s="664"/>
      <c r="H121" s="663" t="s">
        <v>476</v>
      </c>
      <c r="I121" s="673"/>
      <c r="J121" s="543">
        <v>1</v>
      </c>
      <c r="K121" s="543" t="s">
        <v>39</v>
      </c>
      <c r="L121" s="29"/>
      <c r="M121" s="30"/>
      <c r="N121" s="30"/>
      <c r="O121" s="543"/>
      <c r="P121" s="669"/>
      <c r="Q121" s="670"/>
    </row>
    <row r="122" spans="2:17" s="28" customFormat="1" ht="50.15" customHeight="1">
      <c r="B122" s="26"/>
      <c r="C122" s="27"/>
      <c r="D122" s="27"/>
      <c r="E122" s="27"/>
      <c r="F122" s="665"/>
      <c r="G122" s="664"/>
      <c r="H122" s="663" t="s">
        <v>477</v>
      </c>
      <c r="I122" s="673"/>
      <c r="J122" s="543">
        <v>1</v>
      </c>
      <c r="K122" s="543" t="s">
        <v>472</v>
      </c>
      <c r="L122" s="29"/>
      <c r="M122" s="30"/>
      <c r="N122" s="30"/>
      <c r="O122" s="543"/>
      <c r="P122" s="669"/>
      <c r="Q122" s="670"/>
    </row>
    <row r="123" spans="2:17" s="28" customFormat="1" ht="50.15" customHeight="1">
      <c r="B123" s="26"/>
      <c r="C123" s="27"/>
      <c r="D123" s="27"/>
      <c r="E123" s="27"/>
      <c r="F123" s="665" t="s">
        <v>478</v>
      </c>
      <c r="G123" s="664"/>
      <c r="H123" s="663" t="s">
        <v>479</v>
      </c>
      <c r="I123" s="673"/>
      <c r="J123" s="543">
        <v>9</v>
      </c>
      <c r="K123" s="543" t="s">
        <v>480</v>
      </c>
      <c r="L123" s="29"/>
      <c r="M123" s="30"/>
      <c r="N123" s="30"/>
      <c r="O123" s="543"/>
      <c r="P123" s="669"/>
      <c r="Q123" s="670"/>
    </row>
    <row r="124" spans="2:17" s="28" customFormat="1" ht="50.15" customHeight="1">
      <c r="B124" s="26"/>
      <c r="C124" s="27"/>
      <c r="D124" s="27"/>
      <c r="E124" s="27"/>
      <c r="F124" s="665"/>
      <c r="G124" s="664"/>
      <c r="H124" s="663" t="s">
        <v>481</v>
      </c>
      <c r="I124" s="673"/>
      <c r="J124" s="543">
        <v>2</v>
      </c>
      <c r="K124" s="543" t="s">
        <v>472</v>
      </c>
      <c r="L124" s="29"/>
      <c r="M124" s="30"/>
      <c r="N124" s="30"/>
      <c r="O124" s="543"/>
      <c r="P124" s="669"/>
      <c r="Q124" s="670"/>
    </row>
    <row r="125" spans="2:17" ht="49.5" customHeight="1">
      <c r="B125" s="26"/>
      <c r="C125" s="27"/>
      <c r="D125" s="27"/>
      <c r="E125" s="27"/>
      <c r="F125" s="665" t="s">
        <v>482</v>
      </c>
      <c r="G125" s="664"/>
      <c r="H125" s="684" t="s">
        <v>483</v>
      </c>
      <c r="I125" s="685"/>
      <c r="J125" s="543">
        <v>1</v>
      </c>
      <c r="K125" s="543" t="s">
        <v>17</v>
      </c>
      <c r="O125" s="543"/>
      <c r="P125" s="669"/>
      <c r="Q125" s="670"/>
    </row>
    <row r="126" spans="2:17" ht="50.15" customHeight="1">
      <c r="F126" s="671" t="s">
        <v>484</v>
      </c>
      <c r="G126" s="678"/>
      <c r="H126" s="679" t="s">
        <v>485</v>
      </c>
      <c r="I126" s="681"/>
      <c r="J126" s="529">
        <v>1</v>
      </c>
      <c r="K126" s="529" t="s">
        <v>17</v>
      </c>
      <c r="O126" s="529"/>
      <c r="P126" s="669"/>
      <c r="Q126" s="670"/>
    </row>
    <row r="127" spans="2:17" ht="50.15" customHeight="1">
      <c r="F127" s="533"/>
      <c r="G127" s="537"/>
      <c r="H127" s="533"/>
      <c r="I127" s="539"/>
      <c r="J127" s="529"/>
      <c r="K127" s="529"/>
      <c r="O127" s="529"/>
      <c r="P127" s="532"/>
      <c r="Q127" s="564"/>
    </row>
    <row r="128" spans="2:17" ht="50.15" customHeight="1">
      <c r="F128" s="533"/>
      <c r="G128" s="537"/>
      <c r="H128" s="533"/>
      <c r="I128" s="539"/>
      <c r="J128" s="529"/>
      <c r="K128" s="529"/>
      <c r="O128" s="529"/>
      <c r="P128" s="532"/>
      <c r="Q128" s="564"/>
    </row>
    <row r="129" spans="2:20" ht="50.15" customHeight="1">
      <c r="F129" s="533"/>
      <c r="G129" s="537"/>
      <c r="H129" s="533"/>
      <c r="I129" s="539"/>
      <c r="J129" s="529"/>
      <c r="K129" s="529"/>
      <c r="O129" s="529"/>
      <c r="P129" s="532"/>
      <c r="Q129" s="564"/>
    </row>
    <row r="130" spans="2:20" ht="50.15" customHeight="1">
      <c r="F130" s="533"/>
      <c r="G130" s="537"/>
      <c r="H130" s="533"/>
      <c r="I130" s="539"/>
      <c r="J130" s="529"/>
      <c r="K130" s="529"/>
      <c r="O130" s="529"/>
      <c r="P130" s="532"/>
      <c r="Q130" s="564"/>
    </row>
    <row r="131" spans="2:20" ht="50.15" customHeight="1">
      <c r="F131" s="533"/>
      <c r="G131" s="537"/>
      <c r="H131" s="533"/>
      <c r="I131" s="539"/>
      <c r="J131" s="529"/>
      <c r="K131" s="529"/>
      <c r="O131" s="529"/>
      <c r="P131" s="532"/>
      <c r="Q131" s="564"/>
    </row>
    <row r="132" spans="2:20" ht="50.15" customHeight="1">
      <c r="D132" s="21" t="s">
        <v>486</v>
      </c>
      <c r="H132" s="545"/>
      <c r="I132" s="50"/>
      <c r="J132" s="529"/>
      <c r="K132" s="529"/>
      <c r="O132" s="529"/>
      <c r="P132" s="58"/>
      <c r="Q132" s="565"/>
    </row>
    <row r="133" spans="2:20" ht="50.15" customHeight="1">
      <c r="F133" s="671" t="s">
        <v>487</v>
      </c>
      <c r="G133" s="671"/>
      <c r="H133" s="629" t="s">
        <v>488</v>
      </c>
      <c r="I133" s="630"/>
      <c r="J133" s="529">
        <v>20</v>
      </c>
      <c r="K133" s="529" t="s">
        <v>282</v>
      </c>
      <c r="O133" s="529"/>
      <c r="P133" s="669"/>
      <c r="Q133" s="670"/>
      <c r="T133" s="23"/>
    </row>
    <row r="134" spans="2:20" ht="50.15" customHeight="1">
      <c r="D134" s="545"/>
      <c r="E134" s="545"/>
      <c r="F134" s="665" t="s">
        <v>37</v>
      </c>
      <c r="G134" s="664"/>
      <c r="H134" s="629" t="s">
        <v>489</v>
      </c>
      <c r="I134" s="630"/>
      <c r="J134" s="543">
        <v>2</v>
      </c>
      <c r="K134" s="502" t="s">
        <v>39</v>
      </c>
      <c r="L134" s="29"/>
      <c r="M134" s="30"/>
      <c r="N134" s="30"/>
      <c r="O134" s="9"/>
      <c r="P134" s="669"/>
      <c r="Q134" s="670"/>
    </row>
    <row r="135" spans="2:20" ht="50.15" customHeight="1">
      <c r="D135" s="545"/>
      <c r="E135" s="545"/>
      <c r="F135" s="665" t="s">
        <v>490</v>
      </c>
      <c r="G135" s="673"/>
      <c r="H135" s="629" t="s">
        <v>491</v>
      </c>
      <c r="I135" s="630"/>
      <c r="J135" s="543">
        <v>3</v>
      </c>
      <c r="K135" s="502" t="s">
        <v>39</v>
      </c>
      <c r="L135" s="29"/>
      <c r="M135" s="30"/>
      <c r="N135" s="30"/>
      <c r="O135" s="9"/>
      <c r="P135" s="669"/>
      <c r="Q135" s="670"/>
    </row>
    <row r="136" spans="2:20" ht="50.15" customHeight="1">
      <c r="D136" s="545"/>
      <c r="E136" s="545"/>
      <c r="F136" s="542" t="s">
        <v>34</v>
      </c>
      <c r="G136" s="530"/>
      <c r="H136" s="676" t="s">
        <v>492</v>
      </c>
      <c r="I136" s="677"/>
      <c r="J136" s="543">
        <v>3</v>
      </c>
      <c r="K136" s="502" t="s">
        <v>36</v>
      </c>
      <c r="L136" s="29"/>
      <c r="M136" s="30"/>
      <c r="N136" s="30"/>
      <c r="O136" s="9"/>
      <c r="P136" s="669"/>
      <c r="Q136" s="670"/>
    </row>
    <row r="137" spans="2:20" s="28" customFormat="1" ht="50.15" customHeight="1">
      <c r="B137" s="26"/>
      <c r="C137" s="27"/>
      <c r="D137" s="27"/>
      <c r="E137" s="27"/>
      <c r="F137" s="542" t="s">
        <v>34</v>
      </c>
      <c r="G137" s="530"/>
      <c r="H137" s="663" t="s">
        <v>481</v>
      </c>
      <c r="I137" s="673"/>
      <c r="J137" s="543">
        <v>2</v>
      </c>
      <c r="K137" s="543" t="s">
        <v>472</v>
      </c>
      <c r="L137" s="29"/>
      <c r="M137" s="30"/>
      <c r="N137" s="30"/>
      <c r="O137" s="543"/>
      <c r="P137" s="669"/>
      <c r="Q137" s="670"/>
    </row>
    <row r="138" spans="2:20" s="28" customFormat="1" ht="50.15" customHeight="1">
      <c r="B138" s="26"/>
      <c r="C138" s="27"/>
      <c r="D138" s="27"/>
      <c r="E138" s="27"/>
      <c r="F138" s="665"/>
      <c r="G138" s="664"/>
      <c r="H138" s="663"/>
      <c r="I138" s="673"/>
      <c r="J138" s="543"/>
      <c r="K138" s="543"/>
      <c r="L138" s="29"/>
      <c r="M138" s="30"/>
      <c r="N138" s="30"/>
      <c r="O138" s="543"/>
      <c r="P138" s="503"/>
      <c r="Q138" s="558"/>
      <c r="R138"/>
    </row>
    <row r="139" spans="2:20" ht="50.15" customHeight="1">
      <c r="D139" s="21" t="s">
        <v>339</v>
      </c>
      <c r="J139" s="529"/>
      <c r="K139" s="529"/>
      <c r="O139" s="529"/>
      <c r="P139" s="54"/>
      <c r="Q139" s="562"/>
    </row>
    <row r="140" spans="2:20" ht="50.15" customHeight="1">
      <c r="E140" s="21" t="s">
        <v>493</v>
      </c>
      <c r="H140" s="545" t="s">
        <v>494</v>
      </c>
      <c r="I140" s="50" t="s">
        <v>495</v>
      </c>
      <c r="J140" s="529">
        <v>7</v>
      </c>
      <c r="K140" s="529" t="s">
        <v>496</v>
      </c>
      <c r="O140" s="529"/>
      <c r="P140" s="669"/>
      <c r="Q140" s="670"/>
    </row>
    <row r="141" spans="2:20" ht="50.15" customHeight="1">
      <c r="H141" s="545"/>
      <c r="I141" s="50"/>
      <c r="J141" s="529"/>
      <c r="K141" s="529"/>
      <c r="O141" s="529"/>
      <c r="P141" s="674"/>
      <c r="Q141" s="675"/>
    </row>
    <row r="142" spans="2:20" ht="50.15" customHeight="1">
      <c r="C142" s="27"/>
      <c r="D142" s="27"/>
      <c r="E142" s="27" t="s">
        <v>497</v>
      </c>
      <c r="F142" s="27"/>
      <c r="G142" s="33"/>
      <c r="H142" s="672" t="s">
        <v>498</v>
      </c>
      <c r="I142" s="673"/>
      <c r="J142" s="543">
        <v>1</v>
      </c>
      <c r="K142" s="543" t="s">
        <v>496</v>
      </c>
      <c r="L142" s="29"/>
      <c r="M142" s="30"/>
      <c r="N142" s="30"/>
      <c r="O142" s="543"/>
      <c r="P142" s="669"/>
      <c r="Q142" s="670"/>
    </row>
    <row r="143" spans="2:20" ht="50.15" customHeight="1">
      <c r="C143" s="27"/>
      <c r="D143" s="27"/>
      <c r="E143" s="27"/>
      <c r="F143" s="27"/>
      <c r="G143" s="33"/>
      <c r="H143" s="544"/>
      <c r="I143" s="504"/>
      <c r="J143" s="543"/>
      <c r="K143" s="543"/>
      <c r="L143" s="29"/>
      <c r="M143" s="30"/>
      <c r="N143" s="30"/>
      <c r="O143" s="543"/>
      <c r="P143" s="669"/>
      <c r="Q143" s="670"/>
    </row>
    <row r="144" spans="2:20" ht="50.15" customHeight="1">
      <c r="C144" s="27"/>
      <c r="D144" s="27"/>
      <c r="E144" s="27"/>
      <c r="F144" s="27"/>
      <c r="G144" s="33"/>
      <c r="H144" s="544"/>
      <c r="I144" s="504"/>
      <c r="J144" s="543"/>
      <c r="K144" s="543"/>
      <c r="L144" s="29"/>
      <c r="M144" s="30"/>
      <c r="N144" s="30"/>
      <c r="O144" s="543"/>
      <c r="P144" s="505"/>
      <c r="Q144" s="566"/>
    </row>
    <row r="145" spans="8:17" ht="50.15" customHeight="1">
      <c r="H145" s="545"/>
      <c r="I145" s="50"/>
      <c r="J145" s="529"/>
      <c r="K145" s="529"/>
      <c r="O145" s="529"/>
      <c r="P145" s="58"/>
      <c r="Q145" s="565"/>
    </row>
    <row r="146" spans="8:17" ht="50.15" customHeight="1">
      <c r="H146" s="545"/>
      <c r="I146" s="50"/>
      <c r="J146" s="529"/>
      <c r="K146" s="529"/>
      <c r="O146" s="529"/>
      <c r="P146" s="58"/>
      <c r="Q146" s="565"/>
    </row>
    <row r="147" spans="8:17" ht="50.15" customHeight="1">
      <c r="H147" s="545"/>
      <c r="I147" s="50"/>
      <c r="J147" s="529"/>
      <c r="K147" s="529"/>
      <c r="O147" s="529"/>
      <c r="P147" s="58"/>
      <c r="Q147" s="565"/>
    </row>
    <row r="148" spans="8:17" ht="50.15" customHeight="1">
      <c r="H148" s="545"/>
      <c r="I148" s="50"/>
      <c r="J148" s="529"/>
      <c r="K148" s="529"/>
      <c r="O148" s="529"/>
      <c r="P148" s="58"/>
      <c r="Q148" s="565"/>
    </row>
    <row r="149" spans="8:17" ht="50.15" customHeight="1">
      <c r="H149" s="545"/>
      <c r="I149" s="50"/>
      <c r="J149" s="529"/>
      <c r="K149" s="529"/>
      <c r="O149" s="529"/>
      <c r="P149" s="58"/>
      <c r="Q149" s="565"/>
    </row>
    <row r="150" spans="8:17" ht="50.15" customHeight="1">
      <c r="H150" s="545"/>
      <c r="I150" s="50"/>
      <c r="J150" s="529"/>
      <c r="K150" s="529"/>
      <c r="O150" s="529"/>
      <c r="P150" s="557"/>
      <c r="Q150" s="565"/>
    </row>
    <row r="151" spans="8:17" ht="50.15" customHeight="1">
      <c r="J151" s="529"/>
      <c r="K151" s="529"/>
      <c r="O151" s="529"/>
      <c r="Q151" s="22"/>
    </row>
    <row r="152" spans="8:17" ht="50.15" customHeight="1">
      <c r="H152" s="545"/>
      <c r="I152" s="50"/>
      <c r="J152" s="529"/>
      <c r="K152" s="529"/>
      <c r="O152" s="529"/>
      <c r="P152" s="58"/>
      <c r="Q152" s="565"/>
    </row>
    <row r="153" spans="8:17" ht="50.15" customHeight="1">
      <c r="H153" s="545"/>
      <c r="I153" s="50"/>
      <c r="J153" s="529"/>
      <c r="K153" s="529"/>
      <c r="O153" s="529"/>
      <c r="P153" s="58"/>
      <c r="Q153" s="565"/>
    </row>
    <row r="154" spans="8:17" ht="50.15" customHeight="1">
      <c r="H154" s="545"/>
      <c r="I154" s="50"/>
      <c r="J154" s="529"/>
      <c r="K154" s="529"/>
      <c r="O154" s="529"/>
      <c r="P154" s="58"/>
      <c r="Q154" s="565"/>
    </row>
    <row r="155" spans="8:17" ht="50.15" customHeight="1">
      <c r="H155" s="545"/>
      <c r="I155" s="50"/>
      <c r="J155" s="529"/>
      <c r="K155" s="529"/>
      <c r="O155" s="529"/>
      <c r="P155" s="58"/>
      <c r="Q155" s="565"/>
    </row>
    <row r="156" spans="8:17" ht="50.15" customHeight="1">
      <c r="J156" s="529"/>
      <c r="K156" s="529"/>
      <c r="O156" s="529"/>
      <c r="Q156" s="22"/>
    </row>
    <row r="157" spans="8:17" ht="50.15" customHeight="1">
      <c r="J157" s="529"/>
      <c r="K157" s="529"/>
      <c r="O157" s="529"/>
      <c r="Q157" s="22"/>
    </row>
    <row r="158" spans="8:17" ht="50.15" customHeight="1"/>
  </sheetData>
  <mergeCells count="168">
    <mergeCell ref="H124:I124"/>
    <mergeCell ref="P134:Q134"/>
    <mergeCell ref="P135:Q135"/>
    <mergeCell ref="P137:Q137"/>
    <mergeCell ref="F135:G135"/>
    <mergeCell ref="H135:I135"/>
    <mergeCell ref="H134:I134"/>
    <mergeCell ref="F126:G126"/>
    <mergeCell ref="H126:I126"/>
    <mergeCell ref="F125:G125"/>
    <mergeCell ref="H125:I125"/>
    <mergeCell ref="P125:Q125"/>
    <mergeCell ref="P133:Q133"/>
    <mergeCell ref="H133:I133"/>
    <mergeCell ref="P117:Q117"/>
    <mergeCell ref="P118:Q118"/>
    <mergeCell ref="P119:Q119"/>
    <mergeCell ref="P120:Q120"/>
    <mergeCell ref="P121:Q121"/>
    <mergeCell ref="P122:Q122"/>
    <mergeCell ref="P107:Q107"/>
    <mergeCell ref="P108:Q108"/>
    <mergeCell ref="P109:Q109"/>
    <mergeCell ref="P110:Q110"/>
    <mergeCell ref="P111:Q111"/>
    <mergeCell ref="P112:Q112"/>
    <mergeCell ref="P114:Q114"/>
    <mergeCell ref="P115:Q115"/>
    <mergeCell ref="P95:Q95"/>
    <mergeCell ref="P96:Q96"/>
    <mergeCell ref="P97:Q97"/>
    <mergeCell ref="P98:Q98"/>
    <mergeCell ref="P102:Q102"/>
    <mergeCell ref="P103:Q103"/>
    <mergeCell ref="P104:Q104"/>
    <mergeCell ref="P105:Q105"/>
    <mergeCell ref="P106:Q106"/>
    <mergeCell ref="P85:Q85"/>
    <mergeCell ref="P86:Q86"/>
    <mergeCell ref="P87:Q87"/>
    <mergeCell ref="P88:Q88"/>
    <mergeCell ref="P89:Q89"/>
    <mergeCell ref="P91:Q91"/>
    <mergeCell ref="P92:Q92"/>
    <mergeCell ref="P93:Q93"/>
    <mergeCell ref="P94:Q94"/>
    <mergeCell ref="P72:Q72"/>
    <mergeCell ref="P73:Q73"/>
    <mergeCell ref="P75:Q75"/>
    <mergeCell ref="P76:Q76"/>
    <mergeCell ref="P78:Q78"/>
    <mergeCell ref="P81:Q81"/>
    <mergeCell ref="P82:Q82"/>
    <mergeCell ref="P83:Q83"/>
    <mergeCell ref="P84:Q84"/>
    <mergeCell ref="P61:Q61"/>
    <mergeCell ref="P62:Q62"/>
    <mergeCell ref="P64:Q64"/>
    <mergeCell ref="P65:Q65"/>
    <mergeCell ref="P68:Q68"/>
    <mergeCell ref="P70:Q70"/>
    <mergeCell ref="P71:Q71"/>
    <mergeCell ref="P51:Q51"/>
    <mergeCell ref="P52:Q52"/>
    <mergeCell ref="P53:Q53"/>
    <mergeCell ref="P54:Q54"/>
    <mergeCell ref="P55:Q55"/>
    <mergeCell ref="P57:Q57"/>
    <mergeCell ref="P58:Q58"/>
    <mergeCell ref="P59:Q59"/>
    <mergeCell ref="P60:Q60"/>
    <mergeCell ref="P39:Q39"/>
    <mergeCell ref="P41:Q41"/>
    <mergeCell ref="P42:Q42"/>
    <mergeCell ref="P43:Q43"/>
    <mergeCell ref="P45:Q45"/>
    <mergeCell ref="P46:Q46"/>
    <mergeCell ref="P47:Q47"/>
    <mergeCell ref="P48:Q48"/>
    <mergeCell ref="P50:Q50"/>
    <mergeCell ref="P35:Q35"/>
    <mergeCell ref="P37:Q37"/>
    <mergeCell ref="P38:Q38"/>
    <mergeCell ref="P18:Q18"/>
    <mergeCell ref="P9:Q9"/>
    <mergeCell ref="P10:Q10"/>
    <mergeCell ref="P11:Q11"/>
    <mergeCell ref="P12:Q12"/>
    <mergeCell ref="P13:Q13"/>
    <mergeCell ref="P21:Q21"/>
    <mergeCell ref="P22:Q22"/>
    <mergeCell ref="P23:Q23"/>
    <mergeCell ref="P14:Q14"/>
    <mergeCell ref="P15:Q15"/>
    <mergeCell ref="P16:Q16"/>
    <mergeCell ref="P17:Q17"/>
    <mergeCell ref="P25:Q25"/>
    <mergeCell ref="P26:Q26"/>
    <mergeCell ref="P30:Q30"/>
    <mergeCell ref="P31:Q31"/>
    <mergeCell ref="P19:Q19"/>
    <mergeCell ref="P20:Q20"/>
    <mergeCell ref="F118:G118"/>
    <mergeCell ref="H118:I118"/>
    <mergeCell ref="F119:G119"/>
    <mergeCell ref="H119:I119"/>
    <mergeCell ref="H9:I9"/>
    <mergeCell ref="H15:I15"/>
    <mergeCell ref="H17:I17"/>
    <mergeCell ref="H23:I23"/>
    <mergeCell ref="E14:G14"/>
    <mergeCell ref="H14:I14"/>
    <mergeCell ref="F117:G117"/>
    <mergeCell ref="C115:G115"/>
    <mergeCell ref="E74:G74"/>
    <mergeCell ref="D66:G66"/>
    <mergeCell ref="H72:I72"/>
    <mergeCell ref="H39:I39"/>
    <mergeCell ref="E40:G40"/>
    <mergeCell ref="E9:G9"/>
    <mergeCell ref="P140:Q140"/>
    <mergeCell ref="P142:Q142"/>
    <mergeCell ref="P143:Q143"/>
    <mergeCell ref="F133:G133"/>
    <mergeCell ref="H142:I142"/>
    <mergeCell ref="F122:G122"/>
    <mergeCell ref="H122:I122"/>
    <mergeCell ref="F120:G120"/>
    <mergeCell ref="H120:I120"/>
    <mergeCell ref="F121:G121"/>
    <mergeCell ref="H121:I121"/>
    <mergeCell ref="P136:Q136"/>
    <mergeCell ref="P141:Q141"/>
    <mergeCell ref="P126:Q126"/>
    <mergeCell ref="F138:G138"/>
    <mergeCell ref="H138:I138"/>
    <mergeCell ref="H137:I137"/>
    <mergeCell ref="F134:G134"/>
    <mergeCell ref="H136:I136"/>
    <mergeCell ref="P123:Q123"/>
    <mergeCell ref="P124:Q124"/>
    <mergeCell ref="F123:G123"/>
    <mergeCell ref="H123:I123"/>
    <mergeCell ref="F124:G124"/>
    <mergeCell ref="H3:I3"/>
    <mergeCell ref="C2:G2"/>
    <mergeCell ref="H2:I2"/>
    <mergeCell ref="P2:Q2"/>
    <mergeCell ref="P3:Q3"/>
    <mergeCell ref="H20:I20"/>
    <mergeCell ref="H22:I22"/>
    <mergeCell ref="H8:I8"/>
    <mergeCell ref="E19:G19"/>
    <mergeCell ref="H19:I19"/>
    <mergeCell ref="H6:I6"/>
    <mergeCell ref="H7:I7"/>
    <mergeCell ref="E4:G4"/>
    <mergeCell ref="H4:I4"/>
    <mergeCell ref="H5:I5"/>
    <mergeCell ref="H13:I13"/>
    <mergeCell ref="H10:I10"/>
    <mergeCell ref="H12:I12"/>
    <mergeCell ref="H18:I18"/>
    <mergeCell ref="P4:Q4"/>
    <mergeCell ref="P5:Q5"/>
    <mergeCell ref="P6:Q6"/>
    <mergeCell ref="P7:Q7"/>
    <mergeCell ref="P8:Q8"/>
  </mergeCells>
  <phoneticPr fontId="4"/>
  <printOptions horizontalCentered="1"/>
  <pageMargins left="0.70866141732283472" right="0.70866141732283472" top="0.74803149606299213" bottom="0.74803149606299213" header="0.31496062992125984" footer="0.31496062992125984"/>
  <pageSetup paperSize="9" scale="57" fitToHeight="0" orientation="portrait" r:id="rId1"/>
  <headerFooter>
    <oddFooter>&amp;R&amp;P</oddFooter>
  </headerFooter>
  <rowBreaks count="5" manualBreakCount="5">
    <brk id="27" max="16" man="1"/>
    <brk id="53" max="16" man="1"/>
    <brk id="79" max="16" man="1"/>
    <brk id="105" max="16" man="1"/>
    <brk id="131" max="16"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0B583-6268-44D9-812D-AE4E2A9498B9}">
  <sheetPr>
    <tabColor theme="8" tint="0.39997558519241921"/>
    <pageSetUpPr fitToPage="1"/>
  </sheetPr>
  <dimension ref="A1:R77"/>
  <sheetViews>
    <sheetView showZeros="0" view="pageBreakPreview" zoomScale="85" zoomScaleNormal="50" zoomScaleSheetLayoutView="85" workbookViewId="0">
      <selection activeCell="N3" sqref="N3"/>
    </sheetView>
  </sheetViews>
  <sheetFormatPr defaultColWidth="9" defaultRowHeight="36" customHeight="1" outlineLevelRow="1" outlineLevelCol="1"/>
  <cols>
    <col min="1" max="1" width="2.453125" style="68" customWidth="1"/>
    <col min="2" max="2" width="5.453125" style="148" customWidth="1"/>
    <col min="3" max="6" width="1.453125" style="136" customWidth="1"/>
    <col min="7" max="7" width="23.08984375" style="150" customWidth="1"/>
    <col min="8" max="8" width="20.453125" style="136" customWidth="1"/>
    <col min="9" max="9" width="11.90625" style="150" customWidth="1"/>
    <col min="10" max="10" width="7.453125" style="80" customWidth="1"/>
    <col min="11" max="11" width="8.90625" style="80" customWidth="1"/>
    <col min="12" max="12" width="11.90625" style="82" bestFit="1" customWidth="1"/>
    <col min="13" max="13" width="4.08984375" style="83" customWidth="1"/>
    <col min="14" max="14" width="17.08984375" style="83" customWidth="1"/>
    <col min="15" max="15" width="3" style="82" customWidth="1"/>
    <col min="16" max="17" width="10.90625" style="136" customWidth="1" outlineLevel="1"/>
    <col min="18" max="16384" width="9" style="68"/>
  </cols>
  <sheetData>
    <row r="1" spans="2:17" ht="30" customHeight="1">
      <c r="B1" s="140" t="s">
        <v>63</v>
      </c>
      <c r="C1" s="140"/>
      <c r="D1" s="103"/>
      <c r="E1" s="141"/>
      <c r="F1" s="141"/>
      <c r="G1" s="142"/>
      <c r="H1" s="143"/>
      <c r="I1" s="144"/>
      <c r="J1" s="145"/>
      <c r="K1" s="66"/>
      <c r="L1" s="67"/>
      <c r="M1" s="67"/>
      <c r="N1" s="67"/>
      <c r="O1" s="67"/>
      <c r="P1" s="146"/>
      <c r="Q1" s="146"/>
    </row>
    <row r="2" spans="2:17" s="74" customFormat="1" ht="13.5">
      <c r="B2" s="147" t="s">
        <v>7</v>
      </c>
      <c r="C2" s="701" t="s">
        <v>64</v>
      </c>
      <c r="D2" s="705"/>
      <c r="E2" s="705"/>
      <c r="F2" s="705"/>
      <c r="G2" s="702"/>
      <c r="H2" s="701" t="s">
        <v>65</v>
      </c>
      <c r="I2" s="702"/>
      <c r="J2" s="70" t="s">
        <v>66</v>
      </c>
      <c r="K2" s="71" t="s">
        <v>67</v>
      </c>
      <c r="L2" s="72" t="s">
        <v>88</v>
      </c>
      <c r="M2" s="73"/>
      <c r="N2" s="73" t="s">
        <v>499</v>
      </c>
      <c r="O2" s="72"/>
      <c r="P2" s="701" t="s">
        <v>70</v>
      </c>
      <c r="Q2" s="702"/>
    </row>
    <row r="3" spans="2:17" ht="37.4" customHeight="1">
      <c r="B3" s="148" t="s">
        <v>500</v>
      </c>
      <c r="C3" s="149" t="s">
        <v>501</v>
      </c>
      <c r="H3" s="703"/>
      <c r="I3" s="704"/>
      <c r="K3" s="79"/>
      <c r="M3" s="83" t="s">
        <v>73</v>
      </c>
      <c r="N3" s="249"/>
      <c r="O3" s="83" t="s">
        <v>74</v>
      </c>
      <c r="P3" s="152"/>
      <c r="Q3" s="151"/>
    </row>
    <row r="4" spans="2:17" ht="50.15" customHeight="1">
      <c r="D4" s="136" t="s">
        <v>91</v>
      </c>
      <c r="K4" s="79"/>
      <c r="L4" s="82">
        <v>0</v>
      </c>
      <c r="O4" s="83"/>
      <c r="P4" s="152"/>
      <c r="Q4" s="153"/>
    </row>
    <row r="5" spans="2:17" ht="50.15" customHeight="1" outlineLevel="1">
      <c r="C5" s="156"/>
      <c r="D5" s="157"/>
      <c r="E5" s="157" t="s">
        <v>502</v>
      </c>
      <c r="F5" s="157"/>
      <c r="G5" s="119"/>
      <c r="H5" s="629" t="s">
        <v>503</v>
      </c>
      <c r="I5" s="630"/>
      <c r="J5" s="115">
        <v>1</v>
      </c>
      <c r="K5" s="92" t="s">
        <v>504</v>
      </c>
      <c r="L5" s="107"/>
      <c r="M5" s="118"/>
      <c r="N5" s="118"/>
      <c r="O5" s="118"/>
      <c r="P5" s="686"/>
      <c r="Q5" s="687"/>
    </row>
    <row r="6" spans="2:17" ht="50.15" customHeight="1">
      <c r="C6" s="156"/>
      <c r="D6" s="157"/>
      <c r="E6" s="695" t="s">
        <v>505</v>
      </c>
      <c r="F6" s="696"/>
      <c r="G6" s="697"/>
      <c r="H6" s="629" t="s">
        <v>506</v>
      </c>
      <c r="I6" s="630"/>
      <c r="J6" s="115">
        <v>1</v>
      </c>
      <c r="K6" s="92" t="s">
        <v>504</v>
      </c>
      <c r="L6" s="107"/>
      <c r="M6" s="118"/>
      <c r="N6" s="118"/>
      <c r="O6" s="118"/>
      <c r="P6" s="686"/>
      <c r="Q6" s="687"/>
    </row>
    <row r="7" spans="2:17" ht="50.15" customHeight="1">
      <c r="C7" s="156"/>
      <c r="D7" s="157"/>
      <c r="E7" s="695" t="s">
        <v>505</v>
      </c>
      <c r="F7" s="696"/>
      <c r="G7" s="697"/>
      <c r="H7" s="629" t="s">
        <v>507</v>
      </c>
      <c r="I7" s="630"/>
      <c r="J7" s="115">
        <v>1</v>
      </c>
      <c r="K7" s="92" t="s">
        <v>504</v>
      </c>
      <c r="L7" s="107"/>
      <c r="M7" s="118"/>
      <c r="N7" s="118"/>
      <c r="O7" s="118"/>
      <c r="P7" s="686"/>
      <c r="Q7" s="687"/>
    </row>
    <row r="8" spans="2:17" ht="50.15" customHeight="1">
      <c r="C8" s="156"/>
      <c r="D8" s="157"/>
      <c r="E8" s="695" t="s">
        <v>508</v>
      </c>
      <c r="F8" s="696"/>
      <c r="G8" s="697"/>
      <c r="H8" s="629" t="s">
        <v>509</v>
      </c>
      <c r="I8" s="630"/>
      <c r="J8" s="115">
        <v>1</v>
      </c>
      <c r="K8" s="92" t="s">
        <v>504</v>
      </c>
      <c r="L8" s="107"/>
      <c r="M8" s="118"/>
      <c r="N8" s="118"/>
      <c r="O8" s="118"/>
      <c r="P8" s="686"/>
      <c r="Q8" s="687"/>
    </row>
    <row r="9" spans="2:17" ht="50.15" customHeight="1">
      <c r="C9" s="156"/>
      <c r="D9" s="157"/>
      <c r="E9" s="695" t="s">
        <v>508</v>
      </c>
      <c r="F9" s="696"/>
      <c r="G9" s="697"/>
      <c r="H9" s="629" t="s">
        <v>510</v>
      </c>
      <c r="I9" s="630"/>
      <c r="J9" s="115">
        <v>1</v>
      </c>
      <c r="K9" s="92" t="s">
        <v>504</v>
      </c>
      <c r="L9" s="107"/>
      <c r="M9" s="118"/>
      <c r="N9" s="118"/>
      <c r="O9" s="118"/>
      <c r="P9" s="686"/>
      <c r="Q9" s="687"/>
    </row>
    <row r="10" spans="2:17" ht="50.15" customHeight="1">
      <c r="C10" s="156"/>
      <c r="D10" s="157"/>
      <c r="E10" s="695" t="s">
        <v>511</v>
      </c>
      <c r="F10" s="696"/>
      <c r="G10" s="697"/>
      <c r="H10" s="629" t="s">
        <v>509</v>
      </c>
      <c r="I10" s="630"/>
      <c r="J10" s="115">
        <v>1</v>
      </c>
      <c r="K10" s="92" t="s">
        <v>504</v>
      </c>
      <c r="L10" s="107"/>
      <c r="M10" s="118"/>
      <c r="N10" s="118"/>
      <c r="O10" s="118"/>
      <c r="P10" s="686"/>
      <c r="Q10" s="687"/>
    </row>
    <row r="11" spans="2:17" ht="50.15" customHeight="1">
      <c r="C11" s="156"/>
      <c r="D11" s="157"/>
      <c r="E11" s="695" t="s">
        <v>511</v>
      </c>
      <c r="F11" s="696"/>
      <c r="G11" s="697"/>
      <c r="H11" s="629" t="s">
        <v>512</v>
      </c>
      <c r="I11" s="630"/>
      <c r="J11" s="115">
        <v>1</v>
      </c>
      <c r="K11" s="92" t="s">
        <v>504</v>
      </c>
      <c r="L11" s="107"/>
      <c r="M11" s="118"/>
      <c r="N11" s="118"/>
      <c r="O11" s="118"/>
      <c r="P11" s="686"/>
      <c r="Q11" s="687"/>
    </row>
    <row r="12" spans="2:17" ht="50.15" customHeight="1">
      <c r="C12" s="156"/>
      <c r="D12" s="157"/>
      <c r="E12" s="695" t="s">
        <v>513</v>
      </c>
      <c r="F12" s="696"/>
      <c r="G12" s="697"/>
      <c r="H12" s="629" t="s">
        <v>514</v>
      </c>
      <c r="I12" s="630"/>
      <c r="J12" s="115">
        <v>1</v>
      </c>
      <c r="K12" s="92" t="s">
        <v>504</v>
      </c>
      <c r="L12" s="107"/>
      <c r="M12" s="118"/>
      <c r="N12" s="118"/>
      <c r="O12" s="118"/>
      <c r="P12" s="686"/>
      <c r="Q12" s="687"/>
    </row>
    <row r="13" spans="2:17" ht="50.15" customHeight="1">
      <c r="C13" s="156"/>
      <c r="D13" s="157"/>
      <c r="E13" s="695" t="s">
        <v>513</v>
      </c>
      <c r="F13" s="696"/>
      <c r="G13" s="697"/>
      <c r="H13" s="629" t="s">
        <v>512</v>
      </c>
      <c r="I13" s="630"/>
      <c r="J13" s="115">
        <v>1</v>
      </c>
      <c r="K13" s="92" t="s">
        <v>504</v>
      </c>
      <c r="L13" s="107"/>
      <c r="M13" s="118"/>
      <c r="N13" s="118"/>
      <c r="O13" s="118"/>
      <c r="P13" s="686"/>
      <c r="Q13" s="687"/>
    </row>
    <row r="14" spans="2:17" ht="50.15" customHeight="1">
      <c r="B14" s="155"/>
      <c r="C14" s="156"/>
      <c r="D14" s="157"/>
      <c r="E14" s="161"/>
      <c r="F14" s="162"/>
      <c r="G14" s="163"/>
      <c r="H14" s="164"/>
      <c r="I14" s="165"/>
      <c r="J14" s="115"/>
      <c r="K14" s="92"/>
      <c r="L14" s="107"/>
      <c r="M14" s="118"/>
      <c r="N14" s="118"/>
      <c r="O14" s="118"/>
      <c r="P14" s="159"/>
      <c r="Q14" s="160"/>
    </row>
    <row r="15" spans="2:17" ht="50.15" customHeight="1">
      <c r="C15" s="149"/>
      <c r="E15" s="698" t="s">
        <v>515</v>
      </c>
      <c r="F15" s="699"/>
      <c r="G15" s="700"/>
      <c r="H15" s="207" t="s">
        <v>516</v>
      </c>
      <c r="I15" s="119"/>
      <c r="J15" s="80">
        <v>1</v>
      </c>
      <c r="K15" s="79" t="s">
        <v>504</v>
      </c>
      <c r="O15" s="83"/>
      <c r="P15" s="686"/>
      <c r="Q15" s="687"/>
    </row>
    <row r="16" spans="2:17" ht="50.15" customHeight="1">
      <c r="C16" s="149"/>
      <c r="E16" s="136" t="s">
        <v>517</v>
      </c>
      <c r="H16" s="180" t="s">
        <v>518</v>
      </c>
      <c r="J16" s="80">
        <v>1</v>
      </c>
      <c r="K16" s="79" t="s">
        <v>504</v>
      </c>
      <c r="O16" s="83"/>
      <c r="P16" s="686"/>
      <c r="Q16" s="687"/>
    </row>
    <row r="17" spans="1:18" ht="50.15" customHeight="1">
      <c r="D17" s="136" t="s">
        <v>519</v>
      </c>
      <c r="K17" s="79"/>
      <c r="O17" s="83"/>
      <c r="P17" s="152"/>
      <c r="Q17" s="150"/>
    </row>
    <row r="18" spans="1:18" ht="50.15" customHeight="1">
      <c r="C18" s="149"/>
      <c r="E18" s="136" t="s">
        <v>520</v>
      </c>
      <c r="H18" s="629" t="s">
        <v>521</v>
      </c>
      <c r="I18" s="630"/>
      <c r="J18" s="80">
        <v>1</v>
      </c>
      <c r="K18" s="79" t="s">
        <v>504</v>
      </c>
      <c r="O18" s="83"/>
      <c r="P18" s="686"/>
      <c r="Q18" s="687"/>
    </row>
    <row r="19" spans="1:18" ht="50.15" customHeight="1">
      <c r="C19" s="149"/>
      <c r="E19" s="691" t="s">
        <v>522</v>
      </c>
      <c r="F19" s="691"/>
      <c r="G19" s="692"/>
      <c r="H19" s="629" t="s">
        <v>521</v>
      </c>
      <c r="I19" s="630"/>
      <c r="J19" s="80">
        <v>1</v>
      </c>
      <c r="K19" s="79" t="s">
        <v>504</v>
      </c>
      <c r="O19" s="83"/>
      <c r="P19" s="686"/>
      <c r="Q19" s="687"/>
    </row>
    <row r="20" spans="1:18" s="103" customFormat="1" ht="50.15" customHeight="1">
      <c r="B20" s="166"/>
      <c r="C20" s="157"/>
      <c r="D20" s="157" t="s">
        <v>523</v>
      </c>
      <c r="E20" s="157"/>
      <c r="F20" s="157"/>
      <c r="G20" s="119"/>
      <c r="H20" s="157"/>
      <c r="I20" s="119"/>
      <c r="J20" s="92"/>
      <c r="K20" s="92"/>
      <c r="L20" s="107"/>
      <c r="M20" s="118"/>
      <c r="N20" s="118"/>
      <c r="O20" s="116"/>
      <c r="P20" s="159"/>
      <c r="Q20" s="150"/>
    </row>
    <row r="21" spans="1:18" s="103" customFormat="1" ht="50.15" customHeight="1">
      <c r="B21" s="166"/>
      <c r="C21" s="157"/>
      <c r="D21" s="157"/>
      <c r="E21" s="157" t="s">
        <v>524</v>
      </c>
      <c r="F21" s="157"/>
      <c r="G21" s="150"/>
      <c r="H21" s="507" t="s">
        <v>525</v>
      </c>
      <c r="I21" s="119"/>
      <c r="J21" s="92"/>
      <c r="K21" s="115"/>
      <c r="L21" s="107"/>
      <c r="M21" s="118"/>
      <c r="N21" s="118"/>
      <c r="O21" s="116"/>
      <c r="P21" s="159"/>
      <c r="Q21" s="150"/>
    </row>
    <row r="22" spans="1:18" s="103" customFormat="1" ht="50.15" customHeight="1">
      <c r="B22" s="166"/>
      <c r="C22" s="157"/>
      <c r="D22" s="157"/>
      <c r="E22" s="157"/>
      <c r="F22" s="157"/>
      <c r="G22" s="119"/>
      <c r="H22" s="684" t="s">
        <v>526</v>
      </c>
      <c r="I22" s="685"/>
      <c r="J22" s="92">
        <v>1</v>
      </c>
      <c r="K22" s="115" t="s">
        <v>17</v>
      </c>
      <c r="L22" s="107"/>
      <c r="M22" s="118"/>
      <c r="N22" s="118"/>
      <c r="O22" s="116"/>
      <c r="P22" s="686"/>
      <c r="Q22" s="687"/>
    </row>
    <row r="23" spans="1:18" s="103" customFormat="1" ht="50.15" customHeight="1">
      <c r="B23" s="166"/>
      <c r="C23" s="157"/>
      <c r="D23" s="157"/>
      <c r="E23" s="157" t="s">
        <v>527</v>
      </c>
      <c r="F23" s="157"/>
      <c r="G23" s="119"/>
      <c r="H23" s="629" t="s">
        <v>528</v>
      </c>
      <c r="I23" s="630"/>
      <c r="J23" s="92">
        <v>1</v>
      </c>
      <c r="K23" s="115" t="s">
        <v>504</v>
      </c>
      <c r="L23" s="107"/>
      <c r="M23" s="118"/>
      <c r="N23" s="118"/>
      <c r="O23" s="116"/>
      <c r="P23" s="686"/>
      <c r="Q23" s="687"/>
    </row>
    <row r="24" spans="1:18" s="106" customFormat="1" ht="50.15" customHeight="1">
      <c r="A24" s="68"/>
      <c r="B24" s="155"/>
      <c r="C24" s="157"/>
      <c r="D24" s="694" t="s">
        <v>529</v>
      </c>
      <c r="E24" s="694"/>
      <c r="F24" s="694"/>
      <c r="G24" s="677"/>
      <c r="H24" s="169"/>
      <c r="I24" s="113"/>
      <c r="J24" s="92"/>
      <c r="K24" s="115"/>
      <c r="L24" s="107"/>
      <c r="M24" s="118"/>
      <c r="N24" s="118"/>
      <c r="O24" s="116"/>
      <c r="P24" s="169"/>
      <c r="Q24" s="119"/>
      <c r="R24" s="68"/>
    </row>
    <row r="25" spans="1:18" s="106" customFormat="1" ht="50.15" customHeight="1">
      <c r="A25" s="68"/>
      <c r="B25" s="155"/>
      <c r="C25" s="157" t="s">
        <v>76</v>
      </c>
      <c r="D25" s="157" t="s">
        <v>76</v>
      </c>
      <c r="E25" s="689" t="s">
        <v>524</v>
      </c>
      <c r="F25" s="689"/>
      <c r="G25" s="690"/>
      <c r="H25" s="508" t="s">
        <v>530</v>
      </c>
      <c r="I25" s="113"/>
      <c r="J25" s="92"/>
      <c r="K25" s="115"/>
      <c r="L25" s="107"/>
      <c r="M25" s="118"/>
      <c r="N25" s="118"/>
      <c r="O25" s="116"/>
      <c r="P25" s="169"/>
      <c r="Q25" s="119"/>
      <c r="R25" s="68"/>
    </row>
    <row r="26" spans="1:18" s="106" customFormat="1" ht="50.15" customHeight="1">
      <c r="A26" s="68"/>
      <c r="B26" s="155"/>
      <c r="C26" s="172"/>
      <c r="D26" s="172"/>
      <c r="E26" s="172"/>
      <c r="F26" s="172"/>
      <c r="G26" s="506"/>
      <c r="H26" s="684" t="s">
        <v>526</v>
      </c>
      <c r="I26" s="685"/>
      <c r="J26" s="92">
        <v>1</v>
      </c>
      <c r="K26" s="115" t="s">
        <v>17</v>
      </c>
      <c r="L26" s="107"/>
      <c r="M26" s="118"/>
      <c r="N26" s="118"/>
      <c r="O26" s="116"/>
      <c r="P26" s="686"/>
      <c r="Q26" s="687"/>
      <c r="R26" s="68"/>
    </row>
    <row r="27" spans="1:18" s="106" customFormat="1" ht="50.15" customHeight="1">
      <c r="A27" s="68"/>
      <c r="B27" s="155"/>
      <c r="C27" s="157"/>
      <c r="D27" s="157"/>
      <c r="E27" s="157" t="s">
        <v>527</v>
      </c>
      <c r="F27" s="157"/>
      <c r="G27" s="119"/>
      <c r="H27" s="173" t="s">
        <v>406</v>
      </c>
      <c r="I27" s="113"/>
      <c r="J27" s="92">
        <v>1</v>
      </c>
      <c r="K27" s="115" t="s">
        <v>504</v>
      </c>
      <c r="L27" s="107"/>
      <c r="M27" s="118"/>
      <c r="N27" s="118"/>
      <c r="O27" s="116"/>
      <c r="P27" s="686"/>
      <c r="Q27" s="687"/>
      <c r="R27" s="68"/>
    </row>
    <row r="28" spans="1:18" s="106" customFormat="1" ht="50.15" customHeight="1">
      <c r="A28" s="68"/>
      <c r="B28" s="155"/>
      <c r="C28" s="157"/>
      <c r="D28" s="157"/>
      <c r="E28" s="157"/>
      <c r="F28" s="157"/>
      <c r="G28" s="119"/>
      <c r="H28" s="173"/>
      <c r="I28" s="113"/>
      <c r="J28" s="115"/>
      <c r="K28" s="115"/>
      <c r="L28" s="107"/>
      <c r="M28" s="118"/>
      <c r="N28" s="118"/>
      <c r="O28" s="116"/>
      <c r="P28" s="169"/>
      <c r="Q28" s="119"/>
      <c r="R28" s="68"/>
    </row>
    <row r="29" spans="1:18" ht="50.15" customHeight="1">
      <c r="D29" s="136" t="s">
        <v>213</v>
      </c>
      <c r="K29" s="79"/>
      <c r="O29" s="83"/>
      <c r="P29" s="152"/>
      <c r="Q29" s="150"/>
    </row>
    <row r="30" spans="1:18" ht="50.15" customHeight="1">
      <c r="C30" s="149"/>
      <c r="E30" s="646" t="s">
        <v>531</v>
      </c>
      <c r="F30" s="691"/>
      <c r="G30" s="692"/>
      <c r="H30" s="688" t="s">
        <v>532</v>
      </c>
      <c r="I30" s="647"/>
      <c r="J30" s="80">
        <v>1</v>
      </c>
      <c r="K30" s="79" t="s">
        <v>504</v>
      </c>
      <c r="O30" s="83"/>
      <c r="P30" s="686"/>
      <c r="Q30" s="687"/>
    </row>
    <row r="31" spans="1:18" ht="50.15" customHeight="1">
      <c r="C31" s="149"/>
      <c r="E31" s="693" t="s">
        <v>533</v>
      </c>
      <c r="F31" s="694"/>
      <c r="G31" s="677"/>
      <c r="H31" s="688" t="s">
        <v>534</v>
      </c>
      <c r="I31" s="647"/>
      <c r="J31" s="80">
        <v>1</v>
      </c>
      <c r="K31" s="79" t="s">
        <v>504</v>
      </c>
      <c r="O31" s="83"/>
      <c r="P31" s="686"/>
      <c r="Q31" s="687"/>
    </row>
    <row r="32" spans="1:18" ht="50.15" customHeight="1">
      <c r="C32" s="149"/>
      <c r="E32" s="646" t="s">
        <v>535</v>
      </c>
      <c r="F32" s="691"/>
      <c r="G32" s="692"/>
      <c r="H32" s="688" t="s">
        <v>536</v>
      </c>
      <c r="I32" s="647"/>
      <c r="J32" s="80">
        <v>1</v>
      </c>
      <c r="K32" s="79" t="s">
        <v>504</v>
      </c>
      <c r="O32" s="83"/>
      <c r="P32" s="686"/>
      <c r="Q32" s="687"/>
    </row>
    <row r="33" spans="3:17" ht="50.15" customHeight="1">
      <c r="C33" s="149"/>
      <c r="E33" s="646" t="s">
        <v>537</v>
      </c>
      <c r="F33" s="691"/>
      <c r="G33" s="692"/>
      <c r="H33" s="688" t="s">
        <v>538</v>
      </c>
      <c r="I33" s="647"/>
      <c r="J33" s="80">
        <v>1</v>
      </c>
      <c r="K33" s="79" t="s">
        <v>504</v>
      </c>
      <c r="O33" s="83"/>
      <c r="P33" s="686"/>
      <c r="Q33" s="687"/>
    </row>
    <row r="34" spans="3:17" ht="50.15" customHeight="1">
      <c r="C34" s="149"/>
      <c r="E34" s="691" t="s">
        <v>539</v>
      </c>
      <c r="F34" s="691"/>
      <c r="G34" s="692"/>
      <c r="H34" s="688" t="s">
        <v>540</v>
      </c>
      <c r="I34" s="647"/>
      <c r="J34" s="80">
        <v>1</v>
      </c>
      <c r="K34" s="79" t="s">
        <v>504</v>
      </c>
      <c r="O34" s="83"/>
      <c r="P34" s="686"/>
      <c r="Q34" s="687"/>
    </row>
    <row r="35" spans="3:17" ht="50.15" customHeight="1">
      <c r="C35" s="149"/>
      <c r="E35" s="691" t="s">
        <v>541</v>
      </c>
      <c r="F35" s="691"/>
      <c r="G35" s="692"/>
      <c r="H35" s="688" t="s">
        <v>542</v>
      </c>
      <c r="I35" s="647"/>
      <c r="J35" s="80">
        <v>1</v>
      </c>
      <c r="K35" s="79" t="s">
        <v>504</v>
      </c>
      <c r="O35" s="83"/>
      <c r="P35" s="686"/>
      <c r="Q35" s="687"/>
    </row>
    <row r="36" spans="3:17" ht="50.15" customHeight="1">
      <c r="C36" s="149"/>
      <c r="E36" s="691" t="s">
        <v>543</v>
      </c>
      <c r="F36" s="691"/>
      <c r="G36" s="692"/>
      <c r="H36" s="688" t="s">
        <v>544</v>
      </c>
      <c r="I36" s="647"/>
      <c r="J36" s="80">
        <v>1</v>
      </c>
      <c r="K36" s="79" t="s">
        <v>504</v>
      </c>
      <c r="O36" s="83"/>
      <c r="P36" s="686"/>
      <c r="Q36" s="687"/>
    </row>
    <row r="37" spans="3:17" ht="50.15" customHeight="1">
      <c r="C37" s="149"/>
      <c r="E37" s="646" t="s">
        <v>545</v>
      </c>
      <c r="F37" s="646"/>
      <c r="G37" s="647"/>
      <c r="H37" s="688" t="s">
        <v>546</v>
      </c>
      <c r="I37" s="692"/>
      <c r="J37" s="80">
        <v>4</v>
      </c>
      <c r="K37" s="80" t="s">
        <v>185</v>
      </c>
      <c r="O37" s="83"/>
      <c r="P37" s="686"/>
      <c r="Q37" s="687"/>
    </row>
    <row r="38" spans="3:17" ht="50.15" customHeight="1">
      <c r="C38" s="149"/>
      <c r="E38" s="646" t="s">
        <v>547</v>
      </c>
      <c r="F38" s="646"/>
      <c r="G38" s="647"/>
      <c r="H38" s="180" t="s">
        <v>548</v>
      </c>
      <c r="J38" s="80">
        <v>1</v>
      </c>
      <c r="K38" s="80" t="s">
        <v>504</v>
      </c>
      <c r="O38" s="83"/>
      <c r="P38" s="686"/>
      <c r="Q38" s="687"/>
    </row>
    <row r="39" spans="3:17" ht="50.15" customHeight="1">
      <c r="C39" s="149"/>
      <c r="E39" s="691" t="s">
        <v>549</v>
      </c>
      <c r="F39" s="691"/>
      <c r="G39" s="692"/>
      <c r="H39" s="688" t="s">
        <v>550</v>
      </c>
      <c r="I39" s="647"/>
      <c r="J39" s="80">
        <v>1</v>
      </c>
      <c r="K39" s="79" t="s">
        <v>504</v>
      </c>
      <c r="O39" s="83"/>
      <c r="P39" s="686"/>
      <c r="Q39" s="687"/>
    </row>
    <row r="40" spans="3:17" ht="50.15" customHeight="1">
      <c r="C40" s="149"/>
      <c r="E40" s="136" t="s">
        <v>551</v>
      </c>
      <c r="H40" s="688" t="s">
        <v>552</v>
      </c>
      <c r="I40" s="647"/>
      <c r="J40" s="80">
        <v>1</v>
      </c>
      <c r="K40" s="79" t="s">
        <v>504</v>
      </c>
      <c r="O40" s="83"/>
      <c r="P40" s="686"/>
      <c r="Q40" s="687"/>
    </row>
    <row r="41" spans="3:17" ht="50.15" customHeight="1">
      <c r="C41" s="149"/>
      <c r="E41" s="691" t="s">
        <v>553</v>
      </c>
      <c r="F41" s="691"/>
      <c r="G41" s="692"/>
      <c r="H41" s="180" t="s">
        <v>554</v>
      </c>
      <c r="J41" s="80">
        <v>1</v>
      </c>
      <c r="K41" s="79" t="s">
        <v>504</v>
      </c>
      <c r="O41" s="83"/>
      <c r="P41" s="686"/>
      <c r="Q41" s="687"/>
    </row>
    <row r="42" spans="3:17" ht="50.15" customHeight="1">
      <c r="C42" s="149"/>
      <c r="E42" s="698" t="s">
        <v>555</v>
      </c>
      <c r="F42" s="706"/>
      <c r="G42" s="707"/>
      <c r="H42" s="180" t="s">
        <v>556</v>
      </c>
      <c r="J42" s="80">
        <v>1</v>
      </c>
      <c r="K42" s="79" t="s">
        <v>504</v>
      </c>
      <c r="O42" s="83"/>
      <c r="P42" s="686"/>
      <c r="Q42" s="687"/>
    </row>
    <row r="43" spans="3:17" ht="50.15" customHeight="1">
      <c r="C43" s="149"/>
      <c r="E43" s="691" t="s">
        <v>557</v>
      </c>
      <c r="F43" s="691"/>
      <c r="G43" s="692"/>
      <c r="H43" s="180" t="s">
        <v>558</v>
      </c>
      <c r="J43" s="80">
        <v>1</v>
      </c>
      <c r="K43" s="79" t="s">
        <v>504</v>
      </c>
      <c r="O43" s="83"/>
      <c r="P43" s="686"/>
      <c r="Q43" s="687"/>
    </row>
    <row r="44" spans="3:17" ht="50.15" customHeight="1">
      <c r="C44" s="149"/>
      <c r="E44" s="691" t="s">
        <v>559</v>
      </c>
      <c r="F44" s="691"/>
      <c r="G44" s="692"/>
      <c r="H44" s="180" t="s">
        <v>560</v>
      </c>
      <c r="J44" s="80">
        <v>1</v>
      </c>
      <c r="K44" s="79" t="s">
        <v>504</v>
      </c>
      <c r="O44" s="83"/>
      <c r="P44" s="686"/>
      <c r="Q44" s="687"/>
    </row>
    <row r="45" spans="3:17" ht="50.15" customHeight="1">
      <c r="C45" s="149"/>
      <c r="E45" s="698" t="s">
        <v>561</v>
      </c>
      <c r="F45" s="698"/>
      <c r="G45" s="708"/>
      <c r="H45" s="159" t="s">
        <v>562</v>
      </c>
      <c r="I45" s="119"/>
      <c r="K45" s="79"/>
      <c r="O45" s="83"/>
      <c r="P45" s="152"/>
      <c r="Q45" s="150"/>
    </row>
    <row r="46" spans="3:17" ht="50.15" customHeight="1">
      <c r="C46" s="149"/>
      <c r="H46" s="207" t="s">
        <v>563</v>
      </c>
      <c r="I46" s="119"/>
      <c r="J46" s="80">
        <v>10</v>
      </c>
      <c r="K46" s="79" t="s">
        <v>504</v>
      </c>
      <c r="O46" s="83"/>
      <c r="P46" s="686"/>
      <c r="Q46" s="687"/>
    </row>
    <row r="47" spans="3:17" ht="50.15" customHeight="1">
      <c r="D47" s="136" t="s">
        <v>564</v>
      </c>
      <c r="K47" s="79"/>
      <c r="O47" s="83"/>
      <c r="P47" s="152"/>
      <c r="Q47" s="150"/>
    </row>
    <row r="48" spans="3:17" ht="50.15" customHeight="1">
      <c r="C48" s="149"/>
      <c r="E48" s="693" t="s">
        <v>565</v>
      </c>
      <c r="F48" s="693"/>
      <c r="G48" s="630"/>
      <c r="H48" s="180" t="s">
        <v>566</v>
      </c>
      <c r="J48" s="80">
        <v>1</v>
      </c>
      <c r="K48" s="79" t="s">
        <v>504</v>
      </c>
      <c r="O48" s="83"/>
      <c r="P48" s="686"/>
      <c r="Q48" s="687"/>
    </row>
    <row r="49" spans="2:17" ht="50.15" customHeight="1">
      <c r="C49" s="156"/>
      <c r="D49" s="157"/>
      <c r="E49" s="695" t="s">
        <v>567</v>
      </c>
      <c r="F49" s="696"/>
      <c r="G49" s="697"/>
      <c r="H49" s="629" t="s">
        <v>568</v>
      </c>
      <c r="I49" s="630"/>
      <c r="J49" s="115">
        <v>1</v>
      </c>
      <c r="K49" s="92" t="s">
        <v>504</v>
      </c>
      <c r="L49" s="107"/>
      <c r="M49" s="118"/>
      <c r="N49" s="118"/>
      <c r="O49" s="118"/>
      <c r="P49" s="686"/>
      <c r="Q49" s="687"/>
    </row>
    <row r="50" spans="2:17" ht="50.15" customHeight="1">
      <c r="B50" s="155"/>
      <c r="C50" s="156"/>
      <c r="D50" s="157"/>
      <c r="E50" s="695" t="s">
        <v>569</v>
      </c>
      <c r="F50" s="696"/>
      <c r="G50" s="697"/>
      <c r="H50" s="629" t="s">
        <v>570</v>
      </c>
      <c r="I50" s="630"/>
      <c r="J50" s="115">
        <v>1</v>
      </c>
      <c r="K50" s="92" t="s">
        <v>504</v>
      </c>
      <c r="L50" s="107"/>
      <c r="M50" s="118"/>
      <c r="N50" s="118"/>
      <c r="O50" s="118"/>
      <c r="P50" s="686"/>
      <c r="Q50" s="687"/>
    </row>
    <row r="51" spans="2:17" ht="50.15" customHeight="1">
      <c r="D51" s="136" t="s">
        <v>571</v>
      </c>
      <c r="K51" s="79"/>
      <c r="O51" s="83"/>
      <c r="P51" s="152"/>
      <c r="Q51" s="150"/>
    </row>
    <row r="52" spans="2:17" ht="50.15" customHeight="1">
      <c r="C52" s="149"/>
      <c r="E52" s="693" t="s">
        <v>572</v>
      </c>
      <c r="F52" s="709"/>
      <c r="G52" s="710"/>
      <c r="H52" s="180" t="s">
        <v>573</v>
      </c>
      <c r="J52" s="80">
        <v>1</v>
      </c>
      <c r="K52" s="79" t="s">
        <v>504</v>
      </c>
      <c r="O52" s="83"/>
      <c r="P52" s="686"/>
      <c r="Q52" s="687"/>
    </row>
    <row r="53" spans="2:17" ht="48.65" customHeight="1">
      <c r="C53" s="149"/>
      <c r="E53" s="693" t="s">
        <v>574</v>
      </c>
      <c r="F53" s="693"/>
      <c r="G53" s="630"/>
      <c r="H53" s="629" t="s">
        <v>575</v>
      </c>
      <c r="I53" s="630"/>
      <c r="J53" s="80">
        <v>1</v>
      </c>
      <c r="K53" s="79" t="s">
        <v>504</v>
      </c>
      <c r="O53" s="83"/>
      <c r="P53" s="686"/>
      <c r="Q53" s="687"/>
    </row>
    <row r="54" spans="2:17" ht="50.15" customHeight="1">
      <c r="C54" s="149"/>
      <c r="E54" s="693" t="s">
        <v>576</v>
      </c>
      <c r="F54" s="693"/>
      <c r="G54" s="630"/>
      <c r="H54" s="688" t="s">
        <v>577</v>
      </c>
      <c r="I54" s="647"/>
      <c r="J54" s="80">
        <v>1</v>
      </c>
      <c r="K54" s="79" t="s">
        <v>504</v>
      </c>
      <c r="O54" s="83"/>
      <c r="P54" s="686"/>
      <c r="Q54" s="687"/>
    </row>
    <row r="55" spans="2:17" s="103" customFormat="1" ht="50.15" customHeight="1">
      <c r="B55" s="148"/>
      <c r="C55" s="149"/>
      <c r="D55" s="136"/>
      <c r="E55" s="693" t="s">
        <v>578</v>
      </c>
      <c r="F55" s="693"/>
      <c r="G55" s="630"/>
      <c r="H55" s="180" t="s">
        <v>579</v>
      </c>
      <c r="I55" s="150"/>
      <c r="J55" s="80">
        <v>15</v>
      </c>
      <c r="K55" s="80" t="s">
        <v>185</v>
      </c>
      <c r="L55" s="82"/>
      <c r="M55" s="83"/>
      <c r="N55" s="83"/>
      <c r="O55" s="83"/>
      <c r="P55" s="686"/>
      <c r="Q55" s="687"/>
    </row>
    <row r="56" spans="2:17" s="103" customFormat="1" ht="50.15" customHeight="1">
      <c r="B56" s="148"/>
      <c r="C56" s="149"/>
      <c r="D56" s="136"/>
      <c r="E56" s="136"/>
      <c r="F56" s="136"/>
      <c r="G56" s="150"/>
      <c r="H56" s="180" t="s">
        <v>580</v>
      </c>
      <c r="I56" s="150"/>
      <c r="J56" s="80">
        <v>5</v>
      </c>
      <c r="K56" s="80" t="s">
        <v>504</v>
      </c>
      <c r="L56" s="82"/>
      <c r="M56" s="83"/>
      <c r="N56" s="83"/>
      <c r="O56" s="150"/>
      <c r="P56" s="686"/>
      <c r="Q56" s="687"/>
    </row>
    <row r="57" spans="2:17" ht="50.15" customHeight="1">
      <c r="B57" s="155"/>
      <c r="C57" s="156"/>
      <c r="D57" s="68"/>
      <c r="E57" s="693" t="s">
        <v>581</v>
      </c>
      <c r="F57" s="693"/>
      <c r="G57" s="630"/>
      <c r="H57" s="158" t="s">
        <v>582</v>
      </c>
      <c r="I57" s="119"/>
      <c r="J57" s="115">
        <v>2</v>
      </c>
      <c r="K57" s="115" t="s">
        <v>504</v>
      </c>
      <c r="L57" s="107"/>
      <c r="M57" s="118"/>
      <c r="N57" s="118"/>
      <c r="O57" s="119"/>
      <c r="P57" s="686"/>
      <c r="Q57" s="687"/>
    </row>
    <row r="58" spans="2:17" s="103" customFormat="1" ht="50.15" customHeight="1">
      <c r="B58" s="148"/>
      <c r="C58" s="149"/>
      <c r="D58" s="136"/>
      <c r="E58" s="693" t="s">
        <v>583</v>
      </c>
      <c r="F58" s="693"/>
      <c r="G58" s="630"/>
      <c r="H58" s="207" t="s">
        <v>584</v>
      </c>
      <c r="I58" s="119"/>
      <c r="J58" s="115">
        <v>60</v>
      </c>
      <c r="K58" s="115" t="s">
        <v>185</v>
      </c>
      <c r="L58" s="107"/>
      <c r="M58" s="118"/>
      <c r="N58" s="118"/>
      <c r="O58" s="119"/>
      <c r="P58" s="686"/>
      <c r="Q58" s="687"/>
    </row>
    <row r="59" spans="2:17" s="103" customFormat="1" ht="50.15" customHeight="1">
      <c r="B59" s="148"/>
      <c r="C59" s="149"/>
      <c r="D59" s="136"/>
      <c r="E59" s="114"/>
      <c r="F59" s="114"/>
      <c r="G59" s="494"/>
      <c r="H59" s="207"/>
      <c r="I59" s="119"/>
      <c r="J59" s="115"/>
      <c r="K59" s="115"/>
      <c r="L59" s="107"/>
      <c r="M59" s="118"/>
      <c r="N59" s="118"/>
      <c r="O59" s="119"/>
      <c r="P59" s="159"/>
      <c r="Q59" s="119"/>
    </row>
    <row r="60" spans="2:17" s="103" customFormat="1" ht="50.15" customHeight="1">
      <c r="B60" s="148"/>
      <c r="C60" s="149"/>
      <c r="D60" s="136"/>
      <c r="E60" s="136" t="s">
        <v>339</v>
      </c>
      <c r="F60" s="136"/>
      <c r="G60" s="150"/>
      <c r="H60" s="152"/>
      <c r="I60" s="150"/>
      <c r="J60" s="80"/>
      <c r="K60" s="80"/>
      <c r="L60" s="82"/>
      <c r="M60" s="83"/>
      <c r="N60" s="83"/>
      <c r="O60" s="150"/>
      <c r="P60" s="152"/>
      <c r="Q60" s="150"/>
    </row>
    <row r="61" spans="2:17" s="103" customFormat="1" ht="50.15" customHeight="1">
      <c r="B61" s="148"/>
      <c r="C61" s="149"/>
      <c r="D61" s="136"/>
      <c r="E61" s="136" t="s">
        <v>585</v>
      </c>
      <c r="F61" s="136"/>
      <c r="G61" s="150"/>
      <c r="H61" s="180" t="s">
        <v>586</v>
      </c>
      <c r="I61" s="150"/>
      <c r="J61" s="80">
        <v>15</v>
      </c>
      <c r="K61" s="80" t="s">
        <v>504</v>
      </c>
      <c r="L61" s="82"/>
      <c r="M61" s="83"/>
      <c r="N61" s="83"/>
      <c r="O61" s="150"/>
      <c r="P61" s="686"/>
      <c r="Q61" s="687"/>
    </row>
    <row r="62" spans="2:17" ht="50.15" customHeight="1">
      <c r="B62" s="155"/>
      <c r="C62" s="156"/>
      <c r="D62" s="157"/>
      <c r="E62" s="157" t="s">
        <v>587</v>
      </c>
      <c r="F62" s="157"/>
      <c r="G62" s="119"/>
      <c r="H62" s="207" t="s">
        <v>588</v>
      </c>
      <c r="I62" s="119"/>
      <c r="J62" s="115">
        <v>18</v>
      </c>
      <c r="K62" s="115" t="s">
        <v>504</v>
      </c>
      <c r="L62" s="107"/>
      <c r="M62" s="118"/>
      <c r="N62" s="118"/>
      <c r="O62" s="118"/>
      <c r="P62" s="686"/>
      <c r="Q62" s="687"/>
    </row>
    <row r="63" spans="2:17" ht="50.15" customHeight="1">
      <c r="B63" s="155"/>
      <c r="C63" s="156"/>
      <c r="D63" s="157"/>
      <c r="E63" s="157" t="s">
        <v>589</v>
      </c>
      <c r="F63" s="157"/>
      <c r="G63" s="119"/>
      <c r="H63" s="629" t="s">
        <v>590</v>
      </c>
      <c r="I63" s="630"/>
      <c r="J63" s="115">
        <v>50</v>
      </c>
      <c r="K63" s="115" t="s">
        <v>504</v>
      </c>
      <c r="L63" s="107"/>
      <c r="M63" s="118"/>
      <c r="N63" s="118"/>
      <c r="O63" s="118"/>
      <c r="P63" s="686"/>
      <c r="Q63" s="687"/>
    </row>
    <row r="64" spans="2:17" s="103" customFormat="1" ht="50.15" customHeight="1">
      <c r="B64" s="177"/>
      <c r="C64" s="170"/>
      <c r="D64" s="170"/>
      <c r="E64" s="170"/>
      <c r="F64" s="170"/>
      <c r="G64" s="171"/>
      <c r="H64" s="175"/>
      <c r="I64" s="171"/>
      <c r="J64" s="178"/>
      <c r="K64" s="178"/>
      <c r="L64" s="112"/>
      <c r="M64" s="176"/>
      <c r="N64" s="83"/>
      <c r="O64" s="136"/>
      <c r="P64" s="152"/>
      <c r="Q64" s="150"/>
    </row>
    <row r="65" spans="2:17" s="103" customFormat="1" ht="50.15" customHeight="1">
      <c r="B65" s="148"/>
      <c r="C65" s="157"/>
      <c r="D65" s="157"/>
      <c r="E65" s="157"/>
      <c r="F65" s="157"/>
      <c r="G65" s="119"/>
      <c r="H65" s="157"/>
      <c r="I65" s="119"/>
      <c r="J65" s="509"/>
      <c r="K65" s="509"/>
      <c r="L65" s="510"/>
      <c r="M65" s="511"/>
      <c r="N65" s="118"/>
      <c r="O65" s="136"/>
      <c r="P65" s="152"/>
      <c r="Q65" s="150"/>
    </row>
    <row r="66" spans="2:17" s="103" customFormat="1" ht="50.15" customHeight="1">
      <c r="B66" s="148"/>
      <c r="C66" s="157"/>
      <c r="D66" s="157"/>
      <c r="E66" s="157"/>
      <c r="F66" s="157"/>
      <c r="G66" s="119"/>
      <c r="H66" s="157"/>
      <c r="I66" s="119"/>
      <c r="J66" s="509"/>
      <c r="K66" s="509"/>
      <c r="L66" s="510"/>
      <c r="M66" s="511"/>
      <c r="N66" s="118"/>
      <c r="O66" s="136"/>
      <c r="P66" s="152"/>
      <c r="Q66" s="150"/>
    </row>
    <row r="67" spans="2:17" s="103" customFormat="1" ht="50.15" customHeight="1">
      <c r="B67" s="148"/>
      <c r="C67" s="157"/>
      <c r="D67" s="157"/>
      <c r="E67" s="157"/>
      <c r="F67" s="157"/>
      <c r="G67" s="119"/>
      <c r="H67" s="157"/>
      <c r="I67" s="119"/>
      <c r="J67" s="509"/>
      <c r="K67" s="509"/>
      <c r="L67" s="510"/>
      <c r="M67" s="511"/>
      <c r="N67" s="118"/>
      <c r="O67" s="136"/>
      <c r="P67" s="152"/>
      <c r="Q67" s="150"/>
    </row>
    <row r="68" spans="2:17" s="103" customFormat="1" ht="50.15" customHeight="1">
      <c r="B68" s="148"/>
      <c r="C68" s="157"/>
      <c r="D68" s="157"/>
      <c r="E68" s="157"/>
      <c r="F68" s="157"/>
      <c r="G68" s="119"/>
      <c r="H68" s="157"/>
      <c r="I68" s="119"/>
      <c r="J68" s="509"/>
      <c r="K68" s="509"/>
      <c r="L68" s="510"/>
      <c r="M68" s="511"/>
      <c r="N68" s="118"/>
      <c r="O68" s="136"/>
      <c r="P68" s="152"/>
      <c r="Q68" s="150"/>
    </row>
    <row r="69" spans="2:17" s="103" customFormat="1" ht="50.15" customHeight="1">
      <c r="B69" s="148"/>
      <c r="C69" s="136"/>
      <c r="D69" s="136"/>
      <c r="E69" s="136"/>
      <c r="F69" s="136"/>
      <c r="G69" s="150"/>
      <c r="H69" s="136"/>
      <c r="I69" s="150"/>
      <c r="J69" s="178"/>
      <c r="K69" s="178"/>
      <c r="L69" s="112"/>
      <c r="M69" s="176"/>
      <c r="N69" s="83"/>
      <c r="O69" s="136"/>
      <c r="P69" s="152"/>
      <c r="Q69" s="150"/>
    </row>
    <row r="70" spans="2:17" s="103" customFormat="1" ht="50.15" customHeight="1">
      <c r="B70" s="148"/>
      <c r="C70" s="136"/>
      <c r="D70" s="136"/>
      <c r="E70" s="136"/>
      <c r="F70" s="136"/>
      <c r="G70" s="150"/>
      <c r="H70" s="136"/>
      <c r="I70" s="150"/>
      <c r="J70" s="178"/>
      <c r="K70" s="178"/>
      <c r="L70" s="112"/>
      <c r="M70" s="176"/>
      <c r="N70" s="83"/>
      <c r="O70" s="136"/>
      <c r="P70" s="152"/>
      <c r="Q70" s="150"/>
    </row>
    <row r="71" spans="2:17" s="103" customFormat="1" ht="50.15" customHeight="1">
      <c r="B71" s="148"/>
      <c r="C71" s="136"/>
      <c r="D71" s="136"/>
      <c r="E71" s="136"/>
      <c r="F71" s="136"/>
      <c r="G71" s="150"/>
      <c r="H71" s="136"/>
      <c r="I71" s="150"/>
      <c r="J71" s="178"/>
      <c r="K71" s="178"/>
      <c r="L71" s="112"/>
      <c r="M71" s="176"/>
      <c r="N71" s="83"/>
      <c r="O71" s="136"/>
      <c r="P71" s="152"/>
      <c r="Q71" s="150"/>
    </row>
    <row r="72" spans="2:17" s="103" customFormat="1" ht="50.15" customHeight="1">
      <c r="B72" s="148"/>
      <c r="C72" s="136"/>
      <c r="D72" s="136"/>
      <c r="E72" s="136"/>
      <c r="F72" s="136"/>
      <c r="G72" s="150"/>
      <c r="H72" s="136"/>
      <c r="I72" s="150"/>
      <c r="J72" s="178"/>
      <c r="K72" s="178"/>
      <c r="L72" s="112"/>
      <c r="M72" s="176"/>
      <c r="N72" s="83"/>
      <c r="O72" s="136"/>
      <c r="P72" s="152"/>
      <c r="Q72" s="150"/>
    </row>
    <row r="73" spans="2:17" s="103" customFormat="1" ht="50.15" customHeight="1">
      <c r="B73" s="148"/>
      <c r="C73" s="136"/>
      <c r="D73" s="136"/>
      <c r="E73" s="136"/>
      <c r="F73" s="136"/>
      <c r="G73" s="150"/>
      <c r="H73" s="136"/>
      <c r="I73" s="150"/>
      <c r="J73" s="178"/>
      <c r="K73" s="178"/>
      <c r="L73" s="112"/>
      <c r="M73" s="176"/>
      <c r="N73" s="83"/>
      <c r="O73" s="136"/>
      <c r="P73" s="152"/>
      <c r="Q73" s="150"/>
    </row>
    <row r="74" spans="2:17" s="103" customFormat="1" ht="50.15" customHeight="1">
      <c r="B74" s="148"/>
      <c r="C74" s="136"/>
      <c r="D74" s="136"/>
      <c r="E74" s="136"/>
      <c r="F74" s="136"/>
      <c r="G74" s="150"/>
      <c r="H74" s="136"/>
      <c r="I74" s="150"/>
      <c r="J74" s="178"/>
      <c r="K74" s="178"/>
      <c r="L74" s="112"/>
      <c r="M74" s="176"/>
      <c r="N74" s="83"/>
      <c r="O74" s="136"/>
      <c r="P74" s="152"/>
      <c r="Q74" s="150"/>
    </row>
    <row r="75" spans="2:17" s="103" customFormat="1" ht="50.15" customHeight="1">
      <c r="B75" s="148"/>
      <c r="C75" s="136"/>
      <c r="D75" s="136"/>
      <c r="E75" s="136"/>
      <c r="F75" s="136"/>
      <c r="G75" s="150"/>
      <c r="H75" s="136"/>
      <c r="I75" s="150"/>
      <c r="J75" s="178"/>
      <c r="K75" s="178"/>
      <c r="L75" s="112"/>
      <c r="M75" s="176"/>
      <c r="N75" s="83"/>
      <c r="O75" s="136"/>
      <c r="P75" s="152"/>
      <c r="Q75" s="150"/>
    </row>
    <row r="76" spans="2:17" s="103" customFormat="1" ht="50.15" customHeight="1">
      <c r="B76" s="148"/>
      <c r="C76" s="136"/>
      <c r="D76" s="136"/>
      <c r="E76" s="136"/>
      <c r="F76" s="136"/>
      <c r="G76" s="150"/>
      <c r="H76" s="136"/>
      <c r="I76" s="150"/>
      <c r="J76" s="178"/>
      <c r="K76" s="178"/>
      <c r="L76" s="112"/>
      <c r="M76" s="176"/>
      <c r="N76" s="83"/>
      <c r="O76" s="136"/>
      <c r="P76" s="152"/>
      <c r="Q76" s="150"/>
    </row>
    <row r="77" spans="2:17" s="103" customFormat="1" ht="50.15" customHeight="1">
      <c r="B77" s="148"/>
      <c r="C77" s="136"/>
      <c r="D77" s="136"/>
      <c r="E77" s="136"/>
      <c r="F77" s="136"/>
      <c r="G77" s="150"/>
      <c r="H77" s="136"/>
      <c r="I77" s="150"/>
      <c r="J77" s="178"/>
      <c r="K77" s="178"/>
      <c r="L77" s="112"/>
      <c r="M77" s="176"/>
      <c r="N77" s="83"/>
      <c r="O77" s="136"/>
      <c r="P77" s="152"/>
      <c r="Q77" s="150"/>
    </row>
  </sheetData>
  <autoFilter ref="N1:N77" xr:uid="{94D0B583-6268-44D9-812D-AE4E2A9498B9}"/>
  <mergeCells count="115">
    <mergeCell ref="E54:G54"/>
    <mergeCell ref="H54:I54"/>
    <mergeCell ref="E55:G55"/>
    <mergeCell ref="E57:G57"/>
    <mergeCell ref="E58:G58"/>
    <mergeCell ref="H63:I63"/>
    <mergeCell ref="E49:G49"/>
    <mergeCell ref="E50:G50"/>
    <mergeCell ref="E45:G45"/>
    <mergeCell ref="E48:G48"/>
    <mergeCell ref="H49:I49"/>
    <mergeCell ref="H53:I53"/>
    <mergeCell ref="H50:I50"/>
    <mergeCell ref="E52:G52"/>
    <mergeCell ref="E53:G53"/>
    <mergeCell ref="H32:I32"/>
    <mergeCell ref="H31:I31"/>
    <mergeCell ref="E32:G32"/>
    <mergeCell ref="H33:I33"/>
    <mergeCell ref="E33:G33"/>
    <mergeCell ref="E34:G34"/>
    <mergeCell ref="E42:G42"/>
    <mergeCell ref="E43:G43"/>
    <mergeCell ref="E44:G44"/>
    <mergeCell ref="E41:G41"/>
    <mergeCell ref="H35:I35"/>
    <mergeCell ref="E35:G35"/>
    <mergeCell ref="H39:I39"/>
    <mergeCell ref="E39:G39"/>
    <mergeCell ref="H40:I40"/>
    <mergeCell ref="H36:I36"/>
    <mergeCell ref="E36:G36"/>
    <mergeCell ref="H37:I37"/>
    <mergeCell ref="E37:G37"/>
    <mergeCell ref="E38:G38"/>
    <mergeCell ref="P2:Q2"/>
    <mergeCell ref="H3:I3"/>
    <mergeCell ref="C2:G2"/>
    <mergeCell ref="H2:I2"/>
    <mergeCell ref="E19:G19"/>
    <mergeCell ref="H5:I5"/>
    <mergeCell ref="E6:G6"/>
    <mergeCell ref="H6:I6"/>
    <mergeCell ref="E7:G7"/>
    <mergeCell ref="H7:I7"/>
    <mergeCell ref="E10:G10"/>
    <mergeCell ref="H10:I10"/>
    <mergeCell ref="E11:G11"/>
    <mergeCell ref="H11:I11"/>
    <mergeCell ref="E12:G12"/>
    <mergeCell ref="H12:I12"/>
    <mergeCell ref="E13:G13"/>
    <mergeCell ref="H13:I13"/>
    <mergeCell ref="P5:Q5"/>
    <mergeCell ref="P6:Q6"/>
    <mergeCell ref="P7:Q7"/>
    <mergeCell ref="P12:Q12"/>
    <mergeCell ref="P13:Q13"/>
    <mergeCell ref="E8:G8"/>
    <mergeCell ref="H8:I8"/>
    <mergeCell ref="E9:G9"/>
    <mergeCell ref="H9:I9"/>
    <mergeCell ref="E15:G15"/>
    <mergeCell ref="H22:I22"/>
    <mergeCell ref="H23:I23"/>
    <mergeCell ref="D24:G24"/>
    <mergeCell ref="H18:I18"/>
    <mergeCell ref="H19:I19"/>
    <mergeCell ref="E25:G25"/>
    <mergeCell ref="H26:I26"/>
    <mergeCell ref="H30:I30"/>
    <mergeCell ref="E30:G30"/>
    <mergeCell ref="E31:G31"/>
    <mergeCell ref="P16:Q16"/>
    <mergeCell ref="P18:Q18"/>
    <mergeCell ref="P19:Q19"/>
    <mergeCell ref="P22:Q22"/>
    <mergeCell ref="P23:Q23"/>
    <mergeCell ref="P10:Q10"/>
    <mergeCell ref="P11:Q11"/>
    <mergeCell ref="P8:Q8"/>
    <mergeCell ref="P9:Q9"/>
    <mergeCell ref="P15:Q15"/>
    <mergeCell ref="P33:Q33"/>
    <mergeCell ref="P34:Q34"/>
    <mergeCell ref="P35:Q35"/>
    <mergeCell ref="P36:Q36"/>
    <mergeCell ref="P26:Q26"/>
    <mergeCell ref="P27:Q27"/>
    <mergeCell ref="P30:Q30"/>
    <mergeCell ref="P31:Q31"/>
    <mergeCell ref="P32:Q32"/>
    <mergeCell ref="P63:Q63"/>
    <mergeCell ref="H34:I34"/>
    <mergeCell ref="P56:Q56"/>
    <mergeCell ref="P57:Q57"/>
    <mergeCell ref="P58:Q58"/>
    <mergeCell ref="P61:Q61"/>
    <mergeCell ref="P62:Q62"/>
    <mergeCell ref="P50:Q50"/>
    <mergeCell ref="P52:Q52"/>
    <mergeCell ref="P53:Q53"/>
    <mergeCell ref="P54:Q54"/>
    <mergeCell ref="P55:Q55"/>
    <mergeCell ref="P43:Q43"/>
    <mergeCell ref="P44:Q44"/>
    <mergeCell ref="P46:Q46"/>
    <mergeCell ref="P48:Q48"/>
    <mergeCell ref="P49:Q49"/>
    <mergeCell ref="P38:Q38"/>
    <mergeCell ref="P39:Q39"/>
    <mergeCell ref="P40:Q40"/>
    <mergeCell ref="P41:Q41"/>
    <mergeCell ref="P42:Q42"/>
    <mergeCell ref="P37:Q37"/>
  </mergeCells>
  <phoneticPr fontId="4"/>
  <printOptions horizontalCentered="1"/>
  <pageMargins left="0.70866141732283472" right="0.70866141732283472" top="0.74803149606299213" bottom="0.74803149606299213" header="0.31496062992125984" footer="0.31496062992125984"/>
  <pageSetup paperSize="9" scale="58" fitToHeight="0" orientation="portrait" r:id="rId1"/>
  <headerFooter>
    <oddFooter>&amp;R&amp;P</oddFooter>
  </headerFooter>
  <rowBreaks count="2" manualBreakCount="2">
    <brk id="28" max="17" man="1"/>
    <brk id="54" max="1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7481B-8C14-4933-A8CC-5FB990A5DB60}">
  <sheetPr>
    <tabColor indexed="44"/>
  </sheetPr>
  <dimension ref="A1:S125"/>
  <sheetViews>
    <sheetView showZeros="0" view="pageBreakPreview" zoomScale="70" zoomScaleNormal="30" zoomScaleSheetLayoutView="70" workbookViewId="0">
      <selection activeCell="N3" sqref="N3"/>
    </sheetView>
  </sheetViews>
  <sheetFormatPr defaultColWidth="9" defaultRowHeight="36" customHeight="1" outlineLevelCol="3"/>
  <cols>
    <col min="1" max="1" width="2.453125" style="68" customWidth="1"/>
    <col min="2" max="2" width="5.453125" style="155" customWidth="1"/>
    <col min="3" max="6" width="1.453125" style="157" customWidth="1"/>
    <col min="7" max="7" width="20.453125" style="119" customWidth="1"/>
    <col min="8" max="8" width="31.453125" style="157" customWidth="1"/>
    <col min="9" max="9" width="10.453125" style="119" customWidth="1"/>
    <col min="10" max="10" width="7.453125" style="115" customWidth="1"/>
    <col min="11" max="11" width="10.90625" style="115" customWidth="1"/>
    <col min="12" max="12" width="11.453125" style="192" bestFit="1" customWidth="1"/>
    <col min="13" max="13" width="3" style="193" customWidth="1"/>
    <col min="14" max="14" width="18.453125" style="193" customWidth="1"/>
    <col min="15" max="15" width="3.453125" style="192" customWidth="1"/>
    <col min="16" max="16" width="6.90625" style="157" customWidth="1" outlineLevel="3"/>
    <col min="17" max="17" width="6.90625" style="119" customWidth="1" outlineLevel="3"/>
    <col min="18" max="18" width="9" style="68"/>
    <col min="19" max="19" width="11.453125" style="68" bestFit="1" customWidth="1"/>
    <col min="20" max="16384" width="9" style="68"/>
  </cols>
  <sheetData>
    <row r="1" spans="1:17" ht="30" customHeight="1">
      <c r="B1" s="182" t="s">
        <v>63</v>
      </c>
      <c r="C1" s="182"/>
      <c r="D1" s="68"/>
      <c r="E1" s="183"/>
      <c r="F1" s="183"/>
      <c r="G1" s="184"/>
      <c r="H1" s="185"/>
      <c r="I1" s="186"/>
      <c r="J1" s="187"/>
      <c r="K1" s="188"/>
      <c r="L1" s="189"/>
      <c r="M1" s="189"/>
      <c r="N1" s="189"/>
      <c r="O1" s="189"/>
      <c r="P1" s="190"/>
      <c r="Q1" s="190"/>
    </row>
    <row r="2" spans="1:17" s="74" customFormat="1" ht="20">
      <c r="B2" s="147" t="s">
        <v>7</v>
      </c>
      <c r="C2" s="701" t="s">
        <v>64</v>
      </c>
      <c r="D2" s="705"/>
      <c r="E2" s="705"/>
      <c r="F2" s="705"/>
      <c r="G2" s="702"/>
      <c r="H2" s="701" t="s">
        <v>65</v>
      </c>
      <c r="I2" s="702"/>
      <c r="J2" s="70" t="s">
        <v>66</v>
      </c>
      <c r="K2" s="71" t="s">
        <v>67</v>
      </c>
      <c r="L2" s="72" t="s">
        <v>88</v>
      </c>
      <c r="M2" s="73"/>
      <c r="N2" s="191" t="s">
        <v>318</v>
      </c>
      <c r="O2" s="191"/>
      <c r="P2" s="701" t="s">
        <v>70</v>
      </c>
      <c r="Q2" s="702"/>
    </row>
    <row r="3" spans="1:17" ht="36" customHeight="1">
      <c r="A3" s="183"/>
      <c r="B3" s="155" t="s">
        <v>591</v>
      </c>
      <c r="C3" s="156" t="s">
        <v>592</v>
      </c>
      <c r="H3" s="711"/>
      <c r="I3" s="712"/>
      <c r="K3" s="92"/>
      <c r="M3" s="193" t="s">
        <v>73</v>
      </c>
      <c r="N3" s="194"/>
      <c r="O3" s="192" t="s">
        <v>74</v>
      </c>
      <c r="Q3" s="160"/>
    </row>
    <row r="4" spans="1:17" ht="45" customHeight="1">
      <c r="A4" s="183"/>
      <c r="D4" s="157" t="s">
        <v>91</v>
      </c>
      <c r="H4" s="711"/>
      <c r="I4" s="712"/>
      <c r="K4" s="92"/>
      <c r="L4" s="192">
        <v>0</v>
      </c>
      <c r="Q4" s="195"/>
    </row>
    <row r="5" spans="1:17" ht="45" customHeight="1">
      <c r="A5" s="183"/>
      <c r="E5" s="693" t="s">
        <v>593</v>
      </c>
      <c r="F5" s="693"/>
      <c r="G5" s="630"/>
      <c r="H5" s="711"/>
      <c r="I5" s="712"/>
      <c r="K5" s="92"/>
      <c r="L5" s="192">
        <v>0</v>
      </c>
      <c r="Q5" s="195"/>
    </row>
    <row r="6" spans="1:17" ht="45" customHeight="1">
      <c r="A6" s="183"/>
      <c r="F6" s="157" t="s">
        <v>594</v>
      </c>
      <c r="G6" s="113"/>
      <c r="H6" s="214" t="s">
        <v>595</v>
      </c>
      <c r="I6" s="197" t="s">
        <v>495</v>
      </c>
      <c r="J6" s="199">
        <v>1</v>
      </c>
      <c r="K6" s="92" t="s">
        <v>324</v>
      </c>
      <c r="L6" s="107"/>
      <c r="M6" s="118"/>
      <c r="N6" s="118"/>
      <c r="P6" s="686"/>
      <c r="Q6" s="687"/>
    </row>
    <row r="7" spans="1:17" ht="45" customHeight="1">
      <c r="A7" s="183"/>
      <c r="F7" s="157" t="s">
        <v>596</v>
      </c>
      <c r="G7" s="113"/>
      <c r="H7" s="214" t="s">
        <v>597</v>
      </c>
      <c r="I7" s="197" t="s">
        <v>495</v>
      </c>
      <c r="J7" s="199">
        <v>1</v>
      </c>
      <c r="K7" s="92" t="s">
        <v>324</v>
      </c>
      <c r="L7" s="107"/>
      <c r="M7" s="118"/>
      <c r="N7" s="118"/>
      <c r="P7" s="686"/>
      <c r="Q7" s="687"/>
    </row>
    <row r="8" spans="1:17" ht="45" customHeight="1">
      <c r="A8" s="183"/>
      <c r="F8" s="157" t="s">
        <v>598</v>
      </c>
      <c r="H8" s="207" t="s">
        <v>599</v>
      </c>
      <c r="I8" s="197" t="s">
        <v>495</v>
      </c>
      <c r="J8" s="199">
        <v>1</v>
      </c>
      <c r="K8" s="92" t="s">
        <v>324</v>
      </c>
      <c r="L8" s="107"/>
      <c r="M8" s="118"/>
      <c r="N8" s="118"/>
      <c r="P8" s="686"/>
      <c r="Q8" s="687"/>
    </row>
    <row r="9" spans="1:17" ht="45" customHeight="1">
      <c r="A9" s="183"/>
      <c r="F9" s="157" t="s">
        <v>600</v>
      </c>
      <c r="H9" s="713" t="s">
        <v>601</v>
      </c>
      <c r="I9" s="714"/>
      <c r="J9" s="115">
        <v>1</v>
      </c>
      <c r="K9" s="115" t="s">
        <v>602</v>
      </c>
      <c r="L9" s="107"/>
      <c r="M9" s="118"/>
      <c r="N9" s="118"/>
      <c r="P9" s="686"/>
      <c r="Q9" s="687"/>
    </row>
    <row r="10" spans="1:17" ht="45" customHeight="1">
      <c r="A10" s="183"/>
      <c r="F10" s="157" t="s">
        <v>603</v>
      </c>
      <c r="H10" s="208" t="s">
        <v>604</v>
      </c>
      <c r="I10" s="197" t="s">
        <v>495</v>
      </c>
      <c r="J10" s="199">
        <v>2</v>
      </c>
      <c r="K10" s="92" t="s">
        <v>605</v>
      </c>
      <c r="L10" s="107"/>
      <c r="M10" s="118"/>
      <c r="N10" s="118"/>
      <c r="P10" s="686"/>
      <c r="Q10" s="687"/>
    </row>
    <row r="11" spans="1:17" ht="45" customHeight="1">
      <c r="A11" s="183"/>
      <c r="F11" s="113" t="s">
        <v>606</v>
      </c>
      <c r="G11" s="113"/>
      <c r="H11" s="114" t="s">
        <v>607</v>
      </c>
      <c r="J11" s="92">
        <v>1</v>
      </c>
      <c r="K11" s="92" t="s">
        <v>118</v>
      </c>
      <c r="L11" s="107"/>
      <c r="M11" s="118"/>
      <c r="N11" s="118"/>
      <c r="O11" s="29"/>
      <c r="P11" s="686"/>
      <c r="Q11" s="687"/>
    </row>
    <row r="12" spans="1:17" ht="45" customHeight="1">
      <c r="A12" s="183"/>
      <c r="F12" s="113" t="s">
        <v>608</v>
      </c>
      <c r="G12" s="113"/>
      <c r="H12" s="169" t="s">
        <v>609</v>
      </c>
      <c r="J12" s="92">
        <v>1</v>
      </c>
      <c r="K12" s="92" t="s">
        <v>118</v>
      </c>
      <c r="L12" s="107"/>
      <c r="M12" s="118"/>
      <c r="N12" s="118"/>
      <c r="P12" s="686"/>
      <c r="Q12" s="687"/>
    </row>
    <row r="13" spans="1:17" s="103" customFormat="1" ht="45" customHeight="1">
      <c r="A13" s="141"/>
      <c r="B13" s="148"/>
      <c r="C13" s="136"/>
      <c r="D13" s="136"/>
      <c r="E13" s="136"/>
      <c r="F13" s="113" t="s">
        <v>610</v>
      </c>
      <c r="G13" s="113"/>
      <c r="H13" s="173" t="s">
        <v>611</v>
      </c>
      <c r="I13" s="119"/>
      <c r="J13" s="92">
        <v>1</v>
      </c>
      <c r="K13" s="92" t="s">
        <v>118</v>
      </c>
      <c r="L13" s="107"/>
      <c r="M13" s="118"/>
      <c r="N13" s="118"/>
      <c r="O13" s="192"/>
      <c r="P13" s="686"/>
      <c r="Q13" s="687"/>
    </row>
    <row r="14" spans="1:17" ht="45" customHeight="1">
      <c r="A14" s="183"/>
      <c r="E14" s="693" t="s">
        <v>612</v>
      </c>
      <c r="F14" s="693"/>
      <c r="G14" s="630"/>
      <c r="H14" s="711"/>
      <c r="I14" s="712"/>
      <c r="K14" s="92"/>
      <c r="Q14" s="195"/>
    </row>
    <row r="15" spans="1:17" ht="45" customHeight="1">
      <c r="A15" s="183"/>
      <c r="F15" s="157" t="s">
        <v>613</v>
      </c>
      <c r="G15" s="33"/>
      <c r="H15" s="200" t="s">
        <v>614</v>
      </c>
      <c r="I15" s="53" t="s">
        <v>495</v>
      </c>
      <c r="J15" s="31">
        <v>1</v>
      </c>
      <c r="K15" s="34" t="s">
        <v>324</v>
      </c>
      <c r="L15" s="29"/>
      <c r="M15" s="30"/>
      <c r="N15" s="30"/>
      <c r="O15" s="29"/>
      <c r="P15" s="686"/>
      <c r="Q15" s="687"/>
    </row>
    <row r="16" spans="1:17" ht="45" customHeight="1">
      <c r="A16" s="183"/>
      <c r="F16" s="157" t="s">
        <v>615</v>
      </c>
      <c r="G16" s="33"/>
      <c r="H16" s="202" t="s">
        <v>616</v>
      </c>
      <c r="I16" s="203" t="s">
        <v>617</v>
      </c>
      <c r="J16" s="31">
        <v>1</v>
      </c>
      <c r="K16" s="34" t="s">
        <v>324</v>
      </c>
      <c r="L16" s="29"/>
      <c r="M16" s="30"/>
      <c r="N16" s="30"/>
      <c r="O16" s="29"/>
      <c r="P16" s="686"/>
      <c r="Q16" s="687"/>
    </row>
    <row r="17" spans="1:17" ht="45" customHeight="1">
      <c r="A17" s="183"/>
      <c r="F17" s="157" t="s">
        <v>618</v>
      </c>
      <c r="G17" s="33"/>
      <c r="H17" s="200" t="s">
        <v>619</v>
      </c>
      <c r="I17" s="53" t="s">
        <v>495</v>
      </c>
      <c r="J17" s="31">
        <v>1</v>
      </c>
      <c r="K17" s="34" t="s">
        <v>324</v>
      </c>
      <c r="L17" s="29"/>
      <c r="M17" s="30"/>
      <c r="N17" s="30"/>
      <c r="O17" s="29"/>
      <c r="P17" s="686"/>
      <c r="Q17" s="687"/>
    </row>
    <row r="18" spans="1:17" ht="45" customHeight="1">
      <c r="A18" s="183"/>
      <c r="F18" s="113" t="s">
        <v>606</v>
      </c>
      <c r="G18" s="46"/>
      <c r="H18" s="35" t="s">
        <v>607</v>
      </c>
      <c r="I18" s="33"/>
      <c r="J18" s="34">
        <v>1</v>
      </c>
      <c r="K18" s="34" t="s">
        <v>118</v>
      </c>
      <c r="L18" s="29"/>
      <c r="M18" s="30"/>
      <c r="N18" s="30"/>
      <c r="O18" s="29"/>
      <c r="P18" s="686"/>
      <c r="Q18" s="687"/>
    </row>
    <row r="19" spans="1:17" ht="45" customHeight="1">
      <c r="A19" s="183"/>
      <c r="F19" s="113" t="s">
        <v>608</v>
      </c>
      <c r="G19" s="46"/>
      <c r="H19" s="32" t="s">
        <v>609</v>
      </c>
      <c r="I19" s="33"/>
      <c r="J19" s="34">
        <v>1</v>
      </c>
      <c r="K19" s="34" t="s">
        <v>118</v>
      </c>
      <c r="L19" s="29"/>
      <c r="M19" s="30"/>
      <c r="N19" s="30"/>
      <c r="O19" s="29"/>
      <c r="P19" s="686"/>
      <c r="Q19" s="687"/>
    </row>
    <row r="20" spans="1:17" s="103" customFormat="1" ht="45" customHeight="1">
      <c r="A20" s="141"/>
      <c r="B20" s="148"/>
      <c r="C20" s="136"/>
      <c r="D20" s="136"/>
      <c r="E20" s="136"/>
      <c r="F20" s="132" t="s">
        <v>610</v>
      </c>
      <c r="G20" s="46"/>
      <c r="H20" s="37" t="s">
        <v>611</v>
      </c>
      <c r="I20" s="33"/>
      <c r="J20" s="34">
        <v>1</v>
      </c>
      <c r="K20" s="34" t="s">
        <v>118</v>
      </c>
      <c r="L20" s="29"/>
      <c r="M20" s="30"/>
      <c r="N20" s="30"/>
      <c r="O20" s="29"/>
      <c r="P20" s="686"/>
      <c r="Q20" s="687"/>
    </row>
    <row r="21" spans="1:17" ht="45" customHeight="1">
      <c r="A21" s="183"/>
      <c r="D21" s="157" t="s">
        <v>519</v>
      </c>
      <c r="G21" s="33"/>
      <c r="H21" s="202"/>
      <c r="I21" s="53"/>
      <c r="J21" s="31"/>
      <c r="K21" s="34"/>
      <c r="L21" s="29"/>
      <c r="M21" s="30"/>
      <c r="N21" s="30"/>
      <c r="O21" s="29"/>
      <c r="P21" s="27"/>
      <c r="Q21" s="201"/>
    </row>
    <row r="22" spans="1:17" ht="45" customHeight="1">
      <c r="A22" s="183"/>
      <c r="E22" s="693" t="s">
        <v>620</v>
      </c>
      <c r="F22" s="693"/>
      <c r="G22" s="630"/>
      <c r="H22" s="196"/>
      <c r="I22" s="198"/>
      <c r="K22" s="92"/>
      <c r="Q22" s="195"/>
    </row>
    <row r="23" spans="1:17" ht="45" customHeight="1">
      <c r="A23" s="183"/>
      <c r="D23" s="27"/>
      <c r="E23" s="27"/>
      <c r="F23" s="27" t="s">
        <v>621</v>
      </c>
      <c r="G23" s="33"/>
      <c r="H23" s="202" t="s">
        <v>622</v>
      </c>
      <c r="I23" s="53" t="s">
        <v>495</v>
      </c>
      <c r="J23" s="31">
        <v>4</v>
      </c>
      <c r="K23" s="34" t="s">
        <v>324</v>
      </c>
      <c r="L23" s="206"/>
      <c r="M23" s="205"/>
      <c r="N23" s="205"/>
      <c r="O23" s="206"/>
      <c r="P23" s="686"/>
      <c r="Q23" s="687"/>
    </row>
    <row r="24" spans="1:17" ht="45" customHeight="1">
      <c r="A24" s="183"/>
      <c r="D24" s="27"/>
      <c r="E24" s="27"/>
      <c r="F24" s="27" t="s">
        <v>623</v>
      </c>
      <c r="G24" s="33"/>
      <c r="H24" s="202" t="s">
        <v>624</v>
      </c>
      <c r="I24" s="53" t="s">
        <v>495</v>
      </c>
      <c r="J24" s="31">
        <v>3</v>
      </c>
      <c r="K24" s="34" t="s">
        <v>324</v>
      </c>
      <c r="L24" s="206"/>
      <c r="M24" s="205"/>
      <c r="N24" s="205"/>
      <c r="O24" s="206"/>
      <c r="P24" s="686"/>
      <c r="Q24" s="687"/>
    </row>
    <row r="25" spans="1:17" ht="45" customHeight="1">
      <c r="A25" s="183"/>
      <c r="D25" s="27"/>
      <c r="E25" s="27"/>
      <c r="F25" s="27" t="s">
        <v>625</v>
      </c>
      <c r="G25" s="33"/>
      <c r="H25" s="202" t="s">
        <v>626</v>
      </c>
      <c r="I25" s="53" t="s">
        <v>495</v>
      </c>
      <c r="J25" s="31">
        <v>1</v>
      </c>
      <c r="K25" s="34" t="s">
        <v>324</v>
      </c>
      <c r="L25" s="206"/>
      <c r="M25" s="205"/>
      <c r="N25" s="205"/>
      <c r="O25" s="206"/>
      <c r="P25" s="686"/>
      <c r="Q25" s="687"/>
    </row>
    <row r="26" spans="1:17" ht="45" customHeight="1">
      <c r="A26" s="183"/>
      <c r="D26" s="27"/>
      <c r="E26" s="27"/>
      <c r="F26" s="27" t="s">
        <v>627</v>
      </c>
      <c r="G26" s="33"/>
      <c r="H26" s="202" t="s">
        <v>628</v>
      </c>
      <c r="I26" s="53" t="s">
        <v>495</v>
      </c>
      <c r="J26" s="31">
        <v>4</v>
      </c>
      <c r="K26" s="34" t="s">
        <v>324</v>
      </c>
      <c r="L26" s="206"/>
      <c r="M26" s="205"/>
      <c r="N26" s="205"/>
      <c r="O26" s="206"/>
      <c r="P26" s="686"/>
      <c r="Q26" s="687"/>
    </row>
    <row r="27" spans="1:17" ht="45" customHeight="1">
      <c r="A27" s="183"/>
      <c r="D27" s="27"/>
      <c r="E27" s="27"/>
      <c r="F27" s="27" t="s">
        <v>629</v>
      </c>
      <c r="G27" s="33"/>
      <c r="H27" s="202" t="s">
        <v>630</v>
      </c>
      <c r="I27" s="53" t="s">
        <v>495</v>
      </c>
      <c r="J27" s="31">
        <v>4</v>
      </c>
      <c r="K27" s="34" t="s">
        <v>324</v>
      </c>
      <c r="L27" s="29"/>
      <c r="M27" s="30"/>
      <c r="N27" s="205"/>
      <c r="O27" s="206"/>
      <c r="P27" s="686"/>
      <c r="Q27" s="687"/>
    </row>
    <row r="28" spans="1:17" ht="45" customHeight="1">
      <c r="A28" s="183"/>
      <c r="D28" s="27"/>
      <c r="E28" s="27"/>
      <c r="F28" s="27" t="s">
        <v>631</v>
      </c>
      <c r="G28" s="33"/>
      <c r="H28" s="202" t="s">
        <v>632</v>
      </c>
      <c r="I28" s="53" t="s">
        <v>495</v>
      </c>
      <c r="J28" s="31">
        <v>4</v>
      </c>
      <c r="K28" s="34" t="s">
        <v>324</v>
      </c>
      <c r="L28" s="29"/>
      <c r="M28" s="30"/>
      <c r="N28" s="205"/>
      <c r="O28" s="206"/>
      <c r="P28" s="686"/>
      <c r="Q28" s="687"/>
    </row>
    <row r="29" spans="1:17" ht="45" customHeight="1">
      <c r="A29" s="183"/>
      <c r="D29" s="27"/>
      <c r="E29" s="27"/>
      <c r="F29" s="27" t="s">
        <v>633</v>
      </c>
      <c r="G29" s="46"/>
      <c r="H29" s="52" t="s">
        <v>634</v>
      </c>
      <c r="I29" s="53" t="s">
        <v>495</v>
      </c>
      <c r="J29" s="34">
        <v>1</v>
      </c>
      <c r="K29" s="34" t="s">
        <v>324</v>
      </c>
      <c r="L29" s="29"/>
      <c r="M29" s="30"/>
      <c r="N29" s="30"/>
      <c r="O29" s="29"/>
      <c r="P29" s="686"/>
      <c r="Q29" s="687"/>
    </row>
    <row r="30" spans="1:17" ht="45" customHeight="1">
      <c r="A30" s="183"/>
      <c r="D30" s="27"/>
      <c r="E30" s="27"/>
      <c r="F30" s="27" t="s">
        <v>618</v>
      </c>
      <c r="G30" s="33"/>
      <c r="H30" s="200" t="s">
        <v>635</v>
      </c>
      <c r="I30" s="53" t="s">
        <v>495</v>
      </c>
      <c r="J30" s="31">
        <v>1</v>
      </c>
      <c r="K30" s="34" t="s">
        <v>324</v>
      </c>
      <c r="L30" s="29"/>
      <c r="M30" s="30"/>
      <c r="N30" s="30"/>
      <c r="O30" s="29"/>
      <c r="P30" s="686"/>
      <c r="Q30" s="687"/>
    </row>
    <row r="31" spans="1:17" ht="45" customHeight="1">
      <c r="A31" s="183"/>
      <c r="D31" s="27"/>
      <c r="E31" s="27"/>
      <c r="F31" s="27" t="s">
        <v>636</v>
      </c>
      <c r="G31" s="33"/>
      <c r="H31" s="209" t="s">
        <v>637</v>
      </c>
      <c r="I31" s="53" t="s">
        <v>495</v>
      </c>
      <c r="J31" s="31">
        <v>1</v>
      </c>
      <c r="K31" s="34" t="s">
        <v>324</v>
      </c>
      <c r="L31" s="29"/>
      <c r="M31" s="30"/>
      <c r="N31" s="30"/>
      <c r="O31" s="29"/>
      <c r="P31" s="686"/>
      <c r="Q31" s="687"/>
    </row>
    <row r="32" spans="1:17" ht="45" customHeight="1">
      <c r="A32" s="183"/>
      <c r="D32" s="27"/>
      <c r="E32" s="27"/>
      <c r="F32" s="27" t="s">
        <v>638</v>
      </c>
      <c r="G32" s="33"/>
      <c r="H32" s="52"/>
      <c r="I32" s="53" t="s">
        <v>639</v>
      </c>
      <c r="J32" s="31">
        <v>4</v>
      </c>
      <c r="K32" s="34" t="s">
        <v>324</v>
      </c>
      <c r="L32" s="29"/>
      <c r="M32" s="30"/>
      <c r="N32" s="30"/>
      <c r="O32" s="29"/>
      <c r="P32" s="686"/>
      <c r="Q32" s="687"/>
    </row>
    <row r="33" spans="1:17" ht="45" customHeight="1">
      <c r="D33" s="27"/>
      <c r="E33" s="27"/>
      <c r="F33" s="27" t="s">
        <v>640</v>
      </c>
      <c r="G33" s="33"/>
      <c r="H33" s="202" t="s">
        <v>641</v>
      </c>
      <c r="I33" s="53" t="s">
        <v>495</v>
      </c>
      <c r="J33" s="31">
        <v>5</v>
      </c>
      <c r="K33" s="31" t="s">
        <v>324</v>
      </c>
      <c r="L33" s="29"/>
      <c r="M33" s="30"/>
      <c r="N33" s="30"/>
      <c r="O33" s="29"/>
      <c r="P33" s="686"/>
      <c r="Q33" s="687"/>
    </row>
    <row r="34" spans="1:17" ht="45" customHeight="1">
      <c r="A34" s="183"/>
      <c r="D34" s="27"/>
      <c r="E34" s="27"/>
      <c r="F34" s="27" t="s">
        <v>642</v>
      </c>
      <c r="G34" s="33"/>
      <c r="H34" s="202" t="s">
        <v>643</v>
      </c>
      <c r="I34" s="53" t="s">
        <v>495</v>
      </c>
      <c r="J34" s="31">
        <v>2</v>
      </c>
      <c r="K34" s="34" t="s">
        <v>324</v>
      </c>
      <c r="L34" s="29"/>
      <c r="M34" s="30"/>
      <c r="N34" s="30"/>
      <c r="O34" s="29"/>
      <c r="P34" s="686"/>
      <c r="Q34" s="687"/>
    </row>
    <row r="35" spans="1:17" ht="45" customHeight="1">
      <c r="A35" s="183"/>
      <c r="D35" s="27"/>
      <c r="E35" s="27"/>
      <c r="F35" s="27" t="s">
        <v>644</v>
      </c>
      <c r="G35" s="46"/>
      <c r="H35" s="52" t="s">
        <v>645</v>
      </c>
      <c r="I35" s="53" t="s">
        <v>495</v>
      </c>
      <c r="J35" s="34">
        <v>2</v>
      </c>
      <c r="K35" s="34" t="s">
        <v>324</v>
      </c>
      <c r="L35" s="29"/>
      <c r="M35" s="30"/>
      <c r="N35" s="30"/>
      <c r="O35" s="29"/>
      <c r="P35" s="686"/>
      <c r="Q35" s="687"/>
    </row>
    <row r="36" spans="1:17" ht="45" customHeight="1">
      <c r="A36" s="183"/>
      <c r="D36" s="27"/>
      <c r="E36" s="27"/>
      <c r="F36" s="27" t="s">
        <v>646</v>
      </c>
      <c r="G36" s="46"/>
      <c r="H36" s="52" t="s">
        <v>647</v>
      </c>
      <c r="I36" s="53" t="s">
        <v>495</v>
      </c>
      <c r="J36" s="34">
        <v>1</v>
      </c>
      <c r="K36" s="34" t="s">
        <v>324</v>
      </c>
      <c r="L36" s="29"/>
      <c r="M36" s="30"/>
      <c r="N36" s="30"/>
      <c r="O36" s="29"/>
      <c r="P36" s="686"/>
      <c r="Q36" s="687"/>
    </row>
    <row r="37" spans="1:17" ht="45" customHeight="1">
      <c r="A37" s="183"/>
      <c r="D37" s="27"/>
      <c r="E37" s="27"/>
      <c r="F37" s="27" t="s">
        <v>648</v>
      </c>
      <c r="G37" s="33"/>
      <c r="H37" s="52"/>
      <c r="I37" s="53" t="s">
        <v>639</v>
      </c>
      <c r="J37" s="31">
        <v>1</v>
      </c>
      <c r="K37" s="34" t="s">
        <v>324</v>
      </c>
      <c r="L37" s="29"/>
      <c r="M37" s="30"/>
      <c r="N37" s="30"/>
      <c r="O37" s="29"/>
      <c r="P37" s="686"/>
      <c r="Q37" s="687"/>
    </row>
    <row r="38" spans="1:17" ht="45" customHeight="1">
      <c r="A38" s="183"/>
      <c r="D38" s="27"/>
      <c r="E38" s="27"/>
      <c r="F38" s="27" t="s">
        <v>649</v>
      </c>
      <c r="G38" s="33"/>
      <c r="H38" s="202" t="s">
        <v>650</v>
      </c>
      <c r="I38" s="53" t="s">
        <v>495</v>
      </c>
      <c r="J38" s="31">
        <v>1</v>
      </c>
      <c r="K38" s="34" t="s">
        <v>324</v>
      </c>
      <c r="L38" s="29"/>
      <c r="M38" s="30"/>
      <c r="N38" s="30"/>
      <c r="O38" s="29"/>
      <c r="P38" s="686"/>
      <c r="Q38" s="687"/>
    </row>
    <row r="39" spans="1:17" ht="45" customHeight="1">
      <c r="A39" s="183"/>
      <c r="D39" s="27"/>
      <c r="E39" s="27"/>
      <c r="F39" s="27" t="s">
        <v>651</v>
      </c>
      <c r="G39" s="46"/>
      <c r="H39" s="52" t="s">
        <v>652</v>
      </c>
      <c r="I39" s="53" t="s">
        <v>495</v>
      </c>
      <c r="J39" s="34">
        <v>1</v>
      </c>
      <c r="K39" s="34" t="s">
        <v>324</v>
      </c>
      <c r="L39" s="29"/>
      <c r="M39" s="30"/>
      <c r="N39" s="30"/>
      <c r="O39" s="29"/>
      <c r="P39" s="686"/>
      <c r="Q39" s="687"/>
    </row>
    <row r="40" spans="1:17" ht="45" customHeight="1">
      <c r="A40" s="183"/>
      <c r="D40" s="27"/>
      <c r="E40" s="27"/>
      <c r="F40" s="27" t="s">
        <v>653</v>
      </c>
      <c r="G40" s="46"/>
      <c r="H40" s="52" t="s">
        <v>654</v>
      </c>
      <c r="I40" s="53" t="s">
        <v>495</v>
      </c>
      <c r="J40" s="34">
        <v>1</v>
      </c>
      <c r="K40" s="34" t="s">
        <v>324</v>
      </c>
      <c r="L40" s="29"/>
      <c r="M40" s="30"/>
      <c r="N40" s="30"/>
      <c r="O40" s="29"/>
      <c r="P40" s="686"/>
      <c r="Q40" s="687"/>
    </row>
    <row r="41" spans="1:17" ht="45" customHeight="1">
      <c r="D41" s="27"/>
      <c r="E41" s="27"/>
      <c r="F41" s="27" t="s">
        <v>655</v>
      </c>
      <c r="G41" s="33"/>
      <c r="H41" s="52" t="s">
        <v>656</v>
      </c>
      <c r="I41" s="53" t="s">
        <v>639</v>
      </c>
      <c r="J41" s="31">
        <v>7</v>
      </c>
      <c r="K41" s="31" t="s">
        <v>602</v>
      </c>
      <c r="L41" s="29"/>
      <c r="M41" s="30"/>
      <c r="N41" s="30"/>
      <c r="O41" s="29"/>
      <c r="P41" s="686"/>
      <c r="Q41" s="687"/>
    </row>
    <row r="42" spans="1:17" ht="45" customHeight="1">
      <c r="A42" s="183"/>
      <c r="D42" s="27"/>
      <c r="E42" s="27"/>
      <c r="F42" s="27" t="s">
        <v>657</v>
      </c>
      <c r="G42" s="46"/>
      <c r="H42" s="52" t="s">
        <v>658</v>
      </c>
      <c r="I42" s="53" t="s">
        <v>639</v>
      </c>
      <c r="J42" s="34">
        <v>3</v>
      </c>
      <c r="K42" s="34" t="s">
        <v>324</v>
      </c>
      <c r="L42" s="29"/>
      <c r="M42" s="30"/>
      <c r="N42" s="30"/>
      <c r="O42" s="29"/>
      <c r="P42" s="686"/>
      <c r="Q42" s="687"/>
    </row>
    <row r="43" spans="1:17" ht="45" customHeight="1">
      <c r="A43" s="183"/>
      <c r="F43" s="113" t="s">
        <v>606</v>
      </c>
      <c r="G43" s="113"/>
      <c r="H43" s="208" t="s">
        <v>659</v>
      </c>
      <c r="J43" s="199">
        <v>1</v>
      </c>
      <c r="K43" s="92" t="s">
        <v>118</v>
      </c>
      <c r="P43" s="686"/>
      <c r="Q43" s="687"/>
    </row>
    <row r="44" spans="1:17" ht="44.9" customHeight="1">
      <c r="A44" s="183"/>
      <c r="F44" s="113" t="s">
        <v>608</v>
      </c>
      <c r="G44" s="113"/>
      <c r="H44" s="629" t="s">
        <v>660</v>
      </c>
      <c r="I44" s="630"/>
      <c r="J44" s="199">
        <v>1</v>
      </c>
      <c r="K44" s="92" t="s">
        <v>118</v>
      </c>
      <c r="P44" s="686"/>
      <c r="Q44" s="687"/>
    </row>
    <row r="45" spans="1:17" ht="45" customHeight="1">
      <c r="A45" s="183"/>
      <c r="F45" s="113" t="s">
        <v>610</v>
      </c>
      <c r="G45" s="113"/>
      <c r="H45" s="173" t="s">
        <v>661</v>
      </c>
      <c r="J45" s="115">
        <v>1</v>
      </c>
      <c r="K45" s="115" t="s">
        <v>118</v>
      </c>
      <c r="P45" s="686"/>
      <c r="Q45" s="687"/>
    </row>
    <row r="46" spans="1:17" ht="45" customHeight="1">
      <c r="A46" s="183"/>
      <c r="E46" s="693" t="s">
        <v>662</v>
      </c>
      <c r="F46" s="693"/>
      <c r="G46" s="630"/>
      <c r="H46" s="196"/>
      <c r="I46" s="198"/>
      <c r="K46" s="92"/>
      <c r="Q46" s="195"/>
    </row>
    <row r="47" spans="1:17" ht="45" customHeight="1">
      <c r="A47" s="183"/>
      <c r="C47" s="27"/>
      <c r="D47" s="27"/>
      <c r="E47" s="27"/>
      <c r="F47" s="27" t="s">
        <v>598</v>
      </c>
      <c r="G47" s="210"/>
      <c r="H47" s="52" t="s">
        <v>663</v>
      </c>
      <c r="I47" s="53" t="s">
        <v>495</v>
      </c>
      <c r="J47" s="34">
        <v>5</v>
      </c>
      <c r="K47" s="34" t="s">
        <v>324</v>
      </c>
      <c r="L47" s="29"/>
      <c r="M47" s="30"/>
      <c r="N47" s="30"/>
      <c r="O47" s="29"/>
      <c r="P47" s="686"/>
      <c r="Q47" s="687"/>
    </row>
    <row r="48" spans="1:17" ht="45" customHeight="1">
      <c r="A48" s="183"/>
      <c r="C48" s="27"/>
      <c r="D48" s="27"/>
      <c r="E48" s="27"/>
      <c r="F48" s="27" t="s">
        <v>600</v>
      </c>
      <c r="G48" s="33"/>
      <c r="H48" s="211" t="s">
        <v>601</v>
      </c>
      <c r="I48" s="212"/>
      <c r="J48" s="31">
        <v>5</v>
      </c>
      <c r="K48" s="31" t="s">
        <v>664</v>
      </c>
      <c r="L48" s="29"/>
      <c r="M48" s="30"/>
      <c r="N48" s="30"/>
      <c r="O48" s="29"/>
      <c r="P48" s="686"/>
      <c r="Q48" s="687"/>
    </row>
    <row r="49" spans="1:19" ht="45" customHeight="1">
      <c r="A49" s="183"/>
      <c r="C49" s="27"/>
      <c r="D49" s="27"/>
      <c r="E49" s="27"/>
      <c r="F49" s="27" t="s">
        <v>603</v>
      </c>
      <c r="G49" s="33"/>
      <c r="H49" s="213" t="s">
        <v>665</v>
      </c>
      <c r="I49" s="53" t="s">
        <v>495</v>
      </c>
      <c r="J49" s="34">
        <v>2</v>
      </c>
      <c r="K49" s="34" t="s">
        <v>605</v>
      </c>
      <c r="L49" s="29"/>
      <c r="M49" s="30"/>
      <c r="N49" s="30"/>
      <c r="O49" s="29"/>
      <c r="P49" s="686"/>
      <c r="Q49" s="687"/>
    </row>
    <row r="50" spans="1:19" ht="45" customHeight="1">
      <c r="A50" s="183"/>
      <c r="C50" s="27"/>
      <c r="D50" s="27"/>
      <c r="E50" s="27"/>
      <c r="F50" s="27" t="s">
        <v>666</v>
      </c>
      <c r="G50" s="33"/>
      <c r="H50" s="202" t="s">
        <v>667</v>
      </c>
      <c r="I50" s="53" t="s">
        <v>495</v>
      </c>
      <c r="J50" s="34">
        <v>1</v>
      </c>
      <c r="K50" s="34" t="s">
        <v>324</v>
      </c>
      <c r="L50" s="29"/>
      <c r="M50" s="30"/>
      <c r="N50" s="30"/>
      <c r="O50" s="29"/>
      <c r="P50" s="686"/>
      <c r="Q50" s="687"/>
    </row>
    <row r="51" spans="1:19" ht="45" customHeight="1">
      <c r="A51" s="183"/>
      <c r="C51" s="27"/>
      <c r="D51" s="27"/>
      <c r="E51" s="27"/>
      <c r="F51" s="27" t="s">
        <v>668</v>
      </c>
      <c r="G51" s="33"/>
      <c r="H51" s="215" t="s">
        <v>669</v>
      </c>
      <c r="I51" s="53" t="s">
        <v>495</v>
      </c>
      <c r="J51" s="31">
        <v>1</v>
      </c>
      <c r="K51" s="31" t="s">
        <v>664</v>
      </c>
      <c r="L51" s="29"/>
      <c r="M51" s="30"/>
      <c r="N51" s="30"/>
      <c r="O51" s="29"/>
      <c r="P51" s="686"/>
      <c r="Q51" s="687"/>
    </row>
    <row r="52" spans="1:19" ht="45" customHeight="1">
      <c r="A52" s="183"/>
      <c r="C52" s="27"/>
      <c r="D52" s="27"/>
      <c r="E52" s="27"/>
      <c r="F52" s="27" t="s">
        <v>670</v>
      </c>
      <c r="G52" s="33"/>
      <c r="H52" s="215" t="s">
        <v>671</v>
      </c>
      <c r="I52" s="53" t="s">
        <v>495</v>
      </c>
      <c r="J52" s="31">
        <v>2</v>
      </c>
      <c r="K52" s="31" t="s">
        <v>664</v>
      </c>
      <c r="L52" s="29"/>
      <c r="M52" s="30"/>
      <c r="N52" s="30"/>
      <c r="O52" s="29"/>
      <c r="P52" s="686"/>
      <c r="Q52" s="687"/>
    </row>
    <row r="53" spans="1:19" ht="45" customHeight="1">
      <c r="A53" s="183"/>
      <c r="C53" s="27"/>
      <c r="D53" s="27"/>
      <c r="E53" s="27"/>
      <c r="F53" s="27" t="s">
        <v>672</v>
      </c>
      <c r="G53" s="33"/>
      <c r="H53" s="215" t="s">
        <v>673</v>
      </c>
      <c r="I53" s="53" t="s">
        <v>495</v>
      </c>
      <c r="J53" s="31">
        <v>1</v>
      </c>
      <c r="K53" s="31" t="s">
        <v>664</v>
      </c>
      <c r="L53" s="29"/>
      <c r="M53" s="30"/>
      <c r="N53" s="30"/>
      <c r="O53" s="29"/>
      <c r="P53" s="686"/>
      <c r="Q53" s="687"/>
    </row>
    <row r="54" spans="1:19" ht="45" customHeight="1">
      <c r="A54" s="183"/>
      <c r="C54" s="27"/>
      <c r="D54" s="27"/>
      <c r="E54" s="27"/>
      <c r="F54" s="27" t="s">
        <v>674</v>
      </c>
      <c r="G54" s="33"/>
      <c r="H54" s="215" t="s">
        <v>675</v>
      </c>
      <c r="I54" s="53" t="s">
        <v>495</v>
      </c>
      <c r="J54" s="31">
        <v>2</v>
      </c>
      <c r="K54" s="31" t="s">
        <v>664</v>
      </c>
      <c r="L54" s="29"/>
      <c r="M54" s="30"/>
      <c r="N54" s="30"/>
      <c r="O54" s="29"/>
      <c r="P54" s="686"/>
      <c r="Q54" s="687"/>
    </row>
    <row r="55" spans="1:19" ht="45" customHeight="1">
      <c r="A55" s="183"/>
      <c r="C55" s="27"/>
      <c r="D55" s="27"/>
      <c r="E55" s="27"/>
      <c r="F55" s="27" t="s">
        <v>676</v>
      </c>
      <c r="G55" s="46"/>
      <c r="H55" s="51" t="s">
        <v>677</v>
      </c>
      <c r="I55" s="53" t="s">
        <v>495</v>
      </c>
      <c r="J55" s="216">
        <v>5</v>
      </c>
      <c r="K55" s="217" t="s">
        <v>324</v>
      </c>
      <c r="L55" s="218"/>
      <c r="M55" s="219"/>
      <c r="N55" s="30"/>
      <c r="O55" s="29"/>
      <c r="P55" s="686"/>
      <c r="Q55" s="687"/>
    </row>
    <row r="56" spans="1:19" ht="45" customHeight="1">
      <c r="A56" s="183"/>
      <c r="C56" s="27"/>
      <c r="D56" s="27"/>
      <c r="E56" s="27"/>
      <c r="F56" s="27" t="s">
        <v>678</v>
      </c>
      <c r="G56" s="46"/>
      <c r="H56" s="51" t="s">
        <v>679</v>
      </c>
      <c r="I56" s="53" t="s">
        <v>495</v>
      </c>
      <c r="J56" s="220">
        <v>1</v>
      </c>
      <c r="K56" s="217" t="s">
        <v>324</v>
      </c>
      <c r="L56" s="218"/>
      <c r="M56" s="219"/>
      <c r="N56" s="30"/>
      <c r="O56" s="29"/>
      <c r="P56" s="686"/>
      <c r="Q56" s="687"/>
    </row>
    <row r="57" spans="1:19" ht="45" customHeight="1">
      <c r="A57" s="183"/>
      <c r="C57" s="27"/>
      <c r="D57" s="27"/>
      <c r="E57" s="27"/>
      <c r="F57" s="27" t="s">
        <v>680</v>
      </c>
      <c r="G57" s="46"/>
      <c r="H57" s="659" t="s">
        <v>681</v>
      </c>
      <c r="I57" s="716"/>
      <c r="J57" s="204">
        <v>1</v>
      </c>
      <c r="K57" s="34" t="s">
        <v>324</v>
      </c>
      <c r="L57" s="29"/>
      <c r="M57" s="30"/>
      <c r="N57" s="30"/>
      <c r="O57" s="29"/>
      <c r="P57" s="686"/>
      <c r="Q57" s="687"/>
    </row>
    <row r="58" spans="1:19" ht="44.9" customHeight="1">
      <c r="A58" s="183"/>
      <c r="C58" s="27"/>
      <c r="D58" s="27"/>
      <c r="E58" s="27"/>
      <c r="F58" s="46" t="s">
        <v>606</v>
      </c>
      <c r="G58" s="46"/>
      <c r="H58" s="37" t="s">
        <v>682</v>
      </c>
      <c r="I58" s="33"/>
      <c r="J58" s="34">
        <v>1</v>
      </c>
      <c r="K58" s="31" t="s">
        <v>118</v>
      </c>
      <c r="L58" s="29"/>
      <c r="M58" s="30"/>
      <c r="N58" s="30"/>
      <c r="O58" s="29"/>
      <c r="P58" s="686"/>
      <c r="Q58" s="687"/>
    </row>
    <row r="59" spans="1:19" ht="45" customHeight="1">
      <c r="A59" s="183"/>
      <c r="C59" s="27"/>
      <c r="D59" s="27"/>
      <c r="E59" s="27"/>
      <c r="F59" s="46" t="s">
        <v>608</v>
      </c>
      <c r="G59" s="46"/>
      <c r="H59" s="51" t="s">
        <v>683</v>
      </c>
      <c r="I59" s="33"/>
      <c r="J59" s="34">
        <v>1</v>
      </c>
      <c r="K59" s="31" t="s">
        <v>118</v>
      </c>
      <c r="L59" s="29"/>
      <c r="M59" s="30"/>
      <c r="N59" s="30"/>
      <c r="O59" s="29"/>
      <c r="P59" s="686"/>
      <c r="Q59" s="687"/>
    </row>
    <row r="60" spans="1:19" ht="45" customHeight="1">
      <c r="A60" s="183"/>
      <c r="C60" s="27"/>
      <c r="D60" s="27"/>
      <c r="E60" s="27"/>
      <c r="F60" s="46" t="s">
        <v>610</v>
      </c>
      <c r="G60" s="46"/>
      <c r="H60" s="32" t="s">
        <v>684</v>
      </c>
      <c r="I60" s="27"/>
      <c r="J60" s="34">
        <v>1</v>
      </c>
      <c r="K60" s="31" t="s">
        <v>118</v>
      </c>
      <c r="L60" s="29"/>
      <c r="M60" s="30"/>
      <c r="N60" s="30"/>
      <c r="O60" s="29"/>
      <c r="P60" s="686"/>
      <c r="Q60" s="687"/>
      <c r="S60" s="93">
        <f>SUM(N47:N60)</f>
        <v>0</v>
      </c>
    </row>
    <row r="61" spans="1:19" ht="45" customHeight="1">
      <c r="A61" s="183"/>
      <c r="D61" s="157" t="s">
        <v>213</v>
      </c>
      <c r="H61" s="158"/>
      <c r="I61" s="197"/>
      <c r="K61" s="92"/>
      <c r="Q61" s="195"/>
    </row>
    <row r="62" spans="1:19" ht="45" customHeight="1">
      <c r="A62" s="183"/>
      <c r="E62" s="715" t="s">
        <v>685</v>
      </c>
      <c r="F62" s="715"/>
      <c r="G62" s="715"/>
      <c r="H62" s="715"/>
      <c r="I62" s="198"/>
      <c r="K62" s="92"/>
      <c r="Q62" s="195"/>
    </row>
    <row r="63" spans="1:19" ht="45" customHeight="1">
      <c r="A63" s="183"/>
      <c r="F63" s="157" t="s">
        <v>686</v>
      </c>
      <c r="H63" s="158" t="s">
        <v>687</v>
      </c>
      <c r="I63" s="197" t="s">
        <v>495</v>
      </c>
      <c r="J63" s="115">
        <v>4</v>
      </c>
      <c r="K63" s="115" t="s">
        <v>324</v>
      </c>
      <c r="L63" s="107"/>
      <c r="M63" s="118"/>
      <c r="N63" s="118"/>
      <c r="O63" s="107"/>
      <c r="P63" s="686"/>
      <c r="Q63" s="687"/>
    </row>
    <row r="64" spans="1:19" ht="45" customHeight="1">
      <c r="A64" s="183"/>
      <c r="F64" s="157" t="s">
        <v>688</v>
      </c>
      <c r="G64" s="113"/>
      <c r="H64" s="158" t="s">
        <v>689</v>
      </c>
      <c r="I64" s="197" t="s">
        <v>495</v>
      </c>
      <c r="J64" s="92">
        <v>4</v>
      </c>
      <c r="K64" s="115" t="s">
        <v>605</v>
      </c>
      <c r="L64" s="107"/>
      <c r="M64" s="118"/>
      <c r="N64" s="118"/>
      <c r="O64" s="107"/>
      <c r="P64" s="686"/>
      <c r="Q64" s="687"/>
    </row>
    <row r="65" spans="1:17" ht="45" customHeight="1">
      <c r="A65" s="183"/>
      <c r="C65" s="27"/>
      <c r="D65" s="27"/>
      <c r="E65" s="27"/>
      <c r="F65" s="157" t="s">
        <v>690</v>
      </c>
      <c r="H65" s="158" t="s">
        <v>691</v>
      </c>
      <c r="I65" s="197" t="s">
        <v>495</v>
      </c>
      <c r="J65" s="115">
        <v>4</v>
      </c>
      <c r="K65" s="115" t="s">
        <v>324</v>
      </c>
      <c r="L65" s="107"/>
      <c r="M65" s="118"/>
      <c r="N65" s="118"/>
      <c r="O65" s="107"/>
      <c r="P65" s="686"/>
      <c r="Q65" s="687"/>
    </row>
    <row r="66" spans="1:17" ht="45" customHeight="1">
      <c r="A66" s="183"/>
      <c r="C66" s="27"/>
      <c r="D66" s="27"/>
      <c r="E66" s="27"/>
      <c r="F66" s="46" t="s">
        <v>606</v>
      </c>
      <c r="G66" s="46"/>
      <c r="H66" s="37" t="s">
        <v>682</v>
      </c>
      <c r="I66" s="33"/>
      <c r="J66" s="34">
        <v>1</v>
      </c>
      <c r="K66" s="31" t="s">
        <v>118</v>
      </c>
      <c r="L66" s="29"/>
      <c r="M66" s="30"/>
      <c r="N66" s="30"/>
      <c r="O66" s="29"/>
      <c r="P66" s="686"/>
      <c r="Q66" s="687"/>
    </row>
    <row r="67" spans="1:17" ht="45" customHeight="1">
      <c r="A67" s="183"/>
      <c r="C67" s="27"/>
      <c r="D67" s="27"/>
      <c r="E67" s="27"/>
      <c r="F67" s="46" t="s">
        <v>608</v>
      </c>
      <c r="G67" s="46"/>
      <c r="H67" s="51" t="s">
        <v>692</v>
      </c>
      <c r="I67" s="33"/>
      <c r="J67" s="34">
        <v>1</v>
      </c>
      <c r="K67" s="31" t="s">
        <v>118</v>
      </c>
      <c r="L67" s="29"/>
      <c r="M67" s="30"/>
      <c r="N67" s="30"/>
      <c r="O67" s="29"/>
      <c r="P67" s="686"/>
      <c r="Q67" s="687"/>
    </row>
    <row r="68" spans="1:17" ht="45" customHeight="1">
      <c r="A68" s="183"/>
      <c r="C68" s="27"/>
      <c r="D68" s="27"/>
      <c r="E68" s="27"/>
      <c r="F68" s="46" t="s">
        <v>610</v>
      </c>
      <c r="G68" s="46"/>
      <c r="H68" s="32" t="s">
        <v>611</v>
      </c>
      <c r="I68" s="27"/>
      <c r="J68" s="34">
        <v>1</v>
      </c>
      <c r="K68" s="31" t="s">
        <v>118</v>
      </c>
      <c r="L68" s="29"/>
      <c r="M68" s="30"/>
      <c r="N68" s="30"/>
      <c r="O68" s="29"/>
      <c r="P68" s="686"/>
      <c r="Q68" s="687"/>
    </row>
    <row r="69" spans="1:17" ht="45" customHeight="1">
      <c r="A69" s="183"/>
      <c r="C69" s="27"/>
      <c r="D69" s="27"/>
      <c r="E69" s="665" t="s">
        <v>693</v>
      </c>
      <c r="F69" s="717"/>
      <c r="G69" s="673"/>
      <c r="H69" s="200"/>
      <c r="I69" s="203"/>
      <c r="J69" s="31"/>
      <c r="K69" s="34"/>
      <c r="L69" s="29"/>
      <c r="M69" s="30"/>
      <c r="N69" s="30"/>
      <c r="O69" s="29"/>
      <c r="P69" s="27"/>
      <c r="Q69" s="201"/>
    </row>
    <row r="70" spans="1:17" ht="45" customHeight="1">
      <c r="A70" s="183"/>
      <c r="F70" s="157" t="s">
        <v>598</v>
      </c>
      <c r="G70" s="113"/>
      <c r="H70" s="207" t="s">
        <v>599</v>
      </c>
      <c r="I70" s="197" t="s">
        <v>495</v>
      </c>
      <c r="J70" s="92">
        <v>1</v>
      </c>
      <c r="K70" s="115" t="s">
        <v>324</v>
      </c>
      <c r="P70" s="686"/>
      <c r="Q70" s="687"/>
    </row>
    <row r="71" spans="1:17" ht="45" customHeight="1">
      <c r="A71" s="183"/>
      <c r="F71" s="157" t="s">
        <v>600</v>
      </c>
      <c r="G71" s="113"/>
      <c r="H71" s="713" t="s">
        <v>601</v>
      </c>
      <c r="I71" s="714"/>
      <c r="J71" s="92">
        <v>1</v>
      </c>
      <c r="K71" s="115" t="s">
        <v>694</v>
      </c>
      <c r="P71" s="686"/>
      <c r="Q71" s="687"/>
    </row>
    <row r="72" spans="1:17" ht="45" customHeight="1">
      <c r="A72" s="183"/>
      <c r="F72" s="157" t="s">
        <v>666</v>
      </c>
      <c r="G72" s="113"/>
      <c r="H72" s="181" t="s">
        <v>695</v>
      </c>
      <c r="I72" s="197" t="s">
        <v>495</v>
      </c>
      <c r="J72" s="92">
        <v>1</v>
      </c>
      <c r="K72" s="115" t="s">
        <v>324</v>
      </c>
      <c r="P72" s="686"/>
      <c r="Q72" s="687"/>
    </row>
    <row r="73" spans="1:17" ht="45" customHeight="1">
      <c r="A73" s="183"/>
      <c r="B73" s="26"/>
      <c r="C73" s="27"/>
      <c r="D73" s="27"/>
      <c r="F73" s="157" t="s">
        <v>696</v>
      </c>
      <c r="H73" s="208" t="s">
        <v>665</v>
      </c>
      <c r="I73" s="197" t="s">
        <v>495</v>
      </c>
      <c r="J73" s="92">
        <v>2</v>
      </c>
      <c r="K73" s="92" t="s">
        <v>605</v>
      </c>
      <c r="L73" s="107"/>
      <c r="M73" s="118"/>
      <c r="N73" s="118"/>
      <c r="O73" s="29"/>
      <c r="P73" s="686"/>
      <c r="Q73" s="687"/>
    </row>
    <row r="74" spans="1:17" ht="45" customHeight="1">
      <c r="A74" s="183"/>
      <c r="F74" s="157" t="s">
        <v>648</v>
      </c>
      <c r="G74" s="113"/>
      <c r="H74" s="207"/>
      <c r="I74" s="197" t="s">
        <v>639</v>
      </c>
      <c r="J74" s="92">
        <v>1</v>
      </c>
      <c r="K74" s="115" t="s">
        <v>324</v>
      </c>
      <c r="P74" s="686"/>
      <c r="Q74" s="687"/>
    </row>
    <row r="75" spans="1:17" ht="45" customHeight="1">
      <c r="A75" s="183"/>
      <c r="F75" s="157" t="s">
        <v>697</v>
      </c>
      <c r="G75" s="113"/>
      <c r="H75" s="207"/>
      <c r="I75" s="197" t="s">
        <v>639</v>
      </c>
      <c r="J75" s="92">
        <v>1</v>
      </c>
      <c r="K75" s="115" t="s">
        <v>324</v>
      </c>
      <c r="P75" s="686"/>
      <c r="Q75" s="687"/>
    </row>
    <row r="76" spans="1:17" ht="45" customHeight="1">
      <c r="A76" s="183"/>
      <c r="F76" s="157" t="s">
        <v>698</v>
      </c>
      <c r="G76" s="113"/>
      <c r="H76" s="214" t="s">
        <v>699</v>
      </c>
      <c r="I76" s="197" t="s">
        <v>495</v>
      </c>
      <c r="J76" s="92">
        <v>1</v>
      </c>
      <c r="K76" s="115" t="s">
        <v>324</v>
      </c>
      <c r="P76" s="686"/>
      <c r="Q76" s="687"/>
    </row>
    <row r="77" spans="1:17" ht="45" customHeight="1">
      <c r="A77" s="183"/>
      <c r="F77" s="157" t="s">
        <v>700</v>
      </c>
      <c r="G77" s="113"/>
      <c r="H77" s="214" t="s">
        <v>701</v>
      </c>
      <c r="I77" s="197" t="s">
        <v>495</v>
      </c>
      <c r="J77" s="92">
        <v>1</v>
      </c>
      <c r="K77" s="115" t="s">
        <v>324</v>
      </c>
      <c r="P77" s="686"/>
      <c r="Q77" s="687"/>
    </row>
    <row r="78" spans="1:17" ht="45" customHeight="1">
      <c r="A78" s="183"/>
      <c r="F78" s="113" t="s">
        <v>606</v>
      </c>
      <c r="G78" s="113"/>
      <c r="H78" s="173" t="s">
        <v>682</v>
      </c>
      <c r="J78" s="92">
        <v>1</v>
      </c>
      <c r="K78" s="115" t="s">
        <v>118</v>
      </c>
      <c r="P78" s="686"/>
      <c r="Q78" s="687"/>
    </row>
    <row r="79" spans="1:17" ht="43.4" customHeight="1">
      <c r="A79" s="183"/>
      <c r="F79" s="113" t="s">
        <v>608</v>
      </c>
      <c r="G79" s="113"/>
      <c r="H79" s="629" t="s">
        <v>702</v>
      </c>
      <c r="I79" s="630"/>
      <c r="J79" s="92">
        <v>1</v>
      </c>
      <c r="K79" s="115" t="s">
        <v>118</v>
      </c>
      <c r="P79" s="686"/>
      <c r="Q79" s="687"/>
    </row>
    <row r="80" spans="1:17" ht="45" customHeight="1">
      <c r="A80" s="183"/>
      <c r="F80" s="113" t="s">
        <v>610</v>
      </c>
      <c r="G80" s="113"/>
      <c r="H80" s="169" t="s">
        <v>611</v>
      </c>
      <c r="I80" s="157"/>
      <c r="J80" s="92">
        <v>1</v>
      </c>
      <c r="K80" s="115" t="s">
        <v>118</v>
      </c>
      <c r="P80" s="686"/>
      <c r="Q80" s="687"/>
    </row>
    <row r="81" spans="1:17" ht="45" customHeight="1">
      <c r="A81" s="183"/>
      <c r="F81" s="173"/>
      <c r="G81" s="113"/>
      <c r="H81" s="173"/>
    </row>
    <row r="82" spans="1:17" ht="45" customHeight="1">
      <c r="A82" s="183"/>
      <c r="E82" s="693" t="s">
        <v>703</v>
      </c>
      <c r="F82" s="693"/>
      <c r="G82" s="693"/>
      <c r="H82" s="693"/>
      <c r="I82" s="198"/>
      <c r="K82" s="92"/>
      <c r="Q82" s="195"/>
    </row>
    <row r="83" spans="1:17" ht="45" customHeight="1">
      <c r="A83" s="183"/>
      <c r="F83" s="157" t="s">
        <v>704</v>
      </c>
      <c r="G83" s="113"/>
      <c r="H83" s="52" t="s">
        <v>705</v>
      </c>
      <c r="I83" s="53" t="s">
        <v>495</v>
      </c>
      <c r="J83" s="34">
        <v>2</v>
      </c>
      <c r="K83" s="31" t="s">
        <v>324</v>
      </c>
      <c r="L83" s="29"/>
      <c r="M83" s="30"/>
      <c r="N83" s="30"/>
      <c r="P83" s="686"/>
      <c r="Q83" s="687"/>
    </row>
    <row r="84" spans="1:17" ht="45" customHeight="1">
      <c r="A84" s="183"/>
      <c r="F84" s="157" t="s">
        <v>706</v>
      </c>
      <c r="H84" s="202" t="s">
        <v>691</v>
      </c>
      <c r="I84" s="53" t="s">
        <v>495</v>
      </c>
      <c r="J84" s="31">
        <v>2</v>
      </c>
      <c r="K84" s="31" t="s">
        <v>324</v>
      </c>
      <c r="L84" s="29"/>
      <c r="M84" s="30"/>
      <c r="N84" s="30"/>
      <c r="P84" s="686"/>
      <c r="Q84" s="687"/>
    </row>
    <row r="85" spans="1:17" ht="45" customHeight="1">
      <c r="A85" s="183"/>
      <c r="F85" s="157" t="s">
        <v>615</v>
      </c>
      <c r="H85" s="202" t="s">
        <v>616</v>
      </c>
      <c r="I85" s="53" t="s">
        <v>495</v>
      </c>
      <c r="J85" s="34">
        <v>2</v>
      </c>
      <c r="K85" s="31" t="s">
        <v>324</v>
      </c>
      <c r="L85" s="29"/>
      <c r="M85" s="30"/>
      <c r="N85" s="30"/>
      <c r="P85" s="686"/>
      <c r="Q85" s="687"/>
    </row>
    <row r="86" spans="1:17" ht="45" customHeight="1">
      <c r="A86" s="183"/>
      <c r="F86" s="157" t="s">
        <v>618</v>
      </c>
      <c r="H86" s="52" t="s">
        <v>619</v>
      </c>
      <c r="I86" s="53" t="s">
        <v>495</v>
      </c>
      <c r="J86" s="34">
        <v>2</v>
      </c>
      <c r="K86" s="31" t="s">
        <v>324</v>
      </c>
      <c r="L86" s="29"/>
      <c r="M86" s="30"/>
      <c r="N86" s="30"/>
      <c r="P86" s="686"/>
      <c r="Q86" s="687"/>
    </row>
    <row r="87" spans="1:17" ht="45" customHeight="1">
      <c r="A87" s="183"/>
      <c r="F87" s="157" t="s">
        <v>698</v>
      </c>
      <c r="G87" s="221"/>
      <c r="H87" s="215" t="s">
        <v>699</v>
      </c>
      <c r="I87" s="53" t="s">
        <v>495</v>
      </c>
      <c r="J87" s="34">
        <v>2</v>
      </c>
      <c r="K87" s="31" t="s">
        <v>324</v>
      </c>
      <c r="L87" s="29"/>
      <c r="M87" s="30"/>
      <c r="N87" s="30"/>
      <c r="P87" s="686"/>
      <c r="Q87" s="687"/>
    </row>
    <row r="88" spans="1:17" ht="45" customHeight="1">
      <c r="A88" s="183"/>
      <c r="F88" s="157" t="s">
        <v>700</v>
      </c>
      <c r="G88" s="221"/>
      <c r="H88" s="215" t="s">
        <v>701</v>
      </c>
      <c r="I88" s="53" t="s">
        <v>495</v>
      </c>
      <c r="J88" s="34">
        <v>2</v>
      </c>
      <c r="K88" s="31" t="s">
        <v>324</v>
      </c>
      <c r="L88" s="29"/>
      <c r="M88" s="30"/>
      <c r="N88" s="30"/>
      <c r="P88" s="686"/>
      <c r="Q88" s="687"/>
    </row>
    <row r="89" spans="1:17" ht="45" customHeight="1">
      <c r="A89" s="183"/>
      <c r="F89" s="113" t="s">
        <v>606</v>
      </c>
      <c r="G89" s="113"/>
      <c r="H89" s="173" t="s">
        <v>682</v>
      </c>
      <c r="J89" s="92">
        <v>1</v>
      </c>
      <c r="K89" s="115" t="s">
        <v>118</v>
      </c>
      <c r="P89" s="686"/>
      <c r="Q89" s="687"/>
    </row>
    <row r="90" spans="1:17" ht="45" customHeight="1">
      <c r="A90" s="183"/>
      <c r="F90" s="113" t="s">
        <v>608</v>
      </c>
      <c r="G90" s="113"/>
      <c r="H90" s="629" t="s">
        <v>702</v>
      </c>
      <c r="I90" s="630"/>
      <c r="J90" s="92">
        <v>1</v>
      </c>
      <c r="K90" s="115" t="s">
        <v>118</v>
      </c>
      <c r="P90" s="686"/>
      <c r="Q90" s="687"/>
    </row>
    <row r="91" spans="1:17" ht="45" customHeight="1">
      <c r="A91" s="183"/>
      <c r="F91" s="113" t="s">
        <v>610</v>
      </c>
      <c r="G91" s="113"/>
      <c r="H91" s="169" t="s">
        <v>707</v>
      </c>
      <c r="I91" s="157"/>
      <c r="J91" s="92">
        <v>1</v>
      </c>
      <c r="K91" s="115" t="s">
        <v>118</v>
      </c>
      <c r="P91" s="686"/>
      <c r="Q91" s="687"/>
    </row>
    <row r="92" spans="1:17" ht="45" customHeight="1">
      <c r="A92" s="183"/>
      <c r="D92" s="157" t="s">
        <v>564</v>
      </c>
      <c r="K92" s="92"/>
      <c r="Q92" s="195"/>
    </row>
    <row r="93" spans="1:17" ht="45" customHeight="1">
      <c r="A93" s="183"/>
      <c r="E93" s="693" t="s">
        <v>708</v>
      </c>
      <c r="F93" s="693"/>
      <c r="G93" s="630"/>
      <c r="H93" s="196"/>
      <c r="I93" s="221"/>
      <c r="K93" s="92"/>
      <c r="Q93" s="195"/>
    </row>
    <row r="94" spans="1:17" ht="45" customHeight="1">
      <c r="A94" s="183"/>
      <c r="D94" s="27"/>
      <c r="E94" s="27"/>
      <c r="F94" s="27" t="s">
        <v>709</v>
      </c>
      <c r="G94" s="33"/>
      <c r="H94" s="202" t="s">
        <v>710</v>
      </c>
      <c r="I94" s="53" t="s">
        <v>711</v>
      </c>
      <c r="J94" s="31">
        <v>1</v>
      </c>
      <c r="K94" s="31" t="s">
        <v>712</v>
      </c>
      <c r="L94" s="29"/>
      <c r="M94" s="118"/>
      <c r="N94" s="118"/>
      <c r="O94" s="107"/>
      <c r="P94" s="686"/>
      <c r="Q94" s="687"/>
    </row>
    <row r="95" spans="1:17" ht="45" customHeight="1">
      <c r="A95" s="183"/>
      <c r="D95" s="27"/>
      <c r="E95" s="27"/>
      <c r="F95" s="27" t="s">
        <v>713</v>
      </c>
      <c r="G95" s="33"/>
      <c r="H95" s="202" t="s">
        <v>714</v>
      </c>
      <c r="I95" s="53" t="s">
        <v>711</v>
      </c>
      <c r="J95" s="31">
        <v>1</v>
      </c>
      <c r="K95" s="31" t="s">
        <v>712</v>
      </c>
      <c r="L95" s="29"/>
      <c r="M95" s="118"/>
      <c r="N95" s="118"/>
      <c r="O95" s="107"/>
      <c r="P95" s="686"/>
      <c r="Q95" s="687"/>
    </row>
    <row r="96" spans="1:17" ht="45" customHeight="1">
      <c r="A96" s="183"/>
      <c r="D96" s="27"/>
      <c r="E96" s="27"/>
      <c r="F96" s="27" t="s">
        <v>715</v>
      </c>
      <c r="G96" s="33"/>
      <c r="H96" s="202" t="s">
        <v>716</v>
      </c>
      <c r="I96" s="53" t="s">
        <v>711</v>
      </c>
      <c r="J96" s="31">
        <v>1</v>
      </c>
      <c r="K96" s="31" t="s">
        <v>712</v>
      </c>
      <c r="L96" s="29"/>
      <c r="M96" s="118"/>
      <c r="N96" s="118"/>
      <c r="O96" s="107"/>
      <c r="P96" s="686"/>
      <c r="Q96" s="687"/>
    </row>
    <row r="97" spans="1:17" ht="45" customHeight="1">
      <c r="A97" s="183"/>
      <c r="D97" s="27"/>
      <c r="E97" s="27"/>
      <c r="F97" s="27" t="s">
        <v>603</v>
      </c>
      <c r="G97" s="33"/>
      <c r="H97" s="202" t="s">
        <v>717</v>
      </c>
      <c r="I97" s="53" t="s">
        <v>711</v>
      </c>
      <c r="J97" s="31">
        <v>2</v>
      </c>
      <c r="K97" s="31" t="s">
        <v>718</v>
      </c>
      <c r="L97" s="29"/>
      <c r="M97" s="118"/>
      <c r="N97" s="118"/>
      <c r="O97" s="107"/>
      <c r="P97" s="686"/>
      <c r="Q97" s="687"/>
    </row>
    <row r="98" spans="1:17" ht="45" customHeight="1">
      <c r="A98" s="183"/>
      <c r="E98" s="693" t="s">
        <v>719</v>
      </c>
      <c r="F98" s="693"/>
      <c r="G98" s="630"/>
      <c r="H98" s="196"/>
      <c r="I98" s="221"/>
      <c r="K98" s="92"/>
      <c r="Q98" s="195"/>
    </row>
    <row r="99" spans="1:17" ht="45" customHeight="1">
      <c r="A99" s="183"/>
      <c r="B99" s="26"/>
      <c r="C99" s="27"/>
      <c r="D99" s="27"/>
      <c r="E99" s="27"/>
      <c r="F99" s="27" t="s">
        <v>720</v>
      </c>
      <c r="G99" s="46"/>
      <c r="H99" s="215" t="s">
        <v>721</v>
      </c>
      <c r="I99" s="53" t="s">
        <v>495</v>
      </c>
      <c r="J99" s="31">
        <v>1</v>
      </c>
      <c r="K99" s="31" t="s">
        <v>324</v>
      </c>
      <c r="L99" s="29"/>
      <c r="M99" s="30"/>
      <c r="N99" s="30"/>
      <c r="P99" s="686"/>
      <c r="Q99" s="687"/>
    </row>
    <row r="100" spans="1:17" ht="45" customHeight="1">
      <c r="A100" s="183"/>
      <c r="B100" s="26"/>
      <c r="C100" s="27"/>
      <c r="D100" s="27"/>
      <c r="E100" s="27"/>
      <c r="F100" s="27" t="s">
        <v>706</v>
      </c>
      <c r="G100" s="33"/>
      <c r="H100" s="202" t="s">
        <v>691</v>
      </c>
      <c r="I100" s="53" t="s">
        <v>495</v>
      </c>
      <c r="J100" s="31">
        <v>1</v>
      </c>
      <c r="K100" s="31" t="s">
        <v>324</v>
      </c>
      <c r="L100" s="29"/>
      <c r="M100" s="30"/>
      <c r="N100" s="30"/>
      <c r="P100" s="686"/>
      <c r="Q100" s="687"/>
    </row>
    <row r="101" spans="1:17" ht="45" customHeight="1">
      <c r="A101" s="183"/>
      <c r="D101" s="27"/>
      <c r="E101" s="27"/>
      <c r="F101" s="27" t="s">
        <v>615</v>
      </c>
      <c r="G101" s="33"/>
      <c r="H101" s="202" t="s">
        <v>616</v>
      </c>
      <c r="I101" s="53" t="s">
        <v>495</v>
      </c>
      <c r="J101" s="31">
        <v>1</v>
      </c>
      <c r="K101" s="31" t="s">
        <v>324</v>
      </c>
      <c r="L101" s="29"/>
      <c r="P101" s="686"/>
      <c r="Q101" s="687"/>
    </row>
    <row r="102" spans="1:17" ht="45" customHeight="1">
      <c r="A102" s="183"/>
      <c r="D102" s="27"/>
      <c r="E102" s="27"/>
      <c r="F102" s="27" t="s">
        <v>618</v>
      </c>
      <c r="G102" s="33"/>
      <c r="H102" s="202" t="s">
        <v>722</v>
      </c>
      <c r="I102" s="53" t="s">
        <v>495</v>
      </c>
      <c r="J102" s="31">
        <v>1</v>
      </c>
      <c r="K102" s="31" t="s">
        <v>324</v>
      </c>
      <c r="L102" s="29"/>
      <c r="P102" s="686"/>
      <c r="Q102" s="687"/>
    </row>
    <row r="103" spans="1:17" ht="45" customHeight="1">
      <c r="A103" s="183"/>
      <c r="D103" s="27"/>
      <c r="E103" s="665" t="s">
        <v>723</v>
      </c>
      <c r="F103" s="665"/>
      <c r="G103" s="664"/>
      <c r="H103" s="222"/>
      <c r="I103" s="33"/>
      <c r="J103" s="31"/>
      <c r="K103" s="31"/>
      <c r="L103" s="29"/>
    </row>
    <row r="104" spans="1:17" s="103" customFormat="1" ht="45" customHeight="1">
      <c r="A104" s="141"/>
      <c r="B104" s="148"/>
      <c r="C104" s="136"/>
      <c r="D104" s="27"/>
      <c r="E104" s="27"/>
      <c r="F104" s="27" t="s">
        <v>724</v>
      </c>
      <c r="G104" s="33"/>
      <c r="H104" s="202" t="s">
        <v>725</v>
      </c>
      <c r="I104" s="53" t="s">
        <v>495</v>
      </c>
      <c r="J104" s="31">
        <v>1</v>
      </c>
      <c r="K104" s="31" t="s">
        <v>324</v>
      </c>
      <c r="L104" s="29"/>
      <c r="M104" s="83"/>
      <c r="N104" s="193"/>
      <c r="O104" s="192"/>
      <c r="P104" s="686"/>
      <c r="Q104" s="687"/>
    </row>
    <row r="105" spans="1:17" ht="45" customHeight="1">
      <c r="A105" s="183"/>
      <c r="C105" s="157" t="s">
        <v>1</v>
      </c>
      <c r="D105" s="27" t="s">
        <v>1</v>
      </c>
      <c r="E105" s="27" t="s">
        <v>1</v>
      </c>
      <c r="F105" s="27" t="s">
        <v>615</v>
      </c>
      <c r="G105" s="33"/>
      <c r="H105" s="202" t="s">
        <v>616</v>
      </c>
      <c r="I105" s="53" t="s">
        <v>495</v>
      </c>
      <c r="J105" s="31">
        <v>1</v>
      </c>
      <c r="K105" s="31" t="s">
        <v>324</v>
      </c>
      <c r="L105" s="29"/>
      <c r="P105" s="686"/>
      <c r="Q105" s="687"/>
    </row>
    <row r="106" spans="1:17" ht="45" customHeight="1">
      <c r="A106" s="183"/>
      <c r="C106" s="157" t="s">
        <v>1</v>
      </c>
      <c r="D106" s="27" t="s">
        <v>1</v>
      </c>
      <c r="E106" s="27" t="s">
        <v>1</v>
      </c>
      <c r="F106" s="27" t="s">
        <v>618</v>
      </c>
      <c r="G106" s="33"/>
      <c r="H106" s="27" t="s">
        <v>619</v>
      </c>
      <c r="I106" s="53" t="s">
        <v>495</v>
      </c>
      <c r="J106" s="31">
        <v>1</v>
      </c>
      <c r="K106" s="31" t="s">
        <v>324</v>
      </c>
      <c r="L106" s="29"/>
      <c r="P106" s="686"/>
      <c r="Q106" s="687"/>
    </row>
    <row r="107" spans="1:17" ht="45" customHeight="1">
      <c r="A107" s="183"/>
      <c r="D107" s="27"/>
      <c r="E107" s="27"/>
      <c r="F107" s="27" t="s">
        <v>706</v>
      </c>
      <c r="G107" s="33"/>
      <c r="H107" s="202" t="s">
        <v>691</v>
      </c>
      <c r="I107" s="53" t="s">
        <v>495</v>
      </c>
      <c r="J107" s="31">
        <v>1</v>
      </c>
      <c r="K107" s="31" t="s">
        <v>324</v>
      </c>
      <c r="L107" s="29"/>
      <c r="P107" s="686"/>
      <c r="Q107" s="687"/>
    </row>
    <row r="108" spans="1:17" ht="45" customHeight="1">
      <c r="A108" s="183"/>
      <c r="D108" s="27"/>
      <c r="E108" s="27" t="s">
        <v>339</v>
      </c>
      <c r="F108" s="27"/>
      <c r="G108" s="33"/>
      <c r="H108" s="202"/>
      <c r="I108" s="53"/>
      <c r="J108" s="31"/>
      <c r="K108" s="31"/>
      <c r="L108" s="29"/>
      <c r="P108" s="199"/>
      <c r="Q108" s="115"/>
    </row>
    <row r="109" spans="1:17" ht="45" customHeight="1">
      <c r="A109" s="183"/>
      <c r="D109" s="27"/>
      <c r="E109" s="27"/>
      <c r="F109" s="46" t="s">
        <v>606</v>
      </c>
      <c r="G109" s="46"/>
      <c r="H109" s="35" t="s">
        <v>682</v>
      </c>
      <c r="I109" s="33"/>
      <c r="J109" s="34">
        <v>1</v>
      </c>
      <c r="K109" s="31" t="s">
        <v>118</v>
      </c>
      <c r="L109" s="29"/>
      <c r="P109" s="686"/>
      <c r="Q109" s="687"/>
    </row>
    <row r="110" spans="1:17" ht="45" customHeight="1">
      <c r="A110" s="183"/>
      <c r="D110" s="27"/>
      <c r="E110" s="27"/>
      <c r="F110" s="46" t="s">
        <v>608</v>
      </c>
      <c r="G110" s="46"/>
      <c r="H110" s="51" t="s">
        <v>726</v>
      </c>
      <c r="I110" s="33"/>
      <c r="J110" s="34">
        <v>1</v>
      </c>
      <c r="K110" s="31" t="s">
        <v>118</v>
      </c>
      <c r="L110" s="29"/>
      <c r="P110" s="686"/>
      <c r="Q110" s="687"/>
    </row>
    <row r="111" spans="1:17" ht="45" customHeight="1">
      <c r="A111" s="183"/>
      <c r="D111" s="27"/>
      <c r="E111" s="27"/>
      <c r="F111" s="46" t="s">
        <v>610</v>
      </c>
      <c r="G111" s="46"/>
      <c r="H111" s="32"/>
      <c r="I111" s="27"/>
      <c r="J111" s="34">
        <v>1</v>
      </c>
      <c r="K111" s="31" t="s">
        <v>118</v>
      </c>
      <c r="L111" s="29"/>
      <c r="P111" s="686"/>
      <c r="Q111" s="687"/>
    </row>
    <row r="112" spans="1:17" ht="45" customHeight="1">
      <c r="A112" s="183"/>
      <c r="F112" s="173"/>
      <c r="G112" s="113"/>
      <c r="H112" s="169"/>
      <c r="I112" s="157"/>
      <c r="J112" s="92"/>
    </row>
    <row r="113" spans="1:19" s="157" customFormat="1" ht="45" customHeight="1">
      <c r="A113" s="68"/>
      <c r="B113" s="148"/>
      <c r="E113" s="639"/>
      <c r="F113" s="639"/>
      <c r="G113" s="640"/>
      <c r="I113" s="119"/>
      <c r="J113" s="115"/>
      <c r="K113" s="115"/>
      <c r="L113" s="192"/>
      <c r="M113" s="193"/>
      <c r="N113" s="193"/>
      <c r="O113" s="192"/>
      <c r="Q113" s="119"/>
      <c r="R113" s="68"/>
      <c r="S113" s="68"/>
    </row>
    <row r="114" spans="1:19" s="157" customFormat="1" ht="45" customHeight="1">
      <c r="A114" s="68"/>
      <c r="B114" s="148"/>
      <c r="E114" s="639"/>
      <c r="F114" s="639"/>
      <c r="G114" s="640"/>
      <c r="I114" s="119"/>
      <c r="J114" s="115"/>
      <c r="K114" s="115"/>
      <c r="L114" s="192"/>
      <c r="M114" s="193"/>
      <c r="N114" s="193"/>
      <c r="O114" s="192"/>
      <c r="Q114" s="119"/>
      <c r="R114" s="68"/>
      <c r="S114" s="68"/>
    </row>
    <row r="115" spans="1:19" s="157" customFormat="1" ht="45" customHeight="1">
      <c r="A115" s="183"/>
      <c r="B115" s="155"/>
      <c r="C115" s="157" t="s">
        <v>1</v>
      </c>
      <c r="D115" s="157" t="s">
        <v>1</v>
      </c>
      <c r="E115" s="157" t="s">
        <v>1</v>
      </c>
      <c r="F115" s="157" t="s">
        <v>1</v>
      </c>
      <c r="G115" s="119" t="s">
        <v>1</v>
      </c>
      <c r="I115" s="119"/>
      <c r="J115" s="115"/>
      <c r="K115" s="115"/>
      <c r="L115" s="192"/>
      <c r="M115" s="193"/>
      <c r="N115" s="193"/>
      <c r="O115" s="192"/>
      <c r="Q115" s="119"/>
      <c r="R115" s="68"/>
      <c r="S115" s="68"/>
    </row>
    <row r="116" spans="1:19" ht="45" customHeight="1">
      <c r="A116" s="183"/>
      <c r="F116" s="541"/>
      <c r="G116" s="536"/>
      <c r="H116" s="535"/>
      <c r="I116" s="157"/>
      <c r="J116" s="92"/>
      <c r="K116" s="540"/>
    </row>
    <row r="117" spans="1:19" s="157" customFormat="1" ht="45" customHeight="1">
      <c r="A117" s="68"/>
      <c r="B117" s="148"/>
      <c r="E117" s="639"/>
      <c r="F117" s="639"/>
      <c r="G117" s="640"/>
      <c r="I117" s="119"/>
      <c r="J117" s="540"/>
      <c r="K117" s="540"/>
      <c r="L117" s="192"/>
      <c r="M117" s="193"/>
      <c r="N117" s="193"/>
      <c r="O117" s="192"/>
      <c r="Q117" s="119"/>
      <c r="R117" s="68"/>
      <c r="S117" s="68"/>
    </row>
    <row r="118" spans="1:19" s="157" customFormat="1" ht="45" customHeight="1">
      <c r="A118" s="68"/>
      <c r="B118" s="148"/>
      <c r="E118" s="639"/>
      <c r="F118" s="639"/>
      <c r="G118" s="640"/>
      <c r="I118" s="119"/>
      <c r="J118" s="540"/>
      <c r="K118" s="540"/>
      <c r="L118" s="192"/>
      <c r="M118" s="193"/>
      <c r="N118" s="193"/>
      <c r="O118" s="192"/>
      <c r="Q118" s="119"/>
      <c r="R118" s="68"/>
      <c r="S118" s="68"/>
    </row>
    <row r="119" spans="1:19" s="157" customFormat="1" ht="45" customHeight="1">
      <c r="A119" s="183"/>
      <c r="B119" s="155"/>
      <c r="C119" s="157" t="s">
        <v>1</v>
      </c>
      <c r="D119" s="157" t="s">
        <v>1</v>
      </c>
      <c r="E119" s="157" t="s">
        <v>1</v>
      </c>
      <c r="F119" s="157" t="s">
        <v>1</v>
      </c>
      <c r="G119" s="119" t="s">
        <v>1</v>
      </c>
      <c r="I119" s="119"/>
      <c r="J119" s="540"/>
      <c r="K119" s="540"/>
      <c r="L119" s="192"/>
      <c r="M119" s="193"/>
      <c r="N119" s="193"/>
      <c r="O119" s="192"/>
      <c r="Q119" s="119"/>
      <c r="R119" s="68"/>
      <c r="S119" s="68"/>
    </row>
    <row r="120" spans="1:19" s="157" customFormat="1" ht="45" customHeight="1">
      <c r="A120" s="68"/>
      <c r="B120" s="148"/>
      <c r="E120" s="639"/>
      <c r="F120" s="639"/>
      <c r="G120" s="640"/>
      <c r="I120" s="119"/>
      <c r="J120" s="540"/>
      <c r="K120" s="540"/>
      <c r="L120" s="192"/>
      <c r="M120" s="193"/>
      <c r="N120" s="193"/>
      <c r="O120" s="192"/>
      <c r="Q120" s="119"/>
      <c r="R120" s="68"/>
      <c r="S120" s="68"/>
    </row>
    <row r="121" spans="1:19" s="157" customFormat="1" ht="45" customHeight="1">
      <c r="A121" s="183"/>
      <c r="B121" s="155"/>
      <c r="C121" s="157" t="s">
        <v>1</v>
      </c>
      <c r="D121" s="157" t="s">
        <v>1</v>
      </c>
      <c r="E121" s="157" t="s">
        <v>1</v>
      </c>
      <c r="F121" s="157" t="s">
        <v>1</v>
      </c>
      <c r="G121" s="119" t="s">
        <v>1</v>
      </c>
      <c r="I121" s="119"/>
      <c r="J121" s="540"/>
      <c r="K121" s="540"/>
      <c r="L121" s="192"/>
      <c r="M121" s="193"/>
      <c r="N121" s="193"/>
      <c r="O121" s="192"/>
      <c r="Q121" s="119"/>
      <c r="R121" s="68"/>
      <c r="S121" s="68"/>
    </row>
    <row r="122" spans="1:19" ht="45" customHeight="1">
      <c r="A122" s="183"/>
      <c r="F122" s="541"/>
      <c r="G122" s="536"/>
      <c r="H122" s="535"/>
      <c r="I122" s="157"/>
      <c r="J122" s="92"/>
      <c r="K122" s="540"/>
    </row>
    <row r="123" spans="1:19" s="157" customFormat="1" ht="45" customHeight="1">
      <c r="A123" s="68"/>
      <c r="B123" s="148"/>
      <c r="E123" s="639"/>
      <c r="F123" s="639"/>
      <c r="G123" s="640"/>
      <c r="I123" s="119"/>
      <c r="J123" s="540"/>
      <c r="K123" s="540"/>
      <c r="L123" s="192"/>
      <c r="M123" s="193"/>
      <c r="N123" s="193"/>
      <c r="O123" s="192"/>
      <c r="Q123" s="119"/>
      <c r="R123" s="68"/>
      <c r="S123" s="68"/>
    </row>
    <row r="124" spans="1:19" s="157" customFormat="1" ht="45" customHeight="1">
      <c r="A124" s="68"/>
      <c r="B124" s="148"/>
      <c r="E124" s="639"/>
      <c r="F124" s="639"/>
      <c r="G124" s="640"/>
      <c r="I124" s="119"/>
      <c r="J124" s="540"/>
      <c r="K124" s="540"/>
      <c r="L124" s="192"/>
      <c r="M124" s="193"/>
      <c r="N124" s="193"/>
      <c r="O124" s="192"/>
      <c r="Q124" s="119"/>
      <c r="R124" s="68"/>
      <c r="S124" s="68"/>
    </row>
    <row r="125" spans="1:19" s="157" customFormat="1" ht="45" customHeight="1">
      <c r="A125" s="183"/>
      <c r="B125" s="155"/>
      <c r="C125" s="157" t="s">
        <v>1</v>
      </c>
      <c r="D125" s="157" t="s">
        <v>1</v>
      </c>
      <c r="E125" s="157" t="s">
        <v>1</v>
      </c>
      <c r="F125" s="157" t="s">
        <v>1</v>
      </c>
      <c r="G125" s="119" t="s">
        <v>1</v>
      </c>
      <c r="I125" s="119"/>
      <c r="J125" s="540"/>
      <c r="K125" s="540"/>
      <c r="L125" s="192"/>
      <c r="M125" s="193"/>
      <c r="N125" s="193"/>
      <c r="O125" s="192"/>
      <c r="Q125" s="119"/>
      <c r="R125" s="68"/>
      <c r="S125" s="68"/>
    </row>
  </sheetData>
  <autoFilter ref="N1:N227" xr:uid="{CC07481B-8C14-4933-A8CC-5FB990A5DB60}"/>
  <mergeCells count="122">
    <mergeCell ref="E93:G93"/>
    <mergeCell ref="E103:G103"/>
    <mergeCell ref="E62:H62"/>
    <mergeCell ref="H44:I44"/>
    <mergeCell ref="E46:G46"/>
    <mergeCell ref="H57:I57"/>
    <mergeCell ref="H79:I79"/>
    <mergeCell ref="E82:H82"/>
    <mergeCell ref="H90:I90"/>
    <mergeCell ref="E69:G69"/>
    <mergeCell ref="H71:I71"/>
    <mergeCell ref="E98:G98"/>
    <mergeCell ref="E22:G22"/>
    <mergeCell ref="E5:G5"/>
    <mergeCell ref="H5:I5"/>
    <mergeCell ref="H9:I9"/>
    <mergeCell ref="E14:G14"/>
    <mergeCell ref="H14:I14"/>
    <mergeCell ref="P33:Q33"/>
    <mergeCell ref="P29:Q29"/>
    <mergeCell ref="P30:Q30"/>
    <mergeCell ref="P31:Q31"/>
    <mergeCell ref="P32:Q32"/>
    <mergeCell ref="P6:Q6"/>
    <mergeCell ref="P7:Q7"/>
    <mergeCell ref="P8:Q8"/>
    <mergeCell ref="P9:Q9"/>
    <mergeCell ref="P20:Q20"/>
    <mergeCell ref="P28:Q28"/>
    <mergeCell ref="P2:Q2"/>
    <mergeCell ref="H3:I3"/>
    <mergeCell ref="H4:I4"/>
    <mergeCell ref="C2:G2"/>
    <mergeCell ref="H2:I2"/>
    <mergeCell ref="P16:Q16"/>
    <mergeCell ref="P17:Q17"/>
    <mergeCell ref="P18:Q18"/>
    <mergeCell ref="P19:Q19"/>
    <mergeCell ref="P10:Q10"/>
    <mergeCell ref="P11:Q11"/>
    <mergeCell ref="P12:Q12"/>
    <mergeCell ref="P13:Q13"/>
    <mergeCell ref="P15:Q15"/>
    <mergeCell ref="P34:Q34"/>
    <mergeCell ref="P35:Q35"/>
    <mergeCell ref="P36:Q36"/>
    <mergeCell ref="P37:Q37"/>
    <mergeCell ref="P23:Q23"/>
    <mergeCell ref="P24:Q24"/>
    <mergeCell ref="P25:Q25"/>
    <mergeCell ref="P26:Q26"/>
    <mergeCell ref="P27:Q27"/>
    <mergeCell ref="P43:Q43"/>
    <mergeCell ref="P44:Q44"/>
    <mergeCell ref="P45:Q45"/>
    <mergeCell ref="P47:Q47"/>
    <mergeCell ref="P48:Q48"/>
    <mergeCell ref="P38:Q38"/>
    <mergeCell ref="P39:Q39"/>
    <mergeCell ref="P40:Q40"/>
    <mergeCell ref="P41:Q41"/>
    <mergeCell ref="P42:Q42"/>
    <mergeCell ref="P54:Q54"/>
    <mergeCell ref="P55:Q55"/>
    <mergeCell ref="P56:Q56"/>
    <mergeCell ref="P57:Q57"/>
    <mergeCell ref="P58:Q58"/>
    <mergeCell ref="P49:Q49"/>
    <mergeCell ref="P50:Q50"/>
    <mergeCell ref="P51:Q51"/>
    <mergeCell ref="P52:Q52"/>
    <mergeCell ref="P53:Q53"/>
    <mergeCell ref="P66:Q66"/>
    <mergeCell ref="P67:Q67"/>
    <mergeCell ref="P68:Q68"/>
    <mergeCell ref="P70:Q70"/>
    <mergeCell ref="P71:Q71"/>
    <mergeCell ref="P59:Q59"/>
    <mergeCell ref="P60:Q60"/>
    <mergeCell ref="P63:Q63"/>
    <mergeCell ref="P64:Q64"/>
    <mergeCell ref="P65:Q65"/>
    <mergeCell ref="P77:Q77"/>
    <mergeCell ref="P78:Q78"/>
    <mergeCell ref="P79:Q79"/>
    <mergeCell ref="P80:Q80"/>
    <mergeCell ref="P83:Q83"/>
    <mergeCell ref="P72:Q72"/>
    <mergeCell ref="P73:Q73"/>
    <mergeCell ref="P74:Q74"/>
    <mergeCell ref="P75:Q75"/>
    <mergeCell ref="P76:Q76"/>
    <mergeCell ref="P89:Q89"/>
    <mergeCell ref="P90:Q90"/>
    <mergeCell ref="P91:Q91"/>
    <mergeCell ref="P99:Q99"/>
    <mergeCell ref="P100:Q100"/>
    <mergeCell ref="P84:Q84"/>
    <mergeCell ref="P85:Q85"/>
    <mergeCell ref="P86:Q86"/>
    <mergeCell ref="P87:Q87"/>
    <mergeCell ref="P88:Q88"/>
    <mergeCell ref="P94:Q94"/>
    <mergeCell ref="P95:Q95"/>
    <mergeCell ref="P96:Q96"/>
    <mergeCell ref="E117:G117"/>
    <mergeCell ref="E118:G118"/>
    <mergeCell ref="E120:G120"/>
    <mergeCell ref="E123:G123"/>
    <mergeCell ref="E124:G124"/>
    <mergeCell ref="P109:Q109"/>
    <mergeCell ref="P110:Q110"/>
    <mergeCell ref="P111:Q111"/>
    <mergeCell ref="P97:Q97"/>
    <mergeCell ref="P104:Q104"/>
    <mergeCell ref="P105:Q105"/>
    <mergeCell ref="P106:Q106"/>
    <mergeCell ref="P107:Q107"/>
    <mergeCell ref="P101:Q101"/>
    <mergeCell ref="P102:Q102"/>
    <mergeCell ref="E113:G113"/>
    <mergeCell ref="E114:G114"/>
  </mergeCells>
  <phoneticPr fontId="4"/>
  <printOptions horizontalCentered="1"/>
  <pageMargins left="0.31496062992125984" right="0.31496062992125984" top="0.74803149606299213" bottom="0.74803149606299213" header="0.31496062992125984" footer="0.31496062992125984"/>
  <pageSetup paperSize="9" scale="68" fitToHeight="0" orientation="portrait" r:id="rId1"/>
  <headerFooter>
    <oddFooter>&amp;R&amp;P</oddFoot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4eb80a-19f5-48c1-a238-dba57194498a">
      <Terms xmlns="http://schemas.microsoft.com/office/infopath/2007/PartnerControls"/>
    </lcf76f155ced4ddcb4097134ff3c332f>
    <TaxCatchAll xmlns="e9d33e58-4a70-4799-89b5-fbd48a9ef91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9C83BDCF5FF274586399D4C664E2F18" ma:contentTypeVersion="14" ma:contentTypeDescription="新しいドキュメントを作成します。" ma:contentTypeScope="" ma:versionID="55788e41b164720cd7ca47102b2fc398">
  <xsd:schema xmlns:xsd="http://www.w3.org/2001/XMLSchema" xmlns:xs="http://www.w3.org/2001/XMLSchema" xmlns:p="http://schemas.microsoft.com/office/2006/metadata/properties" xmlns:ns2="504eb80a-19f5-48c1-a238-dba57194498a" xmlns:ns3="e9d33e58-4a70-4799-89b5-fbd48a9ef91c" targetNamespace="http://schemas.microsoft.com/office/2006/metadata/properties" ma:root="true" ma:fieldsID="a7991453bdc2b196cb78ca85916a656a" ns2:_="" ns3:_="">
    <xsd:import namespace="504eb80a-19f5-48c1-a238-dba57194498a"/>
    <xsd:import namespace="e9d33e58-4a70-4799-89b5-fbd48a9ef9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4eb80a-19f5-48c1-a238-dba5719449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d33e58-4a70-4799-89b5-fbd48a9ef91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ed1bb72-cbc3-4213-a216-57467f46e4e7}" ma:internalName="TaxCatchAll" ma:showField="CatchAllData" ma:web="e9d33e58-4a70-4799-89b5-fbd48a9ef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FFC358-862F-49B4-B201-2BB7322DBCF9}">
  <ds:schemaRefs>
    <ds:schemaRef ds:uri="http://schemas.microsoft.com/sharepoint/v3/contenttype/forms"/>
  </ds:schemaRefs>
</ds:datastoreItem>
</file>

<file path=customXml/itemProps2.xml><?xml version="1.0" encoding="utf-8"?>
<ds:datastoreItem xmlns:ds="http://schemas.openxmlformats.org/officeDocument/2006/customXml" ds:itemID="{58444EBF-6598-4C7A-B2C5-116AC6A1D628}">
  <ds:schemaRefs>
    <ds:schemaRef ds:uri="http://schemas.microsoft.com/office/2006/metadata/properties"/>
    <ds:schemaRef ds:uri="http://schemas.microsoft.com/office/infopath/2007/PartnerControls"/>
    <ds:schemaRef ds:uri="504eb80a-19f5-48c1-a238-dba57194498a"/>
    <ds:schemaRef ds:uri="e9d33e58-4a70-4799-89b5-fbd48a9ef91c"/>
  </ds:schemaRefs>
</ds:datastoreItem>
</file>

<file path=customXml/itemProps3.xml><?xml version="1.0" encoding="utf-8"?>
<ds:datastoreItem xmlns:ds="http://schemas.openxmlformats.org/officeDocument/2006/customXml" ds:itemID="{2F4C6D7D-3335-42AB-AB07-35CF45AD16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4eb80a-19f5-48c1-a238-dba57194498a"/>
    <ds:schemaRef ds:uri="e9d33e58-4a70-4799-89b5-fbd48a9ef9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設計書</vt:lpstr>
      <vt:lpstr>出典</vt:lpstr>
      <vt:lpstr>総括</vt:lpstr>
      <vt:lpstr>科目</vt:lpstr>
      <vt:lpstr>細目-Ⅰ-１仮設</vt:lpstr>
      <vt:lpstr>細目-Ⅰ-2造作</vt:lpstr>
      <vt:lpstr>細目-Ⅰ -3造形</vt:lpstr>
      <vt:lpstr>細目-Ⅰ-4グラフィック</vt:lpstr>
      <vt:lpstr>細目-Ⅰ-5装置 </vt:lpstr>
      <vt:lpstr>細目-Ⅰ-6映像コンテンツ</vt:lpstr>
      <vt:lpstr>細目‐I-７電気設備工事 </vt:lpstr>
      <vt:lpstr>細目-Ⅰ-8サイン制作</vt:lpstr>
      <vt:lpstr>'細目-Ⅰ -3造形'!Print_Area</vt:lpstr>
      <vt:lpstr>'細目-Ⅰ-１仮設'!Print_Area</vt:lpstr>
      <vt:lpstr>'細目-Ⅰ-2造作'!Print_Area</vt:lpstr>
      <vt:lpstr>'細目-Ⅰ-5装置 '!Print_Area</vt:lpstr>
      <vt:lpstr>'細目-Ⅰ-6映像コンテンツ'!Print_Area</vt:lpstr>
      <vt:lpstr>'細目‐I-７電気設備工事 '!Print_Area</vt:lpstr>
      <vt:lpstr>出典!Print_Area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0x01010089C83BDCF5FF274586399D4C664E2F18</vt:lpwstr>
  </property>
  <property fmtid="{D5CDD505-2E9C-101B-9397-08002B2CF9AE}" pid="3" name="MediaServiceImageTags">
    <vt:lpwstr/>
  </property>
</Properties>
</file>