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digitalgojp-my.sharepoint.com/personal/kozue_oshiro_env_go_jp/Documents/デスクトップ/"/>
    </mc:Choice>
  </mc:AlternateContent>
  <xr:revisionPtr revIDLastSave="0" documentId="8_{78F39DA1-DE99-42F0-9F07-78B131A45CDB}" xr6:coauthVersionLast="47" xr6:coauthVersionMax="47" xr10:uidLastSave="{00000000-0000-0000-0000-000000000000}"/>
  <bookViews>
    <workbookView xWindow="-110" yWindow="-110" windowWidth="19420" windowHeight="1150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<sst xmlns="http://schemas.openxmlformats.org/spreadsheetml/2006/main" count="113" uniqueCount="105">
  <si>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【ご協力のお願い】環境省発注の契約案件に係る競争参加に関するアンケート調査について　</t>
    <phoneticPr fontId="367"/>
  </si>
  <si>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7"/>
  </si>
  <si>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7"/>
  </si>
  <si>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7"/>
  </si>
  <si>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7"/>
  </si>
  <si>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7"/>
  </si>
  <si>
    <t>【担当者・提出先】</t>
  </si>
  <si>
    <t>環境省大臣官房会計課監査指導室監査係</t>
    <rPh sb="15" eb="17">
      <t>カンサ</t>
    </rPh>
    <rPh sb="17" eb="18">
      <t>カカ</t>
    </rPh>
    <phoneticPr fontId="367"/>
  </si>
  <si>
    <r>
      <t>TEL</t>
    </r>
    <r>
      <rPr>
        <sz val="12"/>
        <rFont val="ＭＳ 明朝"/>
        <family val="1"/>
        <charset val="128"/>
      </rPr>
      <t>：</t>
    </r>
    <r>
      <rPr>
        <sz val="12"/>
        <rFont val="Century"/>
        <family val="1"/>
      </rPr>
      <t>03-5521-8219</t>
    </r>
    <phoneticPr fontId="367"/>
  </si>
  <si>
    <t>E-mail：kanbo-kaikei@env.go.jp</t>
  </si>
  <si>
    <t>※自動集計のため、H～V列は絶対に削除しないでください</t>
    <rPh sb="1" eb="3">
      <t>ジドウ</t>
    </rPh>
    <rPh sb="3" eb="5">
      <t>シュウケイ</t>
    </rPh>
    <rPh sb="12" eb="13">
      <t>レツ</t>
    </rPh>
    <rPh sb="14" eb="16">
      <t>ゼッタイ</t>
    </rPh>
    <rPh sb="17" eb="19">
      <t>サクジョ</t>
    </rPh>
    <phoneticPr fontId="367"/>
  </si>
  <si>
    <t>環境省が発注する契約案件の競争参加に関するアンケート</t>
    <phoneticPr fontId="367"/>
  </si>
  <si>
    <t>大臣官房会計課長</t>
    <rPh sb="0" eb="2">
      <t>ダイジン</t>
    </rPh>
    <rPh sb="2" eb="4">
      <t>カンボウ</t>
    </rPh>
    <rPh sb="4" eb="6">
      <t>カイケイ</t>
    </rPh>
    <rPh sb="6" eb="8">
      <t>カチョウ</t>
    </rPh>
    <phoneticPr fontId="367"/>
  </si>
  <si>
    <t>北海道地方環境事務所総務課長</t>
  </si>
  <si>
    <t>東北地方環境事務所総務課長</t>
    <phoneticPr fontId="367"/>
  </si>
  <si>
    <t>関東地方環境事務所総務課長</t>
  </si>
  <si>
    <t>問１</t>
    <rPh sb="0" eb="1">
      <t>トイ</t>
    </rPh>
    <phoneticPr fontId="372"/>
  </si>
  <si>
    <t>問２</t>
    <rPh sb="0" eb="1">
      <t>トイ</t>
    </rPh>
    <phoneticPr fontId="372"/>
  </si>
  <si>
    <t>総合環境政策統括官</t>
    <phoneticPr fontId="367"/>
  </si>
  <si>
    <t>北海道地方環境事務所環境対策課長</t>
    <phoneticPr fontId="367"/>
  </si>
  <si>
    <t>東北地方環境事務所環境対策課長</t>
    <phoneticPr fontId="367"/>
  </si>
  <si>
    <t>関東地方環境事務所環境対策課長</t>
  </si>
  <si>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7"/>
  </si>
  <si>
    <r>
      <t xml:space="preserve">御担当者名
</t>
    </r>
    <r>
      <rPr>
        <b/>
        <sz val="8"/>
        <rFont val="ＭＳ 明朝"/>
        <family val="1"/>
        <charset val="128"/>
      </rPr>
      <t>(差し支えなければ
記載願います)</t>
    </r>
    <rPh sb="0" eb="4">
      <t>ゴタントウシャ</t>
    </rPh>
    <rPh sb="4" eb="5">
      <t>メイ</t>
    </rPh>
    <phoneticPr fontId="363"/>
  </si>
  <si>
    <t>（１）経営的判断</t>
    <rPh sb="3" eb="5">
      <t>ケイエイ</t>
    </rPh>
    <rPh sb="5" eb="6">
      <t>テキ</t>
    </rPh>
    <rPh sb="6" eb="8">
      <t>ハンダン</t>
    </rPh>
    <phoneticPr fontId="372"/>
  </si>
  <si>
    <t>（２）応募要件及び評価基準</t>
    <rPh sb="3" eb="5">
      <t>オウボ</t>
    </rPh>
    <rPh sb="5" eb="7">
      <t>ヨウケン</t>
    </rPh>
    <rPh sb="7" eb="8">
      <t>オヨ</t>
    </rPh>
    <rPh sb="9" eb="11">
      <t>ヒョウカ</t>
    </rPh>
    <rPh sb="11" eb="13">
      <t>キジュン</t>
    </rPh>
    <phoneticPr fontId="372"/>
  </si>
  <si>
    <t>（３）契約方式・履行期限等</t>
    <rPh sb="3" eb="5">
      <t>ケイヤク</t>
    </rPh>
    <rPh sb="5" eb="7">
      <t>ホウシキ</t>
    </rPh>
    <rPh sb="8" eb="10">
      <t>リコウ</t>
    </rPh>
    <rPh sb="10" eb="12">
      <t>キゲン</t>
    </rPh>
    <rPh sb="12" eb="13">
      <t>トウ</t>
    </rPh>
    <phoneticPr fontId="372"/>
  </si>
  <si>
    <t>応募要件改善点</t>
    <rPh sb="0" eb="2">
      <t>オウボ</t>
    </rPh>
    <rPh sb="2" eb="4">
      <t>ヨウケン</t>
    </rPh>
    <rPh sb="4" eb="7">
      <t>カイゼンテン</t>
    </rPh>
    <phoneticPr fontId="372"/>
  </si>
  <si>
    <t>地域脱炭素推進審議官</t>
    <phoneticPr fontId="367"/>
  </si>
  <si>
    <t>北海道地方環境事務所国立公園課長</t>
    <phoneticPr fontId="367"/>
  </si>
  <si>
    <t>東北地方環境事務所国立公園課長</t>
    <phoneticPr fontId="367"/>
  </si>
  <si>
    <t>関東地方環境事務所国立公園課長</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</si>
  <si>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7"/>
  </si>
  <si>
    <t>沖縄奄美自然環境事務所長</t>
    <rPh sb="0" eb="2">
      <t>オキナワ</t>
    </rPh>
    <rPh sb="2" eb="4">
      <t>アマミ</t>
    </rPh>
    <rPh sb="4" eb="6">
      <t>シゼン</t>
    </rPh>
    <rPh sb="6" eb="8">
      <t>カンキョウ</t>
    </rPh>
    <rPh sb="8" eb="12">
      <t>ジムショチョウ</t>
    </rPh>
    <phoneticPr fontId="367"/>
  </si>
  <si>
    <t>調達件名</t>
    <rPh sb="0" eb="2">
      <t>チョウタツ</t>
    </rPh>
    <rPh sb="2" eb="4">
      <t>ケンメイ</t>
    </rPh>
    <phoneticPr fontId="367"/>
  </si>
  <si>
    <t>負担官名</t>
    <rPh sb="0" eb="2">
      <t>フタン</t>
    </rPh>
    <rPh sb="2" eb="3">
      <t>カン</t>
    </rPh>
    <rPh sb="3" eb="4">
      <t>メイ</t>
    </rPh>
    <phoneticPr fontId="367"/>
  </si>
  <si>
    <t>事業者名</t>
    <phoneticPr fontId="367"/>
  </si>
  <si>
    <t>担当者名</t>
    <rPh sb="0" eb="3">
      <t>タントウシャ</t>
    </rPh>
    <rPh sb="3" eb="4">
      <t>メイ</t>
    </rPh>
    <phoneticPr fontId="363"/>
  </si>
  <si>
    <t>番号回答(1)</t>
    <rPh sb="0" eb="2">
      <t>バンゴウ</t>
    </rPh>
    <rPh sb="2" eb="4">
      <t>カイトウ</t>
    </rPh>
    <phoneticPr fontId="372"/>
  </si>
  <si>
    <t>（１）④業務上リスク意見</t>
    <rPh sb="4" eb="7">
      <t>ギョウムジョウ</t>
    </rPh>
    <rPh sb="10" eb="12">
      <t>イケン</t>
    </rPh>
    <phoneticPr fontId="372"/>
  </si>
  <si>
    <t>（１）⑫受注見込なし理由意見</t>
    <rPh sb="12" eb="14">
      <t>イケン</t>
    </rPh>
    <phoneticPr fontId="372"/>
  </si>
  <si>
    <t>（１）⑭その他理由意見</t>
    <rPh sb="7" eb="9">
      <t>リユウ</t>
    </rPh>
    <rPh sb="9" eb="11">
      <t>イケン</t>
    </rPh>
    <phoneticPr fontId="372"/>
  </si>
  <si>
    <t>番号回答(2)</t>
    <rPh sb="0" eb="2">
      <t>バンゴウ</t>
    </rPh>
    <rPh sb="2" eb="4">
      <t>カイトウ</t>
    </rPh>
    <phoneticPr fontId="372"/>
  </si>
  <si>
    <t>（２）⑩その他理由意見</t>
    <rPh sb="6" eb="7">
      <t>タ</t>
    </rPh>
    <rPh sb="7" eb="9">
      <t>リユウ</t>
    </rPh>
    <rPh sb="9" eb="11">
      <t>イケン</t>
    </rPh>
    <phoneticPr fontId="372"/>
  </si>
  <si>
    <t>（３）契約方式、履行期限等理由意見</t>
    <rPh sb="3" eb="5">
      <t>ケイヤク</t>
    </rPh>
    <rPh sb="5" eb="7">
      <t>ホウシキ</t>
    </rPh>
    <rPh sb="8" eb="10">
      <t>リコウ</t>
    </rPh>
    <rPh sb="10" eb="12">
      <t>キゲン</t>
    </rPh>
    <rPh sb="12" eb="13">
      <t>トウ</t>
    </rPh>
    <rPh sb="13" eb="15">
      <t>リユウ</t>
    </rPh>
    <rPh sb="15" eb="17">
      <t>イケン</t>
    </rPh>
    <phoneticPr fontId="372"/>
  </si>
  <si>
    <t>番号回答【問2】</t>
    <rPh sb="0" eb="2">
      <t>バンゴウカイトウ2</t>
    </rPh>
    <rPh sb="5" eb="6">
      <t>トイ</t>
    </rPh>
    <phoneticPr fontId="372"/>
  </si>
  <si>
    <t>①改善すべき点意見</t>
    <rPh sb="6" eb="7">
      <t>テン</t>
    </rPh>
    <rPh sb="7" eb="9">
      <t>イケン</t>
    </rPh>
    <phoneticPr fontId="372"/>
  </si>
  <si>
    <t>②改善された点意見</t>
    <rPh sb="6" eb="7">
      <t>テン</t>
    </rPh>
    <rPh sb="7" eb="9">
      <t>イケン</t>
    </rPh>
    <phoneticPr fontId="372"/>
  </si>
  <si>
    <t>大臣官房環境保健部長</t>
    <rPh sb="9" eb="10">
      <t>オサ</t>
    </rPh>
    <phoneticPr fontId="367"/>
  </si>
  <si>
    <t>北海道地方環境事務所資源循環課長</t>
    <phoneticPr fontId="367"/>
  </si>
  <si>
    <t>東北地方環境事務所資源循環課長</t>
    <phoneticPr fontId="367"/>
  </si>
  <si>
    <t>関東地方環境事務所資源循環課長</t>
  </si>
  <si>
    <t>調達件名</t>
  </si>
  <si>
    <t>地球環境局長</t>
    <rPh sb="0" eb="2">
      <t>チキュウ</t>
    </rPh>
    <rPh sb="2" eb="4">
      <t>カンキョウ</t>
    </rPh>
    <rPh sb="4" eb="6">
      <t>キョクチョウ</t>
    </rPh>
    <phoneticPr fontId="367"/>
  </si>
  <si>
    <t>北海道地方環境事務所地域脱炭素創生室長</t>
  </si>
  <si>
    <t>東北地方環境事務所野生生物課長</t>
  </si>
  <si>
    <t>関東地方環境事務所野生生物課長</t>
  </si>
  <si>
    <t>水・大気環境局長</t>
    <rPh sb="0" eb="1">
      <t>ミズ</t>
    </rPh>
    <rPh sb="2" eb="4">
      <t>タイキ</t>
    </rPh>
    <rPh sb="4" eb="6">
      <t>カンキョウ</t>
    </rPh>
    <rPh sb="6" eb="8">
      <t>キョクチョウ</t>
    </rPh>
    <phoneticPr fontId="367"/>
  </si>
  <si>
    <t>釧路自然環境事務所長</t>
    <phoneticPr fontId="367"/>
  </si>
  <si>
    <t>東北地方環境事務所地域脱炭素創生室長</t>
    <phoneticPr fontId="367"/>
  </si>
  <si>
    <t>関東地方環境事務所放射能汚染対策課長</t>
    <phoneticPr fontId="367"/>
  </si>
  <si>
    <t>自然環境局長</t>
    <rPh sb="0" eb="2">
      <t>シゼン</t>
    </rPh>
    <rPh sb="2" eb="4">
      <t>カンキョウ</t>
    </rPh>
    <rPh sb="4" eb="6">
      <t>キョクチョウ</t>
    </rPh>
    <phoneticPr fontId="367"/>
  </si>
  <si>
    <t>関東地方環境事務所地域脱炭素創生室長</t>
  </si>
  <si>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</si>
  <si>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環境再生・資源循環局長</t>
    <rPh sb="0" eb="2">
      <t>カンキョウ</t>
    </rPh>
    <rPh sb="2" eb="4">
      <t>サイセイ</t>
    </rPh>
    <rPh sb="5" eb="7">
      <t>シゲン</t>
    </rPh>
    <rPh sb="7" eb="9">
      <t>ジュンカン</t>
    </rPh>
    <rPh sb="9" eb="11">
      <t>キョクチョウ</t>
    </rPh>
    <phoneticPr fontId="367"/>
  </si>
  <si>
    <t>（１）経営的判断による理由</t>
    <phoneticPr fontId="363"/>
  </si>
  <si>
    <t>新宿御苑管理事務所長</t>
    <phoneticPr fontId="367"/>
  </si>
  <si>
    <t>皇居外苑管理事務所長</t>
    <phoneticPr fontId="367"/>
  </si>
  <si>
    <t>京都御苑管理事務所長</t>
    <phoneticPr fontId="367"/>
  </si>
  <si>
    <t>千鳥ヶ淵戦没者墓苑管理事務所長</t>
    <phoneticPr fontId="367"/>
  </si>
  <si>
    <t>生物多様性センター長</t>
    <phoneticPr fontId="367"/>
  </si>
  <si>
    <t>※「リスク」の具体的な内容をご記入ください（空白でも結構です。）。</t>
    <phoneticPr fontId="372"/>
  </si>
  <si>
    <t/>
  </si>
  <si>
    <t>中部地方環境事務所総務課長</t>
  </si>
  <si>
    <t>近畿地方環境事務所総務課長</t>
  </si>
  <si>
    <t>中国四国地方環境事務所総務課長</t>
  </si>
  <si>
    <t>九州地方環境事務所総務課長</t>
    <rPh sb="0" eb="2">
      <t>キュウシュウ</t>
    </rPh>
    <phoneticPr fontId="367"/>
  </si>
  <si>
    <t>中部地方環境事務所環境対策課長</t>
  </si>
  <si>
    <t>近畿地方環境事務所環境対策課長</t>
  </si>
  <si>
    <t>中国四国地方環境事務所環境対策課長</t>
  </si>
  <si>
    <t>九州地方環境事務所環境対策課長</t>
    <phoneticPr fontId="367"/>
  </si>
  <si>
    <t>中部地方環境事務所国立公園課長</t>
  </si>
  <si>
    <t>近畿地方環境事務所国立公園課長</t>
  </si>
  <si>
    <t>中国四国地方環境事務所国立公園課長</t>
  </si>
  <si>
    <t>九州地方環境事務所国立公園課長</t>
    <phoneticPr fontId="367"/>
  </si>
  <si>
    <t>中部地方環境事務所地域脱炭素創生室長</t>
  </si>
  <si>
    <t>近畿地方環境事務所地域脱炭素創生室長</t>
  </si>
  <si>
    <t>中国四国地方環境事務所資源循環課長</t>
  </si>
  <si>
    <t>九州地方環境事務所地域脱炭素創生室長</t>
    <phoneticPr fontId="367"/>
  </si>
  <si>
    <t>信越自然環境事務所長</t>
    <rPh sb="0" eb="2">
      <t>シンエツ</t>
    </rPh>
    <rPh sb="2" eb="4">
      <t>シゼン</t>
    </rPh>
    <rPh sb="4" eb="6">
      <t>カンキョウ</t>
    </rPh>
    <rPh sb="6" eb="8">
      <t>ジム</t>
    </rPh>
    <rPh sb="8" eb="10">
      <t>ショチョウ</t>
    </rPh>
    <phoneticPr fontId="367"/>
  </si>
  <si>
    <t>中国四国地方環境事務所地域脱炭素創生室長</t>
  </si>
  <si>
    <t>沖縄奄美自然環境事務所長</t>
    <rPh sb="0" eb="2">
      <t>オキナワ</t>
    </rPh>
    <rPh sb="2" eb="4">
      <t>アマミ</t>
    </rPh>
    <rPh sb="4" eb="6">
      <t>シゼン</t>
    </rPh>
    <rPh sb="6" eb="8">
      <t>カンキョウ</t>
    </rPh>
    <rPh sb="8" eb="10">
      <t>ジム</t>
    </rPh>
    <rPh sb="10" eb="12">
      <t>ショチョウ</t>
    </rPh>
    <phoneticPr fontId="367"/>
  </si>
  <si>
    <t>福島地方環境事務所長</t>
    <rPh sb="0" eb="2">
      <t>フクシマ</t>
    </rPh>
    <rPh sb="2" eb="4">
      <t>チホウ</t>
    </rPh>
    <rPh sb="4" eb="6">
      <t>カンキョウ</t>
    </rPh>
    <rPh sb="6" eb="8">
      <t>ジム</t>
    </rPh>
    <rPh sb="8" eb="10">
      <t>ショチョウ</t>
    </rPh>
    <phoneticPr fontId="367"/>
  </si>
  <si>
    <t>環境調査研修所庶務課長</t>
    <phoneticPr fontId="367"/>
  </si>
  <si>
    <t>国立水俣病総合研究センター総務課長</t>
    <phoneticPr fontId="367"/>
  </si>
  <si>
    <t>　　　　 適さないと判断した。</t>
    <rPh sb="5" eb="6">
      <t>テキ</t>
    </rPh>
    <rPh sb="10" eb="12">
      <t>ハンダン</t>
    </rPh>
    <phoneticPr fontId="367"/>
  </si>
  <si>
    <t>※「受注見込みがない」と判断された理由をご記入ください（空白でも結構です。）。</t>
    <phoneticPr fontId="372"/>
  </si>
  <si>
    <t xml:space="preserve">_x000D_
</t>
  </si>
  <si>
    <t>　　　　 参加する意思はほとんどなかった。</t>
    <rPh sb="5" eb="7">
      <t>サンカ</t>
    </rPh>
    <rPh sb="9" eb="11">
      <t>イシ</t>
    </rPh>
    <phoneticPr fontId="367"/>
  </si>
  <si>
    <t>（２）履行期限、業務内容の明確さ、応募要件、評価基準の設定等による理由</t>
    <phoneticPr fontId="367"/>
  </si>
  <si>
    <t>（３）その他（契約方式、履行期限、業務内容など、自由にご記入ください。）</t>
    <phoneticPr fontId="372"/>
  </si>
  <si>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</si>
  <si>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2"/>
  </si>
  <si>
    <t>※過去の同種・類似業務に比べ改善されていた内容など【自由記載】</t>
    <phoneticPr fontId="372"/>
  </si>
  <si>
    <t>アンケートへのご協力ありがとうございました。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</si>
</sst>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
      <sz val="9"/>
      <color rgb="FF000000"/>
      <name val="MS UI Gothic"/>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0"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6" fillId="0" borderId="0" xfId="1" applyFont="1">
      <alignment vertical="center"/>
    </xf>
    <xf numFmtId="0" fontId="368" fillId="0" borderId="4" xfId="1" applyFont="1" applyBorder="1">
      <alignment vertical="center"/>
    </xf>
    <xf numFmtId="0" fontId="368" fillId="0" borderId="5" xfId="1" applyFont="1" applyBorder="1">
      <alignment vertical="center"/>
    </xf>
    <xf numFmtId="0" fontId="373" fillId="0" borderId="10" xfId="1" applyFont="1" applyBorder="1" applyAlignment="1" applyProtection="1">
      <alignment vertical="center" wrapText="1"/>
      <protection locked="0"/>
    </xf>
    <xf numFmtId="0" fontId="381" fillId="0" borderId="0" xfId="0" applyFont="1">
      <alignment vertical="center"/>
    </xf>
    <xf numFmtId="0" fontId="382" fillId="0" borderId="0" xfId="724" applyFont="1" applyAlignment="1">
      <alignment horizontal="left" vertical="center" indent="1"/>
    </xf>
    <xf numFmtId="0" fontId="369" fillId="0" borderId="10" xfId="1" applyFont="1" applyBorder="1" applyAlignment="1" applyProtection="1">
      <alignment horizontal="distributed" vertical="center" wrapText="1"/>
      <protection locked="0"/>
    </xf>
    <xf numFmtId="0" fontId="366" fillId="0" borderId="1" xfId="1" applyFont="1" applyBorder="1">
      <alignment vertical="center"/>
    </xf>
    <xf numFmtId="0" fontId="366" fillId="0" borderId="2" xfId="1" applyFont="1" applyBorder="1">
      <alignment vertical="center"/>
    </xf>
    <xf numFmtId="0" fontId="366" fillId="0" borderId="3" xfId="1" applyFont="1" applyBorder="1">
      <alignment vertical="center"/>
    </xf>
    <xf numFmtId="0" fontId="366" fillId="0" borderId="0" xfId="1" applyFont="1" applyAlignment="1">
      <alignment vertical="top"/>
    </xf>
    <xf numFmtId="0" fontId="373" fillId="0" borderId="10" xfId="1" applyFont="1" applyBorder="1">
      <alignment vertical="center"/>
    </xf>
    <xf numFmtId="0" fontId="364" fillId="0" borderId="0" xfId="1">
      <alignment vertical="center"/>
    </xf>
    <xf numFmtId="0" fontId="366" fillId="0" borderId="0" xfId="1" applyFont="1" applyAlignment="1">
      <alignment vertical="center" wrapText="1"/>
    </xf>
    <xf numFmtId="0" fontId="371" fillId="2" borderId="13" xfId="725" applyFont="1" applyFill="1" applyBorder="1" applyAlignment="1" applyProtection="1">
      <alignment horizontal="left" vertical="top" wrapText="1"/>
      <protection locked="0"/>
    </xf>
    <xf numFmtId="0" fontId="383" fillId="0" borderId="13" xfId="1" applyFont="1" applyBorder="1" applyAlignment="1">
      <alignment horizontal="distributed" vertical="center" wrapText="1"/>
    </xf>
    <xf numFmtId="0" fontId="366" fillId="2" borderId="2" xfId="1" applyFont="1" applyFill="1" applyBorder="1" applyAlignment="1">
      <alignment vertical="top"/>
    </xf>
    <xf numFmtId="0" fontId="384" fillId="0" borderId="13" xfId="1" applyFont="1" applyBorder="1" applyAlignment="1" applyProtection="1">
      <alignment horizontal="distributed" vertical="center" wrapText="1"/>
      <protection locked="0"/>
    </xf>
    <xf numFmtId="0" fontId="385" fillId="2" borderId="17" xfId="725" applyFont="1" applyFill="1" applyBorder="1" applyAlignment="1" applyProtection="1">
      <alignment horizontal="center" vertical="center" wrapText="1"/>
      <protection locked="0"/>
    </xf>
    <xf numFmtId="0" fontId="371" fillId="0" borderId="15" xfId="725" applyFont="1" applyBorder="1" applyAlignment="1" applyProtection="1">
      <alignment horizontal="center" vertical="center" wrapText="1"/>
      <protection locked="0"/>
    </xf>
    <xf numFmtId="0" fontId="371" fillId="0" borderId="18" xfId="725" applyFont="1" applyBorder="1" applyAlignment="1" applyProtection="1">
      <alignment horizontal="center" vertical="center" wrapText="1"/>
      <protection locked="0"/>
    </xf>
    <xf numFmtId="0" fontId="385" fillId="2" borderId="14" xfId="725" applyFont="1" applyFill="1" applyBorder="1" applyAlignment="1" applyProtection="1">
      <alignment horizontal="center" vertical="center" wrapText="1"/>
      <protection locked="0"/>
    </xf>
    <xf numFmtId="0" fontId="371" fillId="0" borderId="16" xfId="725" applyFont="1" applyBorder="1" applyAlignment="1" applyProtection="1">
      <alignment horizontal="center" vertical="center" wrapText="1"/>
      <protection locked="0"/>
    </xf>
    <xf numFmtId="0" fontId="371" fillId="0" borderId="3" xfId="725" applyFont="1" applyBorder="1" applyAlignment="1" applyProtection="1">
      <alignment horizontal="center" vertical="center" wrapText="1"/>
      <protection locked="0"/>
    </xf>
    <xf numFmtId="0" fontId="385" fillId="3" borderId="14" xfId="725" applyFont="1" applyFill="1" applyBorder="1" applyAlignment="1" applyProtection="1">
      <alignment horizontal="center" vertical="center" wrapText="1"/>
      <protection locked="0"/>
    </xf>
    <xf numFmtId="0" fontId="388" fillId="0" borderId="0" xfId="1" applyFont="1" applyAlignment="1">
      <alignment horizontal="left" vertical="center" wrapText="1"/>
    </xf>
    <xf numFmtId="0" fontId="368" fillId="0" borderId="0" xfId="1" applyFont="1">
      <alignment vertical="center"/>
    </xf>
    <xf numFmtId="0" fontId="377" fillId="0" borderId="0" xfId="1" applyFont="1">
      <alignment vertical="center"/>
    </xf>
    <xf numFmtId="0" fontId="389" fillId="0" borderId="0" xfId="1" applyFont="1" applyAlignment="1">
      <alignment horizontal="left" vertical="center" wrapText="1"/>
    </xf>
    <xf numFmtId="49" fontId="390" fillId="0" borderId="0" xfId="1" applyNumberFormat="1" applyFont="1" applyAlignment="1" applyProtection="1">
      <alignment horizontal="center" vertical="center" wrapText="1"/>
      <protection locked="0"/>
    </xf>
    <xf numFmtId="49" fontId="371" fillId="0" borderId="0" xfId="1" applyNumberFormat="1" applyFont="1" applyAlignment="1" applyProtection="1">
      <alignment horizontal="center" vertical="center" shrinkToFit="1"/>
      <protection locked="0"/>
    </xf>
    <xf numFmtId="0" fontId="390" fillId="0" borderId="0" xfId="1" applyFont="1" applyAlignment="1" applyProtection="1">
      <alignment horizontal="center" vertical="center" wrapText="1"/>
      <protection locked="0"/>
    </xf>
    <xf numFmtId="49" fontId="371" fillId="0" borderId="0" xfId="1" applyNumberFormat="1" applyFont="1" applyAlignment="1" applyProtection="1">
      <alignment horizontal="center" vertical="center" wrapText="1"/>
      <protection locked="0"/>
    </xf>
    <xf numFmtId="0" fontId="371" fillId="0" borderId="0" xfId="1" applyFont="1" applyAlignment="1" applyProtection="1">
      <alignment horizontal="center" vertical="center" wrapText="1"/>
      <protection locked="0"/>
    </xf>
    <xf numFmtId="0" fontId="391" fillId="0" borderId="0" xfId="1" applyFont="1" applyAlignment="1">
      <alignment horizontal="left" vertical="center" wrapText="1"/>
    </xf>
    <xf numFmtId="0" fontId="378" fillId="0" borderId="0" xfId="1" applyFont="1">
      <alignment vertical="center"/>
    </xf>
    <xf numFmtId="0" fontId="366" fillId="0" borderId="0" xfId="1" applyFont="1" applyAlignment="1">
      <alignment horizontal="left" vertical="center"/>
    </xf>
    <xf numFmtId="0" fontId="392" fillId="0" borderId="0" xfId="1" applyFont="1" applyAlignment="1" applyProtection="1">
      <alignment horizontal="left" vertical="center" wrapText="1"/>
      <protection locked="0"/>
    </xf>
    <xf numFmtId="0" fontId="379" fillId="0" borderId="0" xfId="1" applyFont="1" applyAlignment="1">
      <alignment vertical="top"/>
    </xf>
    <xf numFmtId="0" fontId="377" fillId="0" borderId="0" xfId="1" applyFont="1" applyAlignment="1">
      <alignment vertical="center" wrapText="1"/>
    </xf>
    <xf numFmtId="0" fontId="393" fillId="0" borderId="0" xfId="1" applyFont="1" applyAlignment="1">
      <alignment horizontal="left" vertical="center"/>
    </xf>
    <xf numFmtId="0" fontId="375" fillId="0" borderId="0" xfId="1" applyFont="1">
      <alignment vertical="center"/>
    </xf>
    <xf numFmtId="0" fontId="389" fillId="0" borderId="0" xfId="1" applyFont="1" applyAlignment="1" applyProtection="1">
      <alignment horizontal="left" vertical="center" wrapText="1"/>
      <protection locked="0"/>
    </xf>
    <xf numFmtId="0" fontId="394" fillId="0" borderId="0" xfId="1" applyFont="1" applyAlignment="1">
      <alignment horizontal="left" vertical="center"/>
    </xf>
    <xf numFmtId="0" fontId="395" fillId="0" borderId="0" xfId="1" applyFont="1" applyAlignment="1" applyProtection="1">
      <alignment horizontal="left" vertical="center" wrapText="1"/>
      <protection locked="0"/>
    </xf>
    <xf numFmtId="0" fontId="368" fillId="0" borderId="4" xfId="1" applyFont="1" applyBorder="1" applyAlignment="1">
      <alignment horizontal="left" vertical="center"/>
    </xf>
    <xf numFmtId="0" fontId="377" fillId="0" borderId="0" xfId="1" applyFont="1" applyAlignment="1">
      <alignment horizontal="left" vertical="center"/>
    </xf>
    <xf numFmtId="0" fontId="368" fillId="0" borderId="5" xfId="1" applyFont="1" applyBorder="1" applyAlignment="1">
      <alignment horizontal="left" vertical="center"/>
    </xf>
    <xf numFmtId="0" fontId="366" fillId="0" borderId="0" xfId="1" applyFont="1" applyAlignment="1">
      <alignment horizontal="left" vertical="center" wrapText="1"/>
    </xf>
    <xf numFmtId="0" fontId="368" fillId="0" borderId="11" xfId="1" applyFont="1" applyBorder="1">
      <alignment vertical="center"/>
    </xf>
    <xf numFmtId="0" fontId="374" fillId="0" borderId="6" xfId="1" applyFont="1" applyBorder="1">
      <alignment vertical="center"/>
    </xf>
    <xf numFmtId="0" fontId="368" fillId="0" borderId="6" xfId="1" applyFont="1" applyBorder="1">
      <alignment vertical="center"/>
    </xf>
    <xf numFmtId="0" fontId="368" fillId="0" borderId="12" xfId="1" applyFont="1" applyBorder="1">
      <alignment vertical="center"/>
    </xf>
    <xf numFmtId="0" fontId="366" fillId="0" borderId="0" xfId="0" applyFont="1">
      <alignment vertical="center"/>
    </xf>
    <xf numFmtId="0" fontId="373" fillId="0" borderId="7" xfId="1" applyFont="1" applyBorder="1" applyAlignment="1" applyProtection="1">
      <alignment vertical="center" wrapText="1"/>
      <protection locked="0"/>
    </xf>
    <xf numFmtId="0" fontId="397" fillId="0" borderId="0" xfId="0" applyFont="1">
      <alignment vertical="center"/>
    </xf>
    <xf numFmtId="0" fontId="396" fillId="0" borderId="0" xfId="0" applyFont="1">
      <alignment vertical="center"/>
    </xf>
    <xf numFmtId="0" fontId="396" fillId="0" borderId="0" xfId="0" applyFont="1" applyAlignment="1">
      <alignment horizontal="left" vertical="center"/>
    </xf>
    <xf numFmtId="0" fontId="398" fillId="0" borderId="0" xfId="0" applyFont="1">
      <alignment vertical="center"/>
    </xf>
    <xf numFmtId="0" fontId="398" fillId="0" borderId="0" xfId="0" applyFont="1" applyAlignment="1">
      <alignment horizontal="left" vertical="center" indent="1"/>
    </xf>
    <xf numFmtId="0" fontId="399" fillId="0" borderId="0" xfId="0" applyFont="1" applyAlignment="1">
      <alignment horizontal="left" vertical="center" indent="1"/>
    </xf>
    <xf numFmtId="0" fontId="402" fillId="0" borderId="10" xfId="1" applyFont="1" applyBorder="1" applyAlignment="1">
      <alignment horizontal="distributed" vertical="center" wrapText="1"/>
    </xf>
    <xf numFmtId="0" fontId="403" fillId="0" borderId="10" xfId="1" applyFont="1" applyBorder="1" applyAlignment="1" applyProtection="1">
      <alignment horizontal="distributed" vertical="center" wrapText="1"/>
      <protection locked="0"/>
    </xf>
    <xf numFmtId="0" fontId="369" fillId="0" borderId="0" xfId="1" applyFont="1">
      <alignment vertical="center"/>
    </xf>
    <xf numFmtId="0" fontId="370" fillId="0" borderId="0" xfId="1" applyFont="1">
      <alignment vertical="center"/>
    </xf>
    <xf numFmtId="0" fontId="0" fillId="0" borderId="5" xfId="0" applyBorder="1">
      <alignment vertical="center"/>
    </xf>
    <xf numFmtId="0" fontId="364" fillId="0" borderId="6" xfId="1" applyBorder="1">
      <alignment vertical="center"/>
    </xf>
    <xf numFmtId="0" fontId="383" fillId="0" borderId="10" xfId="1" applyFont="1" applyBorder="1" applyAlignment="1">
      <alignment horizontal="center" vertical="center" wrapText="1"/>
    </xf>
    <xf numFmtId="0" fontId="393" fillId="0" borderId="0" xfId="1" applyFont="1" applyAlignment="1">
      <alignment vertical="top"/>
    </xf>
    <xf numFmtId="0" fontId="364" fillId="0" borderId="5" xfId="1" applyBorder="1">
      <alignment vertical="center"/>
    </xf>
    <xf numFmtId="0" fontId="371" fillId="0" borderId="21" xfId="725" applyFont="1" applyBorder="1" applyAlignment="1" applyProtection="1">
      <alignment horizontal="center" vertical="center" wrapText="1"/>
      <protection locked="0"/>
    </xf>
    <xf numFmtId="0" fontId="366" fillId="0" borderId="22" xfId="1" applyFont="1" applyBorder="1">
      <alignment vertical="center"/>
    </xf>
    <xf numFmtId="0" fontId="366" fillId="0" borderId="23" xfId="1" applyFont="1" applyBorder="1" applyAlignment="1">
      <alignment horizontal="center" vertical="center"/>
    </xf>
    <xf numFmtId="0" fontId="366" fillId="0" borderId="23" xfId="1" applyFont="1" applyBorder="1">
      <alignment vertical="center"/>
    </xf>
    <xf numFmtId="0" fontId="366" fillId="0" borderId="23" xfId="1" applyFont="1" applyBorder="1" applyAlignment="1">
      <alignment vertical="center" wrapText="1"/>
    </xf>
    <xf numFmtId="0" fontId="386" fillId="0" borderId="23" xfId="1" applyFont="1" applyBorder="1" applyAlignment="1">
      <alignment horizontal="left" vertical="center" wrapText="1"/>
    </xf>
    <xf numFmtId="0" fontId="387" fillId="0" borderId="23" xfId="1" applyFont="1" applyBorder="1" applyAlignment="1">
      <alignment horizontal="left" vertical="center" wrapText="1"/>
    </xf>
    <xf numFmtId="0" fontId="386" fillId="0" borderId="21" xfId="1" applyFont="1" applyBorder="1" applyAlignment="1">
      <alignment horizontal="left" vertical="center" wrapText="1"/>
    </xf>
    <xf numFmtId="0" fontId="396" fillId="0" borderId="0" xfId="0" applyFont="1" applyAlignment="1">
      <alignment horizontal="left" vertical="center" wrapText="1"/>
    </xf>
    <xf numFmtId="0" fontId="396" fillId="0" borderId="0" xfId="0" applyFont="1" applyAlignment="1">
      <alignment horizontal="center" vertical="center"/>
    </xf>
    <xf numFmtId="0" fontId="384" fillId="0" borderId="0" xfId="1" applyFont="1" applyAlignment="1" applyProtection="1">
      <alignment horizontal="distributed" vertical="center" wrapText="1"/>
      <protection locked="0"/>
    </xf>
    <xf numFmtId="0" fontId="371" fillId="2" borderId="7" xfId="725" applyFont="1" applyFill="1" applyBorder="1" applyAlignment="1" applyProtection="1">
      <alignment horizontal="center" vertical="center" wrapText="1"/>
      <protection locked="0"/>
    </xf>
    <xf numFmtId="0" fontId="371" fillId="2" borderId="9" xfId="725" applyFont="1" applyFill="1" applyBorder="1" applyAlignment="1" applyProtection="1">
      <alignment horizontal="center" vertical="center" wrapText="1"/>
      <protection locked="0"/>
    </xf>
    <xf numFmtId="0" fontId="371" fillId="2" borderId="8" xfId="725" applyFont="1" applyFill="1" applyBorder="1" applyAlignment="1" applyProtection="1">
      <alignment horizontal="center" vertical="center" wrapText="1"/>
      <protection locked="0"/>
    </xf>
    <xf numFmtId="0" fontId="371" fillId="3" borderId="7" xfId="725" applyFont="1" applyFill="1" applyBorder="1" applyAlignment="1" applyProtection="1">
      <alignment horizontal="center" vertical="center" wrapText="1"/>
      <protection locked="0"/>
    </xf>
    <xf numFmtId="0" fontId="371" fillId="3" borderId="8" xfId="725" applyFont="1" applyFill="1" applyBorder="1" applyAlignment="1" applyProtection="1">
      <alignment horizontal="center" vertical="center" wrapText="1"/>
      <protection locked="0"/>
    </xf>
    <xf numFmtId="0" fontId="371" fillId="3" borderId="9" xfId="725" applyFont="1" applyFill="1" applyBorder="1" applyAlignment="1" applyProtection="1">
      <alignment horizontal="center" vertical="center" wrapText="1"/>
      <protection locked="0"/>
    </xf>
    <xf numFmtId="0" fontId="369" fillId="0" borderId="0" xfId="1" applyFont="1" applyAlignment="1">
      <alignment horizontal="center" vertical="center"/>
    </xf>
    <xf numFmtId="0" fontId="369" fillId="0" borderId="10" xfId="1" applyFont="1" applyBorder="1" applyAlignment="1" applyProtection="1">
      <alignment horizontal="distributed" vertical="center" wrapText="1"/>
      <protection locked="0"/>
    </xf>
    <xf numFmtId="0" fontId="373" fillId="0" borderId="10" xfId="1" applyFont="1" applyBorder="1" applyAlignment="1" applyProtection="1">
      <alignment horizontal="left" vertical="center" wrapText="1"/>
      <protection locked="0"/>
    </xf>
    <xf numFmtId="0" fontId="375" fillId="0" borderId="0" xfId="1" applyFont="1" applyAlignment="1">
      <alignment horizontal="left" vertical="center" wrapText="1"/>
    </xf>
    <xf numFmtId="0" fontId="375" fillId="0" borderId="0" xfId="1" applyFont="1" applyAlignment="1">
      <alignment horizontal="left" vertical="center"/>
    </xf>
    <xf numFmtId="0" fontId="401" fillId="0" borderId="19" xfId="1" applyFont="1" applyBorder="1" applyAlignment="1" applyProtection="1">
      <alignment horizontal="center" vertical="center" wrapText="1"/>
      <protection locked="0"/>
    </xf>
    <xf numFmtId="0" fontId="401"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A5" sqref="A5:J5"/>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0</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1</v>
      </c>
      <c r="B4" s="57"/>
      <c r="C4" s="57"/>
      <c r="D4" s="57"/>
      <c r="E4" s="57"/>
      <c r="F4" s="57"/>
      <c r="G4" s="57"/>
      <c r="H4" s="57"/>
      <c r="I4" s="57"/>
      <c r="J4" s="57"/>
    </row>
    <row r="5" spans="1:10" ht="165.75" customHeight="1" x14ac:dyDescent="0.2">
      <c r="A5" s="79" t="s">
        <v>2</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3</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4</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5</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v>
      </c>
      <c r="G14" s="56"/>
      <c r="H14" s="57"/>
      <c r="I14" s="57"/>
      <c r="J14" s="57"/>
    </row>
    <row r="15" spans="1:10" ht="15" customHeight="1" x14ac:dyDescent="0.2">
      <c r="A15" s="57"/>
      <c r="B15" s="57"/>
      <c r="C15" s="57"/>
      <c r="D15" s="57"/>
      <c r="E15" s="57"/>
      <c r="F15" s="60" t="s">
        <v>7</v>
      </c>
      <c r="G15" s="56"/>
      <c r="H15" s="57"/>
      <c r="I15" s="57"/>
      <c r="J15" s="57"/>
    </row>
    <row r="16" spans="1:10" ht="15" customHeight="1" x14ac:dyDescent="0.2">
      <c r="A16" s="57"/>
      <c r="B16" s="57"/>
      <c r="C16" s="57"/>
      <c r="D16" s="57"/>
      <c r="E16" s="57"/>
      <c r="F16" s="61" t="s">
        <v>8</v>
      </c>
      <c r="G16" s="56"/>
      <c r="H16" s="57"/>
      <c r="I16" s="57"/>
      <c r="J16" s="57"/>
    </row>
    <row r="17" spans="1:10" ht="15" customHeight="1" x14ac:dyDescent="0.2">
      <c r="A17" s="5"/>
      <c r="B17" s="5"/>
      <c r="C17" s="5"/>
      <c r="D17" s="5"/>
      <c r="E17" s="5"/>
      <c r="F17" s="6" t="s">
        <v>9</v>
      </c>
      <c r="H17" s="5"/>
      <c r="I17" s="5"/>
      <c r="J17" s="5"/>
    </row>
  </sheetData>
  <mergeCells count="5">
    <mergeCell ref="A11:J11"/>
    <mergeCell ref="A2:J2"/>
    <mergeCell ref="A5:J5"/>
    <mergeCell ref="A7:J7"/>
    <mergeCell ref="A9:J9"/>
  </mergeCells>
  <phoneticPr fontId="367"/>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D5" sqref="D5:E5"/>
    </sheetView>
  </sheetViews>
  <sheetFormatPr defaultColWidth="9" defaultRowHeight="12" outlineLevelCol="1" x14ac:dyDescent="0.2"/>
  <cols>
    <col min="1" max="1" width="2.453125" style="1" customWidth="1"/>
    <col min="2" max="2" width="15.54296875" style="1" customWidth="1"/>
    <col min="3" max="3" width="30.453125" style="1" customWidth="1"/>
    <col min="4" max="4" width="15.1796875" style="1" customWidth="1"/>
    <col min="5" max="5" width="32.453125" style="1" customWidth="1"/>
    <col min="6" max="6" width="2.1796875" style="1" customWidth="1"/>
    <col min="7" max="7" width="5.81640625" style="1" customWidth="1"/>
    <col min="8" max="8" width="7.1796875" style="1" customWidth="1"/>
    <col min="9" max="9" width="9.1796875" style="11" customWidth="1"/>
    <col min="10" max="12" width="4.1796875" style="1" customWidth="1"/>
    <col min="13" max="13" width="9.453125" style="1" customWidth="1"/>
    <col min="14" max="14" width="5.5429687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1796875" style="1" customWidth="1"/>
    <col min="24" max="24" width="7.17968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v>
      </c>
    </row>
    <row r="2" spans="1:28" ht="17.149999999999999" customHeight="1" thickBot="1" x14ac:dyDescent="0.25">
      <c r="A2" s="2"/>
      <c r="B2" s="88" t="s">
        <v>11</v>
      </c>
      <c r="C2" s="88"/>
      <c r="D2" s="88"/>
      <c r="E2" s="88"/>
      <c r="F2" s="3"/>
      <c r="Y2" t="s">
        <v>12</v>
      </c>
      <c r="Z2" t="s">
        <v>13</v>
      </c>
      <c r="AA2" t="s">
        <v>14</v>
      </c>
      <c r="AB2" t="s">
        <v>15</v>
      </c>
    </row>
    <row r="3" spans="1:28" ht="17.149999999999999" customHeight="1" thickBot="1" x14ac:dyDescent="0.25">
      <c r="A3" s="2"/>
      <c r="B3" s="64"/>
      <c r="C3" s="65"/>
      <c r="D3" s="65"/>
      <c r="E3" s="65"/>
      <c r="F3" s="3"/>
      <c r="M3" s="82" t="s">
        <v>16</v>
      </c>
      <c r="N3" s="84"/>
      <c r="O3" s="84"/>
      <c r="P3" s="84"/>
      <c r="Q3" s="84"/>
      <c r="R3" s="84"/>
      <c r="S3" s="83"/>
      <c r="T3" s="85" t="s">
        <v>17</v>
      </c>
      <c r="U3" s="86"/>
      <c r="V3" s="87"/>
      <c r="Y3" t="s">
        <v>18</v>
      </c>
      <c r="Z3" t="s">
        <v>19</v>
      </c>
      <c r="AA3" t="s">
        <v>20</v>
      </c>
      <c r="AB3" t="s">
        <v>21</v>
      </c>
    </row>
    <row r="4" spans="1:28" ht="38.25" customHeight="1" thickBot="1" x14ac:dyDescent="0.25">
      <c r="A4" s="2"/>
      <c r="B4" s="63" t="s">
        <v>22</v>
      </c>
      <c r="C4" s="4"/>
      <c r="D4" s="62" t="s">
        <v>23</v>
      </c>
      <c r="E4" s="12"/>
      <c r="F4" s="3"/>
      <c r="H4" s="13"/>
      <c r="I4" s="67"/>
      <c r="J4" s="14"/>
      <c r="K4" s="14"/>
      <c r="L4" s="14"/>
      <c r="M4" s="82" t="s">
        <v>24</v>
      </c>
      <c r="N4" s="84"/>
      <c r="O4" s="84"/>
      <c r="P4" s="83"/>
      <c r="Q4" s="82" t="s">
        <v>25</v>
      </c>
      <c r="R4" s="83"/>
      <c r="S4" s="15" t="s">
        <v>26</v>
      </c>
      <c r="T4" s="85" t="s">
        <v>27</v>
      </c>
      <c r="U4" s="86"/>
      <c r="V4" s="87"/>
      <c r="W4" s="26"/>
      <c r="X4" s="26"/>
      <c r="Y4" t="s">
        <v>28</v>
      </c>
      <c r="Z4" t="s">
        <v>29</v>
      </c>
      <c r="AA4" t="s">
        <v>30</v>
      </c>
      <c r="AB4" t="s">
        <v>31</v>
      </c>
    </row>
    <row r="5" spans="1:28" ht="56.15" customHeight="1" thickBot="1" x14ac:dyDescent="0.25">
      <c r="A5" s="2"/>
      <c r="B5" s="7" t="s">
        <v>32</v>
      </c>
      <c r="C5" s="55" t="s">
        <v>33</v>
      </c>
      <c r="D5" s="93"/>
      <c r="E5" s="94"/>
      <c r="F5" s="3"/>
      <c r="H5" s="66"/>
      <c r="I5" s="17" t="s">
        <v>34</v>
      </c>
      <c r="J5" s="68" t="s">
        <v>35</v>
      </c>
      <c r="K5" s="18" t="s">
        <v>36</v>
      </c>
      <c r="L5" s="16" t="s">
        <v>37</v>
      </c>
      <c r="M5" s="19" t="s">
        <v>38</v>
      </c>
      <c r="N5" s="20" t="s">
        <v>39</v>
      </c>
      <c r="O5" s="20" t="s">
        <v>40</v>
      </c>
      <c r="P5" s="21" t="s">
        <v>41</v>
      </c>
      <c r="Q5" s="22" t="s">
        <v>42</v>
      </c>
      <c r="R5" s="23" t="s">
        <v>43</v>
      </c>
      <c r="S5" s="24" t="s">
        <v>44</v>
      </c>
      <c r="T5" s="25" t="s">
        <v>45</v>
      </c>
      <c r="U5" s="20" t="s">
        <v>46</v>
      </c>
      <c r="V5" s="71" t="s">
        <v>47</v>
      </c>
      <c r="Y5" t="s">
        <v>48</v>
      </c>
      <c r="Z5" t="s">
        <v>49</v>
      </c>
      <c r="AA5" t="s">
        <v>50</v>
      </c>
      <c r="AB5" t="s">
        <v>51</v>
      </c>
    </row>
    <row r="6" spans="1:28" ht="19.399999999999999" customHeight="1" thickBot="1" x14ac:dyDescent="0.25">
      <c r="A6" s="2"/>
      <c r="B6" s="89" t="s">
        <v>52</v>
      </c>
      <c r="C6" s="90"/>
      <c r="D6" s="90"/>
      <c r="E6" s="90"/>
      <c r="F6" s="3"/>
      <c r="H6" s="70"/>
      <c r="I6" s="72">
        <f>C6</f>
        <v>0</v>
      </c>
      <c r="J6" s="73" t="str">
        <f>C5</f>
        <v>沖縄奄美自然環境事務所長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53</v>
      </c>
      <c r="Z6" t="s">
        <v>54</v>
      </c>
      <c r="AA6" t="s">
        <v>55</v>
      </c>
      <c r="AB6" t="s">
        <v>56</v>
      </c>
    </row>
    <row r="7" spans="1:28" ht="17.5" customHeight="1" thickBot="1" x14ac:dyDescent="0.25">
      <c r="A7" s="2"/>
      <c r="B7" s="89"/>
      <c r="C7" s="90"/>
      <c r="D7" s="90"/>
      <c r="E7" s="90"/>
      <c r="F7" s="3"/>
      <c r="H7" s="13"/>
      <c r="I7" s="13"/>
      <c r="J7" s="14"/>
      <c r="K7" s="14"/>
      <c r="L7" s="14"/>
      <c r="N7" s="13"/>
      <c r="Y7" t="s">
        <v>57</v>
      </c>
      <c r="Z7" t="s">
        <v>58</v>
      </c>
      <c r="AA7" t="s">
        <v>59</v>
      </c>
      <c r="AB7" t="s">
        <v>60</v>
      </c>
    </row>
    <row r="8" spans="1:28" ht="12" customHeight="1" x14ac:dyDescent="0.2">
      <c r="A8" s="2"/>
      <c r="B8" s="27"/>
      <c r="C8" s="27"/>
      <c r="D8" s="27"/>
      <c r="E8" s="27"/>
      <c r="F8" s="3"/>
      <c r="H8" s="13"/>
      <c r="I8" s="13"/>
      <c r="J8" s="14"/>
      <c r="K8" s="14"/>
      <c r="L8" s="14"/>
      <c r="M8" s="13"/>
      <c r="N8" s="13"/>
      <c r="Y8" t="s">
        <v>61</v>
      </c>
      <c r="Z8"/>
      <c r="AA8"/>
      <c r="AB8" t="s">
        <v>62</v>
      </c>
    </row>
    <row r="9" spans="1:28" ht="41.5" customHeight="1" x14ac:dyDescent="0.2">
      <c r="A9" s="2"/>
      <c r="B9" s="91" t="s">
        <v>63</v>
      </c>
      <c r="C9" s="91"/>
      <c r="D9" s="91"/>
      <c r="E9" s="91"/>
      <c r="F9" s="3"/>
      <c r="H9" s="13"/>
      <c r="I9" s="13"/>
      <c r="J9" s="14"/>
      <c r="L9" s="81"/>
      <c r="M9" s="81"/>
      <c r="N9" s="13"/>
      <c r="Y9" t="s">
        <v>64</v>
      </c>
      <c r="Z9"/>
      <c r="AA9"/>
      <c r="AB9"/>
    </row>
    <row r="10" spans="1:28" ht="17.149999999999999" customHeight="1" x14ac:dyDescent="0.2">
      <c r="A10" s="2"/>
      <c r="B10" s="92" t="s">
        <v>65</v>
      </c>
      <c r="C10" s="92"/>
      <c r="D10" s="92"/>
      <c r="E10" s="28"/>
      <c r="F10" s="3"/>
      <c r="H10" s="13"/>
      <c r="I10" s="13"/>
      <c r="J10" s="14"/>
      <c r="K10" s="14"/>
      <c r="L10" s="14"/>
      <c r="M10" s="13"/>
      <c r="N10" s="13"/>
      <c r="Y10" t="s">
        <v>66</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67</v>
      </c>
      <c r="Z11"/>
      <c r="AA11"/>
      <c r="AB11"/>
    </row>
    <row r="12" spans="1:28" ht="17.149999999999999" customHeight="1" x14ac:dyDescent="0.2">
      <c r="A12" s="2"/>
      <c r="B12" s="28"/>
      <c r="C12" s="28"/>
      <c r="D12" s="28"/>
      <c r="E12" s="28"/>
      <c r="F12" s="3"/>
      <c r="H12" s="1" t="b">
        <v>0</v>
      </c>
      <c r="I12" s="29"/>
      <c r="J12" s="14" t="str">
        <f>IF(H12=TRUE,"②","")</f>
        <v/>
      </c>
      <c r="K12" s="14"/>
      <c r="L12" s="14"/>
      <c r="M12" s="13"/>
      <c r="Y12" t="s">
        <v>68</v>
      </c>
      <c r="Z12"/>
      <c r="AA12"/>
      <c r="AB12"/>
    </row>
    <row r="13" spans="1:28" ht="18" customHeight="1" x14ac:dyDescent="0.2">
      <c r="A13" s="2"/>
      <c r="B13" s="28"/>
      <c r="C13" s="28"/>
      <c r="D13" s="28"/>
      <c r="E13" s="28"/>
      <c r="F13" s="3"/>
      <c r="H13" s="1" t="b">
        <v>0</v>
      </c>
      <c r="I13" s="29"/>
      <c r="J13" s="14" t="str">
        <f>IF(H13=TRUE,"③","")</f>
        <v/>
      </c>
      <c r="K13" s="14"/>
      <c r="L13" s="14"/>
      <c r="M13" s="13"/>
      <c r="N13" s="13"/>
      <c r="Y13" t="s">
        <v>69</v>
      </c>
      <c r="Z13"/>
      <c r="AA13"/>
      <c r="AB13"/>
    </row>
    <row r="14" spans="1:28" ht="17.149999999999999" customHeight="1" x14ac:dyDescent="0.2">
      <c r="A14" s="2"/>
      <c r="B14" s="28"/>
      <c r="C14" s="28"/>
      <c r="D14" s="28"/>
      <c r="E14" s="28"/>
      <c r="F14" s="3"/>
      <c r="H14" s="1" t="b">
        <v>0</v>
      </c>
      <c r="I14" s="35"/>
      <c r="J14" s="14" t="str">
        <f>IF(H14=TRUE,"④","")</f>
        <v/>
      </c>
      <c r="K14" s="14"/>
      <c r="L14" s="14"/>
      <c r="Y14" t="s">
        <v>70</v>
      </c>
      <c r="Z14"/>
      <c r="AA14"/>
      <c r="AB14"/>
    </row>
    <row r="15" spans="1:28" ht="17.149999999999999" customHeight="1" x14ac:dyDescent="0.2">
      <c r="A15" s="2"/>
      <c r="B15" s="36" t="s">
        <v>71</v>
      </c>
      <c r="C15" s="28"/>
      <c r="D15" s="28"/>
      <c r="E15" s="28"/>
      <c r="F15" s="3"/>
      <c r="I15" s="37"/>
      <c r="Y15"/>
      <c r="Z15"/>
      <c r="AA15"/>
      <c r="AB15"/>
    </row>
    <row r="16" spans="1:28" ht="17.149999999999999" customHeight="1" x14ac:dyDescent="0.2">
      <c r="A16" s="2"/>
      <c r="B16" s="28"/>
      <c r="C16" s="28"/>
      <c r="D16" s="28"/>
      <c r="E16" s="28"/>
      <c r="F16" s="3"/>
      <c r="H16" s="14" t="s">
        <v>72</v>
      </c>
      <c r="I16" s="38"/>
      <c r="J16" s="14" t="str">
        <f>H16</f>
        <v/>
      </c>
      <c r="K16" s="14"/>
      <c r="L16" s="14"/>
      <c r="M16" s="13"/>
      <c r="N16" s="13"/>
      <c r="Y16" t="s">
        <v>73</v>
      </c>
      <c r="Z16" t="s">
        <v>74</v>
      </c>
      <c r="AA16" t="s">
        <v>75</v>
      </c>
      <c r="AB16" t="s">
        <v>76</v>
      </c>
    </row>
    <row r="17" spans="1:28" ht="17.149999999999999" customHeight="1" x14ac:dyDescent="0.2">
      <c r="A17" s="2"/>
      <c r="B17" s="28"/>
      <c r="C17" s="28"/>
      <c r="D17" s="28"/>
      <c r="E17" s="28"/>
      <c r="F17" s="3"/>
      <c r="H17" s="14"/>
      <c r="I17" s="38"/>
      <c r="J17" s="14"/>
      <c r="K17" s="14"/>
      <c r="L17" s="14"/>
      <c r="Y17" t="s">
        <v>77</v>
      </c>
      <c r="Z17" t="s">
        <v>78</v>
      </c>
      <c r="AA17" t="s">
        <v>79</v>
      </c>
      <c r="AB17" t="s">
        <v>80</v>
      </c>
    </row>
    <row r="18" spans="1:28" ht="17.149999999999999" customHeight="1" x14ac:dyDescent="0.2">
      <c r="A18" s="2"/>
      <c r="B18" s="28"/>
      <c r="C18" s="28"/>
      <c r="D18" s="28"/>
      <c r="E18" s="28"/>
      <c r="F18" s="3"/>
      <c r="H18" s="14"/>
      <c r="I18" s="38"/>
      <c r="J18" s="14"/>
      <c r="K18" s="14"/>
      <c r="L18" s="14"/>
      <c r="Y18" t="s">
        <v>81</v>
      </c>
      <c r="Z18" t="s">
        <v>82</v>
      </c>
      <c r="AA18" t="s">
        <v>83</v>
      </c>
      <c r="AB18" t="s">
        <v>84</v>
      </c>
    </row>
    <row r="19" spans="1:28" ht="17.149999999999999" customHeight="1" x14ac:dyDescent="0.2">
      <c r="A19" s="2"/>
      <c r="B19" s="28"/>
      <c r="C19" s="28"/>
      <c r="D19" s="28"/>
      <c r="E19" s="28"/>
      <c r="F19" s="3"/>
      <c r="I19" s="29"/>
      <c r="J19" s="14"/>
      <c r="K19" s="14"/>
      <c r="L19" s="14"/>
      <c r="Y19" t="s">
        <v>85</v>
      </c>
      <c r="Z19" t="s">
        <v>86</v>
      </c>
      <c r="AA19" t="s">
        <v>87</v>
      </c>
      <c r="AB19" t="s">
        <v>88</v>
      </c>
    </row>
    <row r="20" spans="1:28" ht="17.149999999999999" customHeight="1" x14ac:dyDescent="0.2">
      <c r="A20" s="2"/>
      <c r="B20" s="28"/>
      <c r="C20" s="28"/>
      <c r="D20" s="28"/>
      <c r="E20" s="28"/>
      <c r="F20" s="3"/>
      <c r="H20" s="1" t="b">
        <v>0</v>
      </c>
      <c r="I20" s="29"/>
      <c r="J20" s="14" t="str">
        <f>IF(H20=TRUE,"⑤","")</f>
        <v/>
      </c>
      <c r="K20" s="14"/>
      <c r="L20" s="14"/>
      <c r="Y20" t="s">
        <v>89</v>
      </c>
      <c r="Z20"/>
      <c r="AA20" t="s">
        <v>90</v>
      </c>
      <c r="AB20" t="s">
        <v>91</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92</v>
      </c>
      <c r="Z22"/>
      <c r="AA22"/>
      <c r="AB22"/>
    </row>
    <row r="23" spans="1:28" ht="18.75" customHeight="1" x14ac:dyDescent="0.2">
      <c r="A23" s="2"/>
      <c r="B23" s="28"/>
      <c r="C23" s="28"/>
      <c r="D23" s="28"/>
      <c r="E23" s="28"/>
      <c r="F23" s="3"/>
      <c r="H23" s="1" t="b">
        <v>0</v>
      </c>
      <c r="I23" s="29"/>
      <c r="J23" s="14" t="str">
        <f>IF(H23=TRUE,"⑧","")</f>
        <v/>
      </c>
      <c r="K23" s="14"/>
      <c r="L23" s="14"/>
      <c r="Y23" t="s">
        <v>93</v>
      </c>
      <c r="Z23"/>
      <c r="AA23"/>
      <c r="AB23"/>
    </row>
    <row r="24" spans="1:28" ht="19.5" customHeight="1" x14ac:dyDescent="0.2">
      <c r="A24" s="2"/>
      <c r="B24" s="28"/>
      <c r="C24" s="28"/>
      <c r="D24" s="28"/>
      <c r="E24" s="28"/>
      <c r="F24" s="3"/>
      <c r="H24" s="1" t="b">
        <v>0</v>
      </c>
      <c r="I24" s="29"/>
      <c r="J24" s="14" t="str">
        <f>IF(H24=TRUE,"⑨","")</f>
        <v/>
      </c>
      <c r="K24" s="14"/>
      <c r="L24" s="14"/>
      <c r="Y24" t="s">
        <v>94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95</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96</v>
      </c>
      <c r="C29" s="28"/>
      <c r="D29" s="28"/>
      <c r="E29" s="28"/>
      <c r="F29" s="3"/>
      <c r="I29" s="38"/>
      <c r="J29" s="14"/>
      <c r="K29" s="14"/>
      <c r="L29" s="14"/>
    </row>
    <row r="30" spans="1:28" ht="17.149999999999999" customHeight="1" x14ac:dyDescent="0.2">
      <c r="A30" s="2"/>
      <c r="B30" s="28"/>
      <c r="C30" s="28"/>
      <c r="D30" s="28"/>
      <c r="E30" s="40"/>
      <c r="F30" s="3"/>
      <c r="H30" s="14" t="s">
        <v>97</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98</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97</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99</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97</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100</v>
      </c>
      <c r="C56" s="28"/>
      <c r="D56" s="28"/>
      <c r="E56" s="28"/>
      <c r="F56" s="3"/>
      <c r="I56" s="37"/>
      <c r="J56" s="14"/>
      <c r="K56" s="14"/>
      <c r="L56" s="14"/>
    </row>
    <row r="57" spans="1:33" ht="17.149999999999999" customHeight="1" x14ac:dyDescent="0.2">
      <c r="A57" s="2"/>
      <c r="B57" s="28"/>
      <c r="C57" s="28"/>
      <c r="D57" s="28"/>
      <c r="E57" s="28"/>
      <c r="F57" s="3"/>
      <c r="H57" s="14" t="s">
        <v>97</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101</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102</v>
      </c>
      <c r="C63" s="28"/>
      <c r="D63" s="28"/>
      <c r="E63" s="28"/>
      <c r="F63" s="3"/>
      <c r="I63" s="45"/>
      <c r="J63" s="14"/>
      <c r="K63" s="14"/>
      <c r="L63" s="14"/>
    </row>
    <row r="64" spans="1:33" s="37" customFormat="1" ht="17.149999999999999" customHeight="1" x14ac:dyDescent="0.2">
      <c r="A64" s="46"/>
      <c r="B64" s="47"/>
      <c r="C64" s="47"/>
      <c r="D64" s="47"/>
      <c r="E64" s="47"/>
      <c r="F64" s="48"/>
      <c r="H64" s="49" t="s">
        <v>97</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103</v>
      </c>
      <c r="C69" s="28"/>
      <c r="D69" s="28"/>
      <c r="E69" s="28"/>
      <c r="F69" s="3"/>
    </row>
    <row r="70" spans="1:33" ht="17.149999999999999" customHeight="1" x14ac:dyDescent="0.2">
      <c r="A70" s="2"/>
      <c r="B70" s="28"/>
      <c r="C70" s="28"/>
      <c r="D70" s="28"/>
      <c r="E70" s="28"/>
      <c r="F70" s="3"/>
      <c r="H70" s="14" t="s">
        <v>72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104</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92</v>
      </c>
    </row>
    <row r="97" spans="1:1" ht="18.75" customHeight="1" x14ac:dyDescent="0.2">
      <c r="A97" s="54" t="s">
        <v>93</v>
      </c>
    </row>
    <row r="98" spans="1:1" ht="18.75" customHeight="1" x14ac:dyDescent="0.2">
      <c r="A98" s="54" t="s">
        <v>94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7"/>
  <dataValidations count="1">
    <dataValidation type="list" allowBlank="1" showInputMessage="1" showErrorMessage="1" sqref="C5" xr:uid="{902BF5B9-1A82-48DC-8B80-0D25059783F9}">
      <formula1>$AB$20</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6350</xdr:rowOff>
              </from>
              <to>
                <xdr:col>4</xdr:col>
                <xdr:colOff>1187450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234950</xdr:colOff>
                <xdr:row>63</xdr:row>
                <xdr:rowOff>31750</xdr:rowOff>
              </from>
              <to>
                <xdr:col>4</xdr:col>
                <xdr:colOff>1187450</xdr:colOff>
                <xdr:row>67</xdr:row>
                <xdr:rowOff>6350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273050</xdr:colOff>
                <xdr:row>56</xdr:row>
                <xdr:rowOff>31750</xdr:rowOff>
              </from>
              <to>
                <xdr:col>4</xdr:col>
                <xdr:colOff>1187450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1187450</xdr:colOff>
                <xdr:row>39</xdr:row>
                <xdr:rowOff>234950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1174750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1187450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310568e-dee9-4420-8dc0-6d8403035fdf" xsi:nil="true"/>
    <lcf76f155ced4ddcb4097134ff3c332f xmlns="3e4d52d3-4eea-416f-843f-607552100bf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21A8D57BD928E4BBC6B98C0F2984C31" ma:contentTypeVersion="13" ma:contentTypeDescription="新しいドキュメントを作成します。" ma:contentTypeScope="" ma:versionID="c02ec2afc92b4a0eaeb57cf09e567aba">
  <xsd:schema xmlns:xsd="http://www.w3.org/2001/XMLSchema" xmlns:xs="http://www.w3.org/2001/XMLSchema" xmlns:p="http://schemas.microsoft.com/office/2006/metadata/properties" xmlns:ns2="3e4d52d3-4eea-416f-843f-607552100bf1" xmlns:ns3="a310568e-dee9-4420-8dc0-6d8403035fdf" targetNamespace="http://schemas.microsoft.com/office/2006/metadata/properties" ma:root="true" ma:fieldsID="bed5de329419bba5a214ea3c63a4e1fb" ns2:_="" ns3:_="">
    <xsd:import namespace="3e4d52d3-4eea-416f-843f-607552100bf1"/>
    <xsd:import namespace="a310568e-dee9-4420-8dc0-6d8403035f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d52d3-4eea-416f-843f-607552100b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descrip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10568e-dee9-4420-8dc0-6d8403035fd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c4ea9d2-74db-4bc0-9021-abcd4df7d5d1}" ma:internalName="TaxCatchAll" ma:showField="CatchAllData" ma:web="a310568e-dee9-4420-8dc0-6d8403035f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0949FB-E48F-4214-B8B7-2CE2297D54D6}">
  <ds:schemaRefs>
    <ds:schemaRef ds:uri="3e4d52d3-4eea-416f-843f-607552100bf1"/>
    <ds:schemaRef ds:uri="a310568e-dee9-4420-8dc0-6d8403035fdf"/>
    <ds:schemaRef ds:uri="http://purl.org/dc/terms/"/>
    <ds:schemaRef ds:uri="http://schemas.microsoft.com/office/2006/metadata/propertie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DF61ADBB-BEE3-47ED-A9A7-250AF5965D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d52d3-4eea-416f-843f-607552100bf1"/>
    <ds:schemaRef ds:uri="a310568e-dee9-4420-8dc0-6d8403035f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AE425A-192E-4CE7-A83C-E7565A4DE4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0x010100C21A8D57BD928E4BBC6B98C0F2984C31</vt:lpwstr>
  </property>
</Properties>
</file>