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spreadsheetml.externalLink+xml" PartName="/xl/externalLinks/externalLink36.xml"/>
  <Override ContentType="application/vnd.openxmlformats-officedocument.spreadsheetml.externalLink+xml" PartName="/xl/externalLinks/externalLink37.xml"/>
  <Override ContentType="application/vnd.openxmlformats-officedocument.spreadsheetml.externalLink+xml" PartName="/xl/externalLinks/externalLink38.xml"/>
  <Override ContentType="application/vnd.openxmlformats-officedocument.spreadsheetml.externalLink+xml" PartName="/xl/externalLinks/externalLink39.xml"/>
  <Override ContentType="application/vnd.openxmlformats-officedocument.spreadsheetml.externalLink+xml" PartName="/xl/externalLinks/externalLink40.xml"/>
  <Override ContentType="application/vnd.openxmlformats-officedocument.spreadsheetml.externalLink+xml" PartName="/xl/externalLinks/externalLink41.xml"/>
  <Override ContentType="application/vnd.openxmlformats-officedocument.spreadsheetml.externalLink+xml" PartName="/xl/externalLinks/externalLink42.xml"/>
  <Override ContentType="application/vnd.openxmlformats-officedocument.spreadsheetml.externalLink+xml" PartName="/xl/externalLinks/externalLink43.xml"/>
  <Override ContentType="application/vnd.openxmlformats-officedocument.spreadsheetml.externalLink+xml" PartName="/xl/externalLinks/externalLink44.xml"/>
  <Override ContentType="application/vnd.openxmlformats-officedocument.spreadsheetml.externalLink+xml" PartName="/xl/externalLinks/externalLink45.xml"/>
  <Override ContentType="application/vnd.openxmlformats-officedocument.spreadsheetml.externalLink+xml" PartName="/xl/externalLinks/externalLink46.xml"/>
  <Override ContentType="application/vnd.openxmlformats-officedocument.spreadsheetml.externalLink+xml" PartName="/xl/externalLinks/externalLink47.xml"/>
  <Override ContentType="application/vnd.openxmlformats-officedocument.spreadsheetml.externalLink+xml" PartName="/xl/externalLinks/externalLink48.xml"/>
  <Override ContentType="application/vnd.openxmlformats-officedocument.spreadsheetml.externalLink+xml" PartName="/xl/externalLinks/externalLink49.xml"/>
  <Override ContentType="application/vnd.openxmlformats-officedocument.spreadsheetml.externalLink+xml" PartName="/xl/externalLinks/externalLink50.xml"/>
  <Override ContentType="application/vnd.openxmlformats-officedocument.spreadsheetml.externalLink+xml" PartName="/xl/externalLinks/externalLink51.xml"/>
  <Override ContentType="application/vnd.openxmlformats-officedocument.spreadsheetml.externalLink+xml" PartName="/xl/externalLinks/externalLink52.xml"/>
  <Override ContentType="application/vnd.openxmlformats-officedocument.spreadsheetml.externalLink+xml" PartName="/xl/externalLinks/externalLink53.xml"/>
  <Override ContentType="application/vnd.openxmlformats-officedocument.spreadsheetml.externalLink+xml" PartName="/xl/externalLinks/externalLink54.xml"/>
  <Override ContentType="application/vnd.openxmlformats-officedocument.spreadsheetml.externalLink+xml" PartName="/xl/externalLinks/externalLink55.xml"/>
  <Override ContentType="application/vnd.openxmlformats-officedocument.spreadsheetml.externalLink+xml" PartName="/xl/externalLinks/externalLink56.xml"/>
  <Override ContentType="application/vnd.openxmlformats-officedocument.spreadsheetml.externalLink+xml" PartName="/xl/externalLinks/externalLink57.xml"/>
  <Override ContentType="application/vnd.openxmlformats-officedocument.spreadsheetml.externalLink+xml" PartName="/xl/externalLinks/externalLink58.xml"/>
  <Override ContentType="application/vnd.openxmlformats-officedocument.spreadsheetml.externalLink+xml" PartName="/xl/externalLinks/externalLink59.xml"/>
  <Override ContentType="application/vnd.openxmlformats-officedocument.spreadsheetml.externalLink+xml" PartName="/xl/externalLinks/externalLink60.xml"/>
  <Override ContentType="application/vnd.openxmlformats-officedocument.spreadsheetml.externalLink+xml" PartName="/xl/externalLinks/externalLink61.xml"/>
  <Override ContentType="application/vnd.openxmlformats-officedocument.spreadsheetml.externalLink+xml" PartName="/xl/externalLinks/externalLink62.xml"/>
  <Override ContentType="application/vnd.openxmlformats-officedocument.spreadsheetml.externalLink+xml" PartName="/xl/externalLinks/externalLink63.xml"/>
  <Override ContentType="application/vnd.openxmlformats-officedocument.spreadsheetml.externalLink+xml" PartName="/xl/externalLinks/externalLink64.xml"/>
  <Override ContentType="application/vnd.openxmlformats-officedocument.spreadsheetml.externalLink+xml" PartName="/xl/externalLinks/externalLink65.xml"/>
  <Override ContentType="application/vnd.openxmlformats-officedocument.spreadsheetml.externalLink+xml" PartName="/xl/externalLinks/externalLink66.xml"/>
  <Override ContentType="application/vnd.openxmlformats-officedocument.spreadsheetml.externalLink+xml" PartName="/xl/externalLinks/externalLink67.xml"/>
  <Override ContentType="application/vnd.openxmlformats-officedocument.spreadsheetml.externalLink+xml" PartName="/xl/externalLinks/externalLink68.xml"/>
  <Override ContentType="application/vnd.openxmlformats-officedocument.spreadsheetml.externalLink+xml" PartName="/xl/externalLinks/externalLink69.xml"/>
  <Override ContentType="application/vnd.openxmlformats-officedocument.spreadsheetml.externalLink+xml" PartName="/xl/externalLinks/externalLink70.xml"/>
  <Override ContentType="application/vnd.openxmlformats-officedocument.spreadsheetml.externalLink+xml" PartName="/xl/externalLinks/externalLink71.xml"/>
  <Override ContentType="application/vnd.openxmlformats-officedocument.spreadsheetml.externalLink+xml" PartName="/xl/externalLinks/externalLink72.xml"/>
  <Override ContentType="application/vnd.openxmlformats-officedocument.spreadsheetml.externalLink+xml" PartName="/xl/externalLinks/externalLink73.xml"/>
  <Override ContentType="application/vnd.openxmlformats-officedocument.spreadsheetml.externalLink+xml" PartName="/xl/externalLinks/externalLink74.xml"/>
  <Override ContentType="application/vnd.openxmlformats-officedocument.spreadsheetml.externalLink+xml" PartName="/xl/externalLinks/externalLink75.xml"/>
  <Override ContentType="application/vnd.openxmlformats-officedocument.spreadsheetml.externalLink+xml" PartName="/xl/externalLinks/externalLink76.xml"/>
  <Override ContentType="application/vnd.openxmlformats-officedocument.spreadsheetml.externalLink+xml" PartName="/xl/externalLinks/externalLink77.xml"/>
  <Override ContentType="application/vnd.openxmlformats-officedocument.spreadsheetml.externalLink+xml" PartName="/xl/externalLinks/externalLink78.xml"/>
  <Override ContentType="application/vnd.openxmlformats-officedocument.spreadsheetml.externalLink+xml" PartName="/xl/externalLinks/externalLink79.xml"/>
  <Override ContentType="application/vnd.openxmlformats-officedocument.spreadsheetml.externalLink+xml" PartName="/xl/externalLinks/externalLink80.xml"/>
  <Override ContentType="application/vnd.openxmlformats-officedocument.spreadsheetml.externalLink+xml" PartName="/xl/externalLinks/externalLink81.xml"/>
  <Override ContentType="application/vnd.openxmlformats-officedocument.spreadsheetml.externalLink+xml" PartName="/xl/externalLinks/externalLink82.xml"/>
  <Override ContentType="application/vnd.openxmlformats-officedocument.spreadsheetml.externalLink+xml" PartName="/xl/externalLinks/externalLink83.xml"/>
  <Override ContentType="application/vnd.openxmlformats-officedocument.spreadsheetml.externalLink+xml" PartName="/xl/externalLinks/externalLink84.xml"/>
  <Override ContentType="application/vnd.openxmlformats-officedocument.spreadsheetml.externalLink+xml" PartName="/xl/externalLinks/externalLink85.xml"/>
  <Override ContentType="application/vnd.openxmlformats-officedocument.spreadsheetml.externalLink+xml" PartName="/xl/externalLinks/externalLink86.xml"/>
  <Override ContentType="application/vnd.openxmlformats-officedocument.spreadsheetml.externalLink+xml" PartName="/xl/externalLinks/externalLink87.xml"/>
  <Override ContentType="application/vnd.openxmlformats-officedocument.spreadsheetml.externalLink+xml" PartName="/xl/externalLinks/externalLink88.xml"/>
  <Override ContentType="application/vnd.openxmlformats-officedocument.spreadsheetml.externalLink+xml" PartName="/xl/externalLinks/externalLink89.xml"/>
  <Override ContentType="application/vnd.openxmlformats-officedocument.spreadsheetml.externalLink+xml" PartName="/xl/externalLinks/externalLink90.xml"/>
  <Override ContentType="application/vnd.openxmlformats-officedocument.spreadsheetml.externalLink+xml" PartName="/xl/externalLinks/externalLink91.xml"/>
  <Override ContentType="application/vnd.openxmlformats-officedocument.spreadsheetml.externalLink+xml" PartName="/xl/externalLinks/externalLink92.xml"/>
  <Override ContentType="application/vnd.openxmlformats-officedocument.spreadsheetml.externalLink+xml" PartName="/xl/externalLinks/externalLink93.xml"/>
  <Override ContentType="application/vnd.openxmlformats-officedocument.spreadsheetml.externalLink+xml" PartName="/xl/externalLinks/externalLink94.xml"/>
  <Override ContentType="application/vnd.openxmlformats-officedocument.spreadsheetml.externalLink+xml" PartName="/xl/externalLinks/externalLink95.xml"/>
  <Override ContentType="application/vnd.openxmlformats-officedocument.spreadsheetml.externalLink+xml" PartName="/xl/externalLinks/externalLink96.xml"/>
  <Override ContentType="application/vnd.openxmlformats-officedocument.spreadsheetml.externalLink+xml" PartName="/xl/externalLinks/externalLink97.xml"/>
  <Override ContentType="application/vnd.openxmlformats-officedocument.spreadsheetml.externalLink+xml" PartName="/xl/externalLinks/externalLink98.xml"/>
  <Override ContentType="application/vnd.openxmlformats-officedocument.spreadsheetml.externalLink+xml" PartName="/xl/externalLinks/externalLink99.xml"/>
  <Override ContentType="application/vnd.openxmlformats-officedocument.spreadsheetml.externalLink+xml" PartName="/xl/externalLinks/externalLink100.xml"/>
  <Override ContentType="application/vnd.openxmlformats-officedocument.spreadsheetml.externalLink+xml" PartName="/xl/externalLinks/externalLink101.xml"/>
  <Override ContentType="application/vnd.openxmlformats-officedocument.spreadsheetml.externalLink+xml" PartName="/xl/externalLinks/externalLink102.xml"/>
  <Override ContentType="application/vnd.openxmlformats-officedocument.spreadsheetml.externalLink+xml" PartName="/xl/externalLinks/externalLink103.xml"/>
  <Override ContentType="application/vnd.openxmlformats-officedocument.spreadsheetml.externalLink+xml" PartName="/xl/externalLinks/externalLink104.xml"/>
  <Override ContentType="application/vnd.openxmlformats-officedocument.spreadsheetml.externalLink+xml" PartName="/xl/externalLinks/externalLink105.xml"/>
  <Override ContentType="application/vnd.openxmlformats-officedocument.spreadsheetml.externalLink+xml" PartName="/xl/externalLinks/externalLink106.xml"/>
  <Override ContentType="application/vnd.openxmlformats-officedocument.spreadsheetml.externalLink+xml" PartName="/xl/externalLinks/externalLink107.xml"/>
  <Override ContentType="application/vnd.openxmlformats-officedocument.spreadsheetml.externalLink+xml" PartName="/xl/externalLinks/externalLink108.xml"/>
  <Override ContentType="application/vnd.openxmlformats-officedocument.spreadsheetml.externalLink+xml" PartName="/xl/externalLinks/externalLink109.xml"/>
  <Override ContentType="application/vnd.openxmlformats-officedocument.spreadsheetml.externalLink+xml" PartName="/xl/externalLinks/externalLink110.xml"/>
  <Override ContentType="application/vnd.openxmlformats-officedocument.spreadsheetml.externalLink+xml" PartName="/xl/externalLinks/externalLink111.xml"/>
  <Override ContentType="application/vnd.openxmlformats-officedocument.spreadsheetml.externalLink+xml" PartName="/xl/externalLinks/externalLink112.xml"/>
  <Override ContentType="application/vnd.openxmlformats-officedocument.spreadsheetml.externalLink+xml" PartName="/xl/externalLinks/externalLink113.xml"/>
  <Override ContentType="application/vnd.openxmlformats-officedocument.spreadsheetml.externalLink+xml" PartName="/xl/externalLinks/externalLink114.xml"/>
  <Override ContentType="application/vnd.openxmlformats-officedocument.spreadsheetml.externalLink+xml" PartName="/xl/externalLinks/externalLink115.xml"/>
  <Override ContentType="application/vnd.openxmlformats-officedocument.spreadsheetml.externalLink+xml" PartName="/xl/externalLinks/externalLink116.xml"/>
  <Override ContentType="application/vnd.openxmlformats-officedocument.spreadsheetml.externalLink+xml" PartName="/xl/externalLinks/externalLink117.xml"/>
  <Override ContentType="application/vnd.openxmlformats-officedocument.spreadsheetml.externalLink+xml" PartName="/xl/externalLinks/externalLink118.xml"/>
  <Override ContentType="application/vnd.openxmlformats-officedocument.spreadsheetml.externalLink+xml" PartName="/xl/externalLinks/externalLink119.xml"/>
  <Override ContentType="application/vnd.openxmlformats-officedocument.spreadsheetml.externalLink+xml" PartName="/xl/externalLinks/externalLink120.xml"/>
  <Override ContentType="application/vnd.openxmlformats-officedocument.spreadsheetml.externalLink+xml" PartName="/xl/externalLinks/externalLink121.xml"/>
  <Override ContentType="application/vnd.openxmlformats-officedocument.spreadsheetml.externalLink+xml" PartName="/xl/externalLinks/externalLink122.xml"/>
  <Override ContentType="application/vnd.openxmlformats-officedocument.spreadsheetml.externalLink+xml" PartName="/xl/externalLinks/externalLink123.xml"/>
  <Override ContentType="application/vnd.openxmlformats-officedocument.spreadsheetml.externalLink+xml" PartName="/xl/externalLinks/externalLink124.xml"/>
  <Override ContentType="application/vnd.openxmlformats-officedocument.spreadsheetml.externalLink+xml" PartName="/xl/externalLinks/externalLink125.xml"/>
  <Override ContentType="application/vnd.openxmlformats-officedocument.spreadsheetml.externalLink+xml" PartName="/xl/externalLinks/externalLink126.xml"/>
  <Override ContentType="application/vnd.openxmlformats-officedocument.spreadsheetml.externalLink+xml" PartName="/xl/externalLinks/externalLink127.xml"/>
  <Override ContentType="application/vnd.openxmlformats-officedocument.spreadsheetml.externalLink+xml" PartName="/xl/externalLinks/externalLink128.xml"/>
  <Override ContentType="application/vnd.openxmlformats-officedocument.spreadsheetml.externalLink+xml" PartName="/xl/externalLinks/externalLink129.xml"/>
  <Override ContentType="application/vnd.openxmlformats-officedocument.spreadsheetml.externalLink+xml" PartName="/xl/externalLinks/externalLink130.xml"/>
  <Override ContentType="application/vnd.openxmlformats-officedocument.spreadsheetml.externalLink+xml" PartName="/xl/externalLinks/externalLink131.xml"/>
  <Override ContentType="application/vnd.openxmlformats-officedocument.spreadsheetml.externalLink+xml" PartName="/xl/externalLinks/externalLink132.xml"/>
  <Override ContentType="application/vnd.openxmlformats-officedocument.spreadsheetml.externalLink+xml" PartName="/xl/externalLinks/externalLink133.xml"/>
  <Override ContentType="application/vnd.openxmlformats-officedocument.spreadsheetml.externalLink+xml" PartName="/xl/externalLinks/externalLink134.xml"/>
  <Override ContentType="application/vnd.openxmlformats-officedocument.spreadsheetml.externalLink+xml" PartName="/xl/externalLinks/externalLink135.xml"/>
  <Override ContentType="application/vnd.openxmlformats-officedocument.spreadsheetml.externalLink+xml" PartName="/xl/externalLinks/externalLink136.xml"/>
  <Override ContentType="application/vnd.openxmlformats-officedocument.spreadsheetml.externalLink+xml" PartName="/xl/externalLinks/externalLink137.xml"/>
  <Override ContentType="application/vnd.openxmlformats-officedocument.spreadsheetml.externalLink+xml" PartName="/xl/externalLinks/externalLink138.xml"/>
  <Override ContentType="application/vnd.openxmlformats-officedocument.spreadsheetml.externalLink+xml" PartName="/xl/externalLinks/externalLink139.xml"/>
  <Override ContentType="application/vnd.openxmlformats-officedocument.spreadsheetml.externalLink+xml" PartName="/xl/externalLinks/externalLink140.xml"/>
  <Override ContentType="application/vnd.openxmlformats-officedocument.spreadsheetml.externalLink+xml" PartName="/xl/externalLinks/externalLink141.xml"/>
  <Override ContentType="application/vnd.openxmlformats-officedocument.spreadsheetml.externalLink+xml" PartName="/xl/externalLinks/externalLink142.xml"/>
  <Override ContentType="application/vnd.openxmlformats-officedocument.spreadsheetml.externalLink+xml" PartName="/xl/externalLinks/externalLink143.xml"/>
  <Override ContentType="application/vnd.openxmlformats-officedocument.spreadsheetml.externalLink+xml" PartName="/xl/externalLinks/externalLink144.xml"/>
  <Override ContentType="application/vnd.openxmlformats-officedocument.spreadsheetml.externalLink+xml" PartName="/xl/externalLinks/externalLink145.xml"/>
  <Override ContentType="application/vnd.openxmlformats-officedocument.spreadsheetml.externalLink+xml" PartName="/xl/externalLinks/externalLink146.xml"/>
  <Override ContentType="application/vnd.openxmlformats-officedocument.spreadsheetml.externalLink+xml" PartName="/xl/externalLinks/externalLink147.xml"/>
  <Override ContentType="application/vnd.openxmlformats-officedocument.spreadsheetml.externalLink+xml" PartName="/xl/externalLinks/externalLink148.xml"/>
  <Override ContentType="application/vnd.openxmlformats-officedocument.spreadsheetml.externalLink+xml" PartName="/xl/externalLinks/externalLink149.xml"/>
  <Override ContentType="application/vnd.openxmlformats-officedocument.spreadsheetml.externalLink+xml" PartName="/xl/externalLinks/externalLink150.xml"/>
  <Override ContentType="application/vnd.openxmlformats-officedocument.spreadsheetml.externalLink+xml" PartName="/xl/externalLinks/externalLink151.xml"/>
  <Override ContentType="application/vnd.openxmlformats-officedocument.spreadsheetml.externalLink+xml" PartName="/xl/externalLinks/externalLink152.xml"/>
  <Override ContentType="application/vnd.openxmlformats-officedocument.spreadsheetml.externalLink+xml" PartName="/xl/externalLinks/externalLink15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地方環境事務所_九州地方環境事務所\那覇自然環境事務所\004 総務課\契約関係\R6年度\003 野生生物課\西表\令和５年度（繰越）西表野生生物保護センター外部建具等改修工事\05_措置請求【建築工事のみ（電気・設備外す）】\○会計提出\"/>
    </mc:Choice>
  </mc:AlternateContent>
  <xr:revisionPtr revIDLastSave="0" documentId="13_ncr:1_{C18CEDA7-661D-4281-AD1E-2646F0FBC4F8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表紙" sheetId="18" r:id="rId1"/>
    <sheet name="設計書 " sheetId="39" r:id="rId2"/>
    <sheet name="大項目（工事別）" sheetId="34" r:id="rId3"/>
    <sheet name="大科目（建築工事）" sheetId="38" r:id="rId4"/>
    <sheet name="中科目（建築工事）" sheetId="30" r:id="rId5"/>
    <sheet name="小科目（建築工事）" sheetId="4" r:id="rId6"/>
    <sheet name="A-1-1.防水工事" sheetId="5" r:id="rId7"/>
    <sheet name="A-1-2.金属製建具工事　" sheetId="16" r:id="rId8"/>
    <sheet name="A-1-3.外壁補修工事" sheetId="14" r:id="rId9"/>
    <sheet name="A-1-4.撤去工事" sheetId="13" r:id="rId10"/>
    <sheet name="A-1-5.運搬・処分" sheetId="37" r:id="rId11"/>
    <sheet name="A-1-6.各工種直接費（機械）" sheetId="4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</externalReferences>
  <definedNames>
    <definedName name="_" localSheetId="1">[1]代価表01!#REF!</definedName>
    <definedName name="_">[1]代価表01!#REF!</definedName>
    <definedName name="___________ｈｚ１" localSheetId="1" hidden="1">{#N/A,#N/A,FALSE,"内訳書";#N/A,#N/A,FALSE,"見積比較表";#N/A,#N/A,FALSE,"複合単価";#N/A,#N/A,FALSE,"拾出表"}</definedName>
    <definedName name="___________ｈｚ１" hidden="1">{#N/A,#N/A,FALSE,"内訳書";#N/A,#N/A,FALSE,"見積比較表";#N/A,#N/A,FALSE,"複合単価";#N/A,#N/A,FALSE,"拾出表"}</definedName>
    <definedName name="___________ｈｚ２" localSheetId="1" hidden="1">{#N/A,#N/A,FALSE,"内訳書";#N/A,#N/A,FALSE,"見積比較表";#N/A,#N/A,FALSE,"複合単価";#N/A,#N/A,FALSE,"拾出表"}</definedName>
    <definedName name="___________ｈｚ２" hidden="1">{#N/A,#N/A,FALSE,"内訳書";#N/A,#N/A,FALSE,"見積比較表";#N/A,#N/A,FALSE,"複合単価";#N/A,#N/A,FALSE,"拾出表"}</definedName>
    <definedName name="__________ｈｚ１" localSheetId="1" hidden="1">{#N/A,#N/A,FALSE,"内訳書";#N/A,#N/A,FALSE,"見積比較表";#N/A,#N/A,FALSE,"複合単価";#N/A,#N/A,FALSE,"拾出表"}</definedName>
    <definedName name="__________ｈｚ１" hidden="1">{#N/A,#N/A,FALSE,"内訳書";#N/A,#N/A,FALSE,"見積比較表";#N/A,#N/A,FALSE,"複合単価";#N/A,#N/A,FALSE,"拾出表"}</definedName>
    <definedName name="__________ｈｚ２" localSheetId="1" hidden="1">{#N/A,#N/A,FALSE,"内訳書";#N/A,#N/A,FALSE,"見積比較表";#N/A,#N/A,FALSE,"複合単価";#N/A,#N/A,FALSE,"拾出表"}</definedName>
    <definedName name="__________ｈｚ２" hidden="1">{#N/A,#N/A,FALSE,"内訳書";#N/A,#N/A,FALSE,"見積比較表";#N/A,#N/A,FALSE,"複合単価";#N/A,#N/A,FALSE,"拾出表"}</definedName>
    <definedName name="_________GJY1">[2]名前一覧表!$A$15</definedName>
    <definedName name="_________JB1">[2]名前一覧表!$A$10</definedName>
    <definedName name="_________JS1">[2]名前一覧表!$A$12</definedName>
    <definedName name="_________KS1">[2]名前一覧表!$A$11</definedName>
    <definedName name="_________SK1">#N/A</definedName>
    <definedName name="_________SK11">#N/A</definedName>
    <definedName name="_________SK2">#N/A</definedName>
    <definedName name="_________SK3">#N/A</definedName>
    <definedName name="_________SK4">#N/A</definedName>
    <definedName name="_________SK5">#N/A</definedName>
    <definedName name="_________SK6">#N/A</definedName>
    <definedName name="_________SK7">#N/A</definedName>
    <definedName name="_________SK8">#N/A</definedName>
    <definedName name="_________SK9">#N/A</definedName>
    <definedName name="_________TK1">[2]名前一覧表!$A$3</definedName>
    <definedName name="_________UP1">[2]名前一覧表!$A$9</definedName>
    <definedName name="________EK1">[2]名前一覧表!$A$14</definedName>
    <definedName name="________ELV1" localSheetId="1">#REF!</definedName>
    <definedName name="________ELV1">#REF!</definedName>
    <definedName name="________ERR1" localSheetId="1">#REF!</definedName>
    <definedName name="________ERR1">#REF!</definedName>
    <definedName name="________ERR2" localSheetId="1">#REF!</definedName>
    <definedName name="________ERR2">#REF!</definedName>
    <definedName name="________ERR3" localSheetId="1">#REF!</definedName>
    <definedName name="________ERR3">#REF!</definedName>
    <definedName name="________EZ1">[2]名前一覧表!$A$16</definedName>
    <definedName name="________GJY1">[2]名前一覧表!$A$15</definedName>
    <definedName name="________ｈｚ１" localSheetId="1" hidden="1">{#N/A,#N/A,FALSE,"内訳書";#N/A,#N/A,FALSE,"見積比較表";#N/A,#N/A,FALSE,"複合単価";#N/A,#N/A,FALSE,"拾出表"}</definedName>
    <definedName name="________ｈｚ１" hidden="1">{#N/A,#N/A,FALSE,"内訳書";#N/A,#N/A,FALSE,"見積比較表";#N/A,#N/A,FALSE,"複合単価";#N/A,#N/A,FALSE,"拾出表"}</definedName>
    <definedName name="________ｈｚ２" localSheetId="1" hidden="1">{#N/A,#N/A,FALSE,"内訳書";#N/A,#N/A,FALSE,"見積比較表";#N/A,#N/A,FALSE,"複合単価";#N/A,#N/A,FALSE,"拾出表"}</definedName>
    <definedName name="________ｈｚ２" hidden="1">{#N/A,#N/A,FALSE,"内訳書";#N/A,#N/A,FALSE,"見積比較表";#N/A,#N/A,FALSE,"複合単価";#N/A,#N/A,FALSE,"拾出表"}</definedName>
    <definedName name="________JB1">[2]名前一覧表!$A$10</definedName>
    <definedName name="________JS1">[2]名前一覧表!$A$12</definedName>
    <definedName name="________KK1">[2]名前一覧表!$A$6</definedName>
    <definedName name="________KS1">[2]名前一覧表!$A$11</definedName>
    <definedName name="________SK1">#N/A</definedName>
    <definedName name="________SK11">#N/A</definedName>
    <definedName name="________SK2">#N/A</definedName>
    <definedName name="________SK3">#N/A</definedName>
    <definedName name="________SK4">#N/A</definedName>
    <definedName name="________SK5">#N/A</definedName>
    <definedName name="________SK6">#N/A</definedName>
    <definedName name="________SK7">#N/A</definedName>
    <definedName name="________SK8">#N/A</definedName>
    <definedName name="________SK9">#N/A</definedName>
    <definedName name="________TK1">[2]名前一覧表!$A$3</definedName>
    <definedName name="________UP1">[2]名前一覧表!$A$9</definedName>
    <definedName name="________YN1" localSheetId="1">#REF!</definedName>
    <definedName name="________YN1">#REF!</definedName>
    <definedName name="________YN2" localSheetId="1">#REF!</definedName>
    <definedName name="________YN2">#REF!</definedName>
    <definedName name="_______1" localSheetId="1">[3]照明基礎!#REF!</definedName>
    <definedName name="_______1">[3]照明基礎!#REF!</definedName>
    <definedName name="_______10" localSheetId="1">[3]照明基礎!#REF!</definedName>
    <definedName name="_______10">[3]照明基礎!#REF!</definedName>
    <definedName name="_______11">[3]照明基礎!#REF!</definedName>
    <definedName name="_______95_370">#N/A</definedName>
    <definedName name="_______EK1">[2]名前一覧表!$A$14</definedName>
    <definedName name="_______ELV1" localSheetId="1">#REF!</definedName>
    <definedName name="_______ELV1">#REF!</definedName>
    <definedName name="_______ERR1" localSheetId="1">#REF!</definedName>
    <definedName name="_______ERR1">#REF!</definedName>
    <definedName name="_______ERR2" localSheetId="1">#REF!</definedName>
    <definedName name="_______ERR2">#REF!</definedName>
    <definedName name="_______ERR3" localSheetId="1">#REF!</definedName>
    <definedName name="_______ERR3">#REF!</definedName>
    <definedName name="_______EZ1">[2]名前一覧表!$A$16</definedName>
    <definedName name="_______GJY1">[2]名前一覧表!$A$15</definedName>
    <definedName name="_______ｈｚ１" localSheetId="1" hidden="1">{#N/A,#N/A,FALSE,"内訳書";#N/A,#N/A,FALSE,"見積比較表";#N/A,#N/A,FALSE,"複合単価";#N/A,#N/A,FALSE,"拾出表"}</definedName>
    <definedName name="_______ｈｚ１" hidden="1">{#N/A,#N/A,FALSE,"内訳書";#N/A,#N/A,FALSE,"見積比較表";#N/A,#N/A,FALSE,"複合単価";#N/A,#N/A,FALSE,"拾出表"}</definedName>
    <definedName name="_______ｈｚ２" localSheetId="1" hidden="1">{#N/A,#N/A,FALSE,"内訳書";#N/A,#N/A,FALSE,"見積比較表";#N/A,#N/A,FALSE,"複合単価";#N/A,#N/A,FALSE,"拾出表"}</definedName>
    <definedName name="_______ｈｚ２" hidden="1">{#N/A,#N/A,FALSE,"内訳書";#N/A,#N/A,FALSE,"見積比較表";#N/A,#N/A,FALSE,"複合単価";#N/A,#N/A,FALSE,"拾出表"}</definedName>
    <definedName name="_______JB1">[2]名前一覧表!$A$10</definedName>
    <definedName name="_______JS1">[2]名前一覧表!$A$12</definedName>
    <definedName name="_______ki1">[4]表紙!_xlbgnm.ki1</definedName>
    <definedName name="_______KK1">[2]名前一覧表!$A$6</definedName>
    <definedName name="_______KS1">[2]名前一覧表!$A$11</definedName>
    <definedName name="_______PT10">[5]仮設解体!#REF!</definedName>
    <definedName name="_______SK1">#N/A</definedName>
    <definedName name="_______SK11">#N/A</definedName>
    <definedName name="_______SK2">#N/A</definedName>
    <definedName name="_______SK3">#N/A</definedName>
    <definedName name="_______SK4">#N/A</definedName>
    <definedName name="_______SK5">#N/A</definedName>
    <definedName name="_______SK6">#N/A</definedName>
    <definedName name="_______SK7">#N/A</definedName>
    <definedName name="_______SK8">#N/A</definedName>
    <definedName name="_______SK9">#N/A</definedName>
    <definedName name="_______SUB1">#REF!</definedName>
    <definedName name="_______TK1">[2]名前一覧表!$A$3</definedName>
    <definedName name="_______UP1">[2]名前一覧表!$A$9</definedName>
    <definedName name="_______YN1" localSheetId="1">#REF!</definedName>
    <definedName name="_______YN1">#REF!</definedName>
    <definedName name="_______YN2" localSheetId="1">#REF!</definedName>
    <definedName name="_______YN2">#REF!</definedName>
    <definedName name="______1" localSheetId="1">[3]照明基礎!#REF!</definedName>
    <definedName name="______1">[3]照明基礎!#REF!</definedName>
    <definedName name="______10" localSheetId="1">[3]照明基礎!#REF!</definedName>
    <definedName name="______10">[3]照明基礎!#REF!</definedName>
    <definedName name="______11">[3]照明基礎!#REF!</definedName>
    <definedName name="______A1">'[6]86動産'!#REF!</definedName>
    <definedName name="______a1000000">#REF!</definedName>
    <definedName name="______EK1">[2]名前一覧表!$A$14</definedName>
    <definedName name="______ELV1" localSheetId="1">#REF!</definedName>
    <definedName name="______ELV1">#REF!</definedName>
    <definedName name="______ERR1" localSheetId="1">#REF!</definedName>
    <definedName name="______ERR1">#REF!</definedName>
    <definedName name="______ERR2" localSheetId="1">#REF!</definedName>
    <definedName name="______ERR2">#REF!</definedName>
    <definedName name="______ERR3" localSheetId="1">#REF!</definedName>
    <definedName name="______ERR3">#REF!</definedName>
    <definedName name="______EZ1">[2]名前一覧表!$A$16</definedName>
    <definedName name="______GJY1">[2]名前一覧表!$A$15</definedName>
    <definedName name="______HIJ13" localSheetId="1">#REF!</definedName>
    <definedName name="______HIJ13">#REF!</definedName>
    <definedName name="______HIJ30" localSheetId="1">#REF!</definedName>
    <definedName name="______HIJ30">#REF!</definedName>
    <definedName name="______HIJ9" localSheetId="1">#REF!</definedName>
    <definedName name="______HIJ9">#REF!</definedName>
    <definedName name="______ｈｚ１" localSheetId="1" hidden="1">{#N/A,#N/A,FALSE,"内訳書";#N/A,#N/A,FALSE,"見積比較表";#N/A,#N/A,FALSE,"複合単価";#N/A,#N/A,FALSE,"拾出表"}</definedName>
    <definedName name="______ｈｚ１" hidden="1">{#N/A,#N/A,FALSE,"内訳書";#N/A,#N/A,FALSE,"見積比較表";#N/A,#N/A,FALSE,"複合単価";#N/A,#N/A,FALSE,"拾出表"}</definedName>
    <definedName name="______ｈｚ２" localSheetId="1" hidden="1">{#N/A,#N/A,FALSE,"内訳書";#N/A,#N/A,FALSE,"見積比較表";#N/A,#N/A,FALSE,"複合単価";#N/A,#N/A,FALSE,"拾出表"}</definedName>
    <definedName name="______ｈｚ２" hidden="1">{#N/A,#N/A,FALSE,"内訳書";#N/A,#N/A,FALSE,"見積比較表";#N/A,#N/A,FALSE,"複合単価";#N/A,#N/A,FALSE,"拾出表"}</definedName>
    <definedName name="______JB1">[2]名前一覧表!$A$10</definedName>
    <definedName name="______JS1">[2]名前一覧表!$A$12</definedName>
    <definedName name="______KEI10" localSheetId="1">#REF!</definedName>
    <definedName name="______KEI10">#REF!</definedName>
    <definedName name="______KEI11" localSheetId="1">#REF!</definedName>
    <definedName name="______KEI11">#REF!</definedName>
    <definedName name="______KEI12" localSheetId="1">#REF!</definedName>
    <definedName name="______KEI12">#REF!</definedName>
    <definedName name="______KEI14" localSheetId="1">#REF!</definedName>
    <definedName name="______KEI14">#REF!</definedName>
    <definedName name="______KEI15" localSheetId="1">#REF!</definedName>
    <definedName name="______KEI15">#REF!</definedName>
    <definedName name="______KEI3" localSheetId="1">#REF!</definedName>
    <definedName name="______KEI3">#REF!</definedName>
    <definedName name="______KEI4" localSheetId="1">#REF!</definedName>
    <definedName name="______KEI4">#REF!</definedName>
    <definedName name="______KEI5" localSheetId="1">#REF!</definedName>
    <definedName name="______KEI5">#REF!</definedName>
    <definedName name="______KEI6" localSheetId="1">#REF!</definedName>
    <definedName name="______KEI6">#REF!</definedName>
    <definedName name="______KEI7" localSheetId="1">#REF!</definedName>
    <definedName name="______KEI7">#REF!</definedName>
    <definedName name="______KEI8" localSheetId="1">#REF!</definedName>
    <definedName name="______KEI8">#REF!</definedName>
    <definedName name="______KEI9" localSheetId="1">#REF!</definedName>
    <definedName name="______KEI9">#REF!</definedName>
    <definedName name="______ki1">[4]表紙!_xlbgnm.ki1</definedName>
    <definedName name="______KOU1">#REF!</definedName>
    <definedName name="______KOU10" localSheetId="1">#REF!</definedName>
    <definedName name="______KOU10">#REF!</definedName>
    <definedName name="______KOU11" localSheetId="1">#REF!</definedName>
    <definedName name="______KOU11">#REF!</definedName>
    <definedName name="______KOU12" localSheetId="1">#REF!</definedName>
    <definedName name="______KOU12">#REF!</definedName>
    <definedName name="______KOU13" localSheetId="1">#REF!</definedName>
    <definedName name="______KOU13">#REF!</definedName>
    <definedName name="______KOU14" localSheetId="1">#REF!</definedName>
    <definedName name="______KOU14">#REF!</definedName>
    <definedName name="______KOU15" localSheetId="1">#REF!</definedName>
    <definedName name="______KOU15">#REF!</definedName>
    <definedName name="______KOU4" localSheetId="1">#REF!</definedName>
    <definedName name="______KOU4">#REF!</definedName>
    <definedName name="______KOU5" localSheetId="1">#REF!</definedName>
    <definedName name="______KOU5">#REF!</definedName>
    <definedName name="______KOU6" localSheetId="1">#REF!</definedName>
    <definedName name="______KOU6">#REF!</definedName>
    <definedName name="______KOU7" localSheetId="1">#REF!</definedName>
    <definedName name="______KOU7">#REF!</definedName>
    <definedName name="______KOU8" localSheetId="1">#REF!</definedName>
    <definedName name="______KOU8">#REF!</definedName>
    <definedName name="______KOU9" localSheetId="1">#REF!</definedName>
    <definedName name="______KOU9">#REF!</definedName>
    <definedName name="______KS1">[2]名前一覧表!$A$11</definedName>
    <definedName name="______OK2" localSheetId="1">#REF!</definedName>
    <definedName name="______OK2">#REF!</definedName>
    <definedName name="______OK3" localSheetId="1">#REF!</definedName>
    <definedName name="______OK3">#REF!</definedName>
    <definedName name="______PRT2" localSheetId="1">#REF!</definedName>
    <definedName name="______PRT2">#REF!</definedName>
    <definedName name="______PT10" localSheetId="1">[7]仮設解体!#REF!</definedName>
    <definedName name="______PT10">[7]仮設解体!#REF!</definedName>
    <definedName name="______RSW32" localSheetId="1">#REF!</definedName>
    <definedName name="______RSW32">#REF!</definedName>
    <definedName name="______SA1" localSheetId="1">#REF!</definedName>
    <definedName name="______SA1">#REF!</definedName>
    <definedName name="______SE1" localSheetId="1">#REF!</definedName>
    <definedName name="______SE1">#REF!</definedName>
    <definedName name="______SE2" localSheetId="1">#REF!</definedName>
    <definedName name="______SE2">#REF!</definedName>
    <definedName name="______SK1">#N/A</definedName>
    <definedName name="______SK11">#N/A</definedName>
    <definedName name="______SK2">#N/A</definedName>
    <definedName name="______SK3">#N/A</definedName>
    <definedName name="______SK4">#N/A</definedName>
    <definedName name="______SK5">#N/A</definedName>
    <definedName name="______SK6">#N/A</definedName>
    <definedName name="______SK7">#N/A</definedName>
    <definedName name="______SK8">#N/A</definedName>
    <definedName name="______SK9">#N/A</definedName>
    <definedName name="______SQ1" localSheetId="1">#REF!</definedName>
    <definedName name="______SQ1">#REF!</definedName>
    <definedName name="______SQ2" localSheetId="1">#REF!</definedName>
    <definedName name="______SQ2">#REF!</definedName>
    <definedName name="______ST1" localSheetId="1">#REF!</definedName>
    <definedName name="______ST1">#REF!</definedName>
    <definedName name="______SUB1" localSheetId="1">#REF!</definedName>
    <definedName name="______SUB1">#REF!</definedName>
    <definedName name="______TK1">[2]名前一覧表!$A$3</definedName>
    <definedName name="______UP1">[2]名前一覧表!$A$9</definedName>
    <definedName name="______YN1" localSheetId="1">#REF!</definedName>
    <definedName name="______YN1">#REF!</definedName>
    <definedName name="______YN2" localSheetId="1">#REF!</definedName>
    <definedName name="______YN2">#REF!</definedName>
    <definedName name="______YU1" localSheetId="1">#REF!</definedName>
    <definedName name="______YU1">#REF!</definedName>
    <definedName name="_____1" localSheetId="1">[3]照明基礎!#REF!</definedName>
    <definedName name="_____1">[3]照明基礎!#REF!</definedName>
    <definedName name="_____10" localSheetId="1">[3]照明基礎!#REF!</definedName>
    <definedName name="_____10">[3]照明基礎!#REF!</definedName>
    <definedName name="_____11" localSheetId="1">[3]照明基礎!#REF!</definedName>
    <definedName name="_____11">[3]照明基礎!#REF!</definedName>
    <definedName name="_____A1" localSheetId="1">'[6]86動産'!#REF!</definedName>
    <definedName name="_____A1">'[6]86動産'!#REF!</definedName>
    <definedName name="_____a1000000" localSheetId="1">#REF!</definedName>
    <definedName name="_____a1000000">#REF!</definedName>
    <definedName name="_____EK1">[2]名前一覧表!$A$14</definedName>
    <definedName name="_____ELV1" localSheetId="1">#REF!</definedName>
    <definedName name="_____ELV1">#REF!</definedName>
    <definedName name="_____ERR1" localSheetId="1">#REF!</definedName>
    <definedName name="_____ERR1">#REF!</definedName>
    <definedName name="_____ERR2" localSheetId="1">#REF!</definedName>
    <definedName name="_____ERR2">#REF!</definedName>
    <definedName name="_____ERR3" localSheetId="1">#REF!</definedName>
    <definedName name="_____ERR3">#REF!</definedName>
    <definedName name="_____EZ1">[2]名前一覧表!$A$16</definedName>
    <definedName name="_____GJY1">[2]名前一覧表!$A$15</definedName>
    <definedName name="_____ｈｚ１" localSheetId="1" hidden="1">{#N/A,#N/A,FALSE,"内訳書";#N/A,#N/A,FALSE,"見積比較表";#N/A,#N/A,FALSE,"複合単価";#N/A,#N/A,FALSE,"拾出表"}</definedName>
    <definedName name="_____ｈｚ１" hidden="1">{#N/A,#N/A,FALSE,"内訳書";#N/A,#N/A,FALSE,"見積比較表";#N/A,#N/A,FALSE,"複合単価";#N/A,#N/A,FALSE,"拾出表"}</definedName>
    <definedName name="_____ｈｚ２" localSheetId="1" hidden="1">{#N/A,#N/A,FALSE,"内訳書";#N/A,#N/A,FALSE,"見積比較表";#N/A,#N/A,FALSE,"複合単価";#N/A,#N/A,FALSE,"拾出表"}</definedName>
    <definedName name="_____ｈｚ２" hidden="1">{#N/A,#N/A,FALSE,"内訳書";#N/A,#N/A,FALSE,"見積比較表";#N/A,#N/A,FALSE,"複合単価";#N/A,#N/A,FALSE,"拾出表"}</definedName>
    <definedName name="_____JB1">[2]名前一覧表!$A$10</definedName>
    <definedName name="_____JS1">[2]名前一覧表!$A$12</definedName>
    <definedName name="_____ki1">[4]表紙!_xlbgnm.ki1</definedName>
    <definedName name="_____KS1">[2]名前一覧表!$A$11</definedName>
    <definedName name="_____OK2" localSheetId="1">#REF!</definedName>
    <definedName name="_____OK2">#REF!</definedName>
    <definedName name="_____OK3" localSheetId="1">#REF!</definedName>
    <definedName name="_____OK3">#REF!</definedName>
    <definedName name="_____P12">[8]内訳書!#REF!</definedName>
    <definedName name="_____P14">[8]内訳書!#REF!</definedName>
    <definedName name="_____P17">[8]内訳書!#REF!</definedName>
    <definedName name="_____P2">[8]内訳書!#REF!</definedName>
    <definedName name="_____P4">[8]内訳書!#REF!</definedName>
    <definedName name="_____P6">[8]内訳書!#REF!</definedName>
    <definedName name="_____P9">[8]内訳書!#REF!</definedName>
    <definedName name="_____pp12">[9]内訳書!#REF!</definedName>
    <definedName name="_____pp14">[9]内訳書!#REF!</definedName>
    <definedName name="_____PRT2" localSheetId="1">#REF!</definedName>
    <definedName name="_____PRT2">#REF!</definedName>
    <definedName name="_____PT10" localSheetId="1">[7]仮設解体!#REF!</definedName>
    <definedName name="_____PT10">[7]仮設解体!#REF!</definedName>
    <definedName name="_____RE2">#REF!</definedName>
    <definedName name="_____SK1">#N/A</definedName>
    <definedName name="_____SK11">#N/A</definedName>
    <definedName name="_____SK2">#N/A</definedName>
    <definedName name="_____SK3">#N/A</definedName>
    <definedName name="_____SK4">#N/A</definedName>
    <definedName name="_____SK5">#N/A</definedName>
    <definedName name="_____SK6">#N/A</definedName>
    <definedName name="_____SK7">#N/A</definedName>
    <definedName name="_____SK8">#N/A</definedName>
    <definedName name="_____SK9">#N/A</definedName>
    <definedName name="_____SUB1" localSheetId="1">#REF!</definedName>
    <definedName name="_____SUB1">#REF!</definedName>
    <definedName name="_____SUB2">#REF!</definedName>
    <definedName name="_____SUB3">#REF!</definedName>
    <definedName name="_____SUB4">#REF!</definedName>
    <definedName name="_____TK1">[2]名前一覧表!$A$3</definedName>
    <definedName name="_____UP1">[2]名前一覧表!$A$9</definedName>
    <definedName name="_____YN1" localSheetId="1">#REF!</definedName>
    <definedName name="_____YN1">#REF!</definedName>
    <definedName name="_____YN2" localSheetId="1">#REF!</definedName>
    <definedName name="_____YN2">#REF!</definedName>
    <definedName name="_____YU1" localSheetId="1">#REF!</definedName>
    <definedName name="_____YU1">#REF!</definedName>
    <definedName name="____1" localSheetId="1">[3]照明基礎!#REF!</definedName>
    <definedName name="____1">[3]照明基礎!#REF!</definedName>
    <definedName name="____10" localSheetId="1">[3]照明基礎!#REF!</definedName>
    <definedName name="____10">[3]照明基礎!#REF!</definedName>
    <definedName name="____11" localSheetId="1">[3]照明基礎!#REF!</definedName>
    <definedName name="____11">[3]照明基礎!#REF!</definedName>
    <definedName name="____A1" localSheetId="1">'[6]86動産'!#REF!</definedName>
    <definedName name="____A1">'[6]86動産'!#REF!</definedName>
    <definedName name="____a1000000" localSheetId="1">#REF!</definedName>
    <definedName name="____a1000000">#REF!</definedName>
    <definedName name="____EK1">[2]名前一覧表!$A$14</definedName>
    <definedName name="____ELV1" localSheetId="1">#REF!</definedName>
    <definedName name="____ELV1">#REF!</definedName>
    <definedName name="____ERR1" localSheetId="1">#REF!</definedName>
    <definedName name="____ERR1">#REF!</definedName>
    <definedName name="____ERR2" localSheetId="1">#REF!</definedName>
    <definedName name="____ERR2">#REF!</definedName>
    <definedName name="____ERR3" localSheetId="1">#REF!</definedName>
    <definedName name="____ERR3">#REF!</definedName>
    <definedName name="____EZ1">[2]名前一覧表!$A$16</definedName>
    <definedName name="____GJY1">[2]名前一覧表!$A$15</definedName>
    <definedName name="____HIJ13" localSheetId="1">#REF!</definedName>
    <definedName name="____HIJ13">#REF!</definedName>
    <definedName name="____HIJ30" localSheetId="1">#REF!</definedName>
    <definedName name="____HIJ30">#REF!</definedName>
    <definedName name="____HIJ9" localSheetId="1">#REF!</definedName>
    <definedName name="____HIJ9">#REF!</definedName>
    <definedName name="____ｈｚ１" localSheetId="1" hidden="1">{#N/A,#N/A,FALSE,"内訳書";#N/A,#N/A,FALSE,"見積比較表";#N/A,#N/A,FALSE,"複合単価";#N/A,#N/A,FALSE,"拾出表"}</definedName>
    <definedName name="____ｈｚ１" hidden="1">{#N/A,#N/A,FALSE,"内訳書";#N/A,#N/A,FALSE,"見積比較表";#N/A,#N/A,FALSE,"複合単価";#N/A,#N/A,FALSE,"拾出表"}</definedName>
    <definedName name="____ｈｚ２" localSheetId="1" hidden="1">{#N/A,#N/A,FALSE,"内訳書";#N/A,#N/A,FALSE,"見積比較表";#N/A,#N/A,FALSE,"複合単価";#N/A,#N/A,FALSE,"拾出表"}</definedName>
    <definedName name="____ｈｚ２" hidden="1">{#N/A,#N/A,FALSE,"内訳書";#N/A,#N/A,FALSE,"見積比較表";#N/A,#N/A,FALSE,"複合単価";#N/A,#N/A,FALSE,"拾出表"}</definedName>
    <definedName name="____JB1">[2]名前一覧表!$A$10</definedName>
    <definedName name="____JS1">[2]名前一覧表!$A$12</definedName>
    <definedName name="____KEI10" localSheetId="1">#REF!</definedName>
    <definedName name="____KEI10">#REF!</definedName>
    <definedName name="____KEI11" localSheetId="1">#REF!</definedName>
    <definedName name="____KEI11">#REF!</definedName>
    <definedName name="____KEI12" localSheetId="1">#REF!</definedName>
    <definedName name="____KEI12">#REF!</definedName>
    <definedName name="____KEI14" localSheetId="1">#REF!</definedName>
    <definedName name="____KEI14">#REF!</definedName>
    <definedName name="____KEI15" localSheetId="1">#REF!</definedName>
    <definedName name="____KEI15">#REF!</definedName>
    <definedName name="____KEI3" localSheetId="1">#REF!</definedName>
    <definedName name="____KEI3">#REF!</definedName>
    <definedName name="____KEI4" localSheetId="1">#REF!</definedName>
    <definedName name="____KEI4">#REF!</definedName>
    <definedName name="____KEI5" localSheetId="1">#REF!</definedName>
    <definedName name="____KEI5">#REF!</definedName>
    <definedName name="____KEI6" localSheetId="1">#REF!</definedName>
    <definedName name="____KEI6">#REF!</definedName>
    <definedName name="____KEI7" localSheetId="1">#REF!</definedName>
    <definedName name="____KEI7">#REF!</definedName>
    <definedName name="____KEI8" localSheetId="1">#REF!</definedName>
    <definedName name="____KEI8">#REF!</definedName>
    <definedName name="____KEI9" localSheetId="1">#REF!</definedName>
    <definedName name="____KEI9">#REF!</definedName>
    <definedName name="____ki1" localSheetId="10">[10]!_xlbgnm.ki1</definedName>
    <definedName name="____ki1" localSheetId="11">[10]!_xlbgnm.ki1</definedName>
    <definedName name="____ki1" localSheetId="3">[10]!_xlbgnm.ki1</definedName>
    <definedName name="____ki1" localSheetId="2">[10]!_xlbgnm.ki1</definedName>
    <definedName name="____ki1">[10]!_xlbgnm.ki1</definedName>
    <definedName name="____KK1">[2]名前一覧表!$A$6</definedName>
    <definedName name="____KOU1" localSheetId="1">#REF!</definedName>
    <definedName name="____KOU1">#REF!</definedName>
    <definedName name="____KOU10" localSheetId="1">#REF!</definedName>
    <definedName name="____KOU10">#REF!</definedName>
    <definedName name="____KOU11" localSheetId="1">#REF!</definedName>
    <definedName name="____KOU11">#REF!</definedName>
    <definedName name="____KOU12" localSheetId="1">#REF!</definedName>
    <definedName name="____KOU12">#REF!</definedName>
    <definedName name="____KOU13" localSheetId="1">#REF!</definedName>
    <definedName name="____KOU13">#REF!</definedName>
    <definedName name="____KOU14" localSheetId="1">#REF!</definedName>
    <definedName name="____KOU14">#REF!</definedName>
    <definedName name="____KOU15" localSheetId="1">#REF!</definedName>
    <definedName name="____KOU15">#REF!</definedName>
    <definedName name="____KOU4" localSheetId="1">#REF!</definedName>
    <definedName name="____KOU4">#REF!</definedName>
    <definedName name="____KOU5" localSheetId="1">#REF!</definedName>
    <definedName name="____KOU5">#REF!</definedName>
    <definedName name="____KOU6" localSheetId="1">#REF!</definedName>
    <definedName name="____KOU6">#REF!</definedName>
    <definedName name="____KOU7" localSheetId="1">#REF!</definedName>
    <definedName name="____KOU7">#REF!</definedName>
    <definedName name="____KOU8" localSheetId="1">#REF!</definedName>
    <definedName name="____KOU8">#REF!</definedName>
    <definedName name="____KOU9" localSheetId="1">#REF!</definedName>
    <definedName name="____KOU9">#REF!</definedName>
    <definedName name="____KS1">[2]名前一覧表!$A$11</definedName>
    <definedName name="____OK2" localSheetId="1">#REF!</definedName>
    <definedName name="____OK2">#REF!</definedName>
    <definedName name="____OK3" localSheetId="1">#REF!</definedName>
    <definedName name="____OK3">#REF!</definedName>
    <definedName name="____P12a">[8]内訳書!#REF!</definedName>
    <definedName name="____PRT2" localSheetId="1">#REF!</definedName>
    <definedName name="____PRT2">#REF!</definedName>
    <definedName name="____PT10" localSheetId="1">[7]仮設解体!#REF!</definedName>
    <definedName name="____PT10">[7]仮設解体!#REF!</definedName>
    <definedName name="____RSW32" localSheetId="1">#REF!</definedName>
    <definedName name="____RSW32">#REF!</definedName>
    <definedName name="____SA1" localSheetId="1">#REF!</definedName>
    <definedName name="____SA1">#REF!</definedName>
    <definedName name="____SE1" localSheetId="1">#REF!</definedName>
    <definedName name="____SE1">#REF!</definedName>
    <definedName name="____SE2" localSheetId="1">#REF!</definedName>
    <definedName name="____SE2">#REF!</definedName>
    <definedName name="____SK1" localSheetId="1">#REF!</definedName>
    <definedName name="____SK1">#REF!</definedName>
    <definedName name="____SK11" localSheetId="1">#REF!</definedName>
    <definedName name="____SK11">#REF!</definedName>
    <definedName name="____SK2" localSheetId="1">#REF!</definedName>
    <definedName name="____SK2">#REF!</definedName>
    <definedName name="____SK3" localSheetId="1">#REF!</definedName>
    <definedName name="____SK3">#REF!</definedName>
    <definedName name="____SK4" localSheetId="1">#REF!</definedName>
    <definedName name="____SK4">#REF!</definedName>
    <definedName name="____SK5" localSheetId="1">#REF!</definedName>
    <definedName name="____SK5">#REF!</definedName>
    <definedName name="____SK6" localSheetId="1">#REF!</definedName>
    <definedName name="____SK6">#REF!</definedName>
    <definedName name="____SK7" localSheetId="1">#REF!</definedName>
    <definedName name="____SK7">#REF!</definedName>
    <definedName name="____SK8" localSheetId="1">#REF!</definedName>
    <definedName name="____SK8">#REF!</definedName>
    <definedName name="____SK9" localSheetId="1">#REF!</definedName>
    <definedName name="____SK9">#REF!</definedName>
    <definedName name="____SQ1" localSheetId="1">#REF!</definedName>
    <definedName name="____SQ1">#REF!</definedName>
    <definedName name="____SQ2" localSheetId="1">#REF!</definedName>
    <definedName name="____SQ2">#REF!</definedName>
    <definedName name="____ST1" localSheetId="1">#REF!</definedName>
    <definedName name="____ST1">#REF!</definedName>
    <definedName name="____SUB1" localSheetId="1">#REF!</definedName>
    <definedName name="____SUB1">#REF!</definedName>
    <definedName name="____TK1">[2]名前一覧表!$A$3</definedName>
    <definedName name="____UP1">[2]名前一覧表!$A$9</definedName>
    <definedName name="____YN1" localSheetId="1">#REF!</definedName>
    <definedName name="____YN1">#REF!</definedName>
    <definedName name="____YN2" localSheetId="1">#REF!</definedName>
    <definedName name="____YN2">#REF!</definedName>
    <definedName name="____YU1" localSheetId="1">#REF!</definedName>
    <definedName name="____YU1">#REF!</definedName>
    <definedName name="___1" localSheetId="1">[3]照明基礎!#REF!</definedName>
    <definedName name="___1">[3]照明基礎!#REF!</definedName>
    <definedName name="___10" localSheetId="1">[3]照明基礎!#REF!</definedName>
    <definedName name="___10">[3]照明基礎!#REF!</definedName>
    <definedName name="___11" localSheetId="1">[3]照明基礎!#REF!</definedName>
    <definedName name="___11">[3]照明基礎!#REF!</definedName>
    <definedName name="___A1" localSheetId="1">'[6]86動産'!#REF!</definedName>
    <definedName name="___A1">'[6]86動産'!#REF!</definedName>
    <definedName name="___a1000000" localSheetId="1">#REF!</definedName>
    <definedName name="___a1000000">#REF!</definedName>
    <definedName name="___EK1">[2]名前一覧表!$A$14</definedName>
    <definedName name="___ELV1" localSheetId="1">#REF!</definedName>
    <definedName name="___ELV1">#REF!</definedName>
    <definedName name="___ERR1" localSheetId="1">#REF!</definedName>
    <definedName name="___ERR1">#REF!</definedName>
    <definedName name="___ERR2" localSheetId="1">#REF!</definedName>
    <definedName name="___ERR2">#REF!</definedName>
    <definedName name="___ERR3" localSheetId="1">#REF!</definedName>
    <definedName name="___ERR3">#REF!</definedName>
    <definedName name="___EZ1">[2]名前一覧表!$A$16</definedName>
    <definedName name="___GJY1">[2]名前一覧表!$A$15</definedName>
    <definedName name="___HIJ13" localSheetId="1">#REF!</definedName>
    <definedName name="___HIJ13">#REF!</definedName>
    <definedName name="___HIJ30" localSheetId="1">#REF!</definedName>
    <definedName name="___HIJ30">#REF!</definedName>
    <definedName name="___HIJ9" localSheetId="1">#REF!</definedName>
    <definedName name="___HIJ9">#REF!</definedName>
    <definedName name="___HSA1" localSheetId="1">#REF!</definedName>
    <definedName name="___HSA1">#REF!</definedName>
    <definedName name="___HSA13" localSheetId="1">#REF!</definedName>
    <definedName name="___HSA13">#REF!</definedName>
    <definedName name="___HSA30" localSheetId="1">#REF!</definedName>
    <definedName name="___HSA30">#REF!</definedName>
    <definedName name="___HSA9" localSheetId="1">#REF!</definedName>
    <definedName name="___HSA9">#REF!</definedName>
    <definedName name="___HSE1" localSheetId="1">#REF!</definedName>
    <definedName name="___HSE1">#REF!</definedName>
    <definedName name="___HSE2" localSheetId="1">#REF!</definedName>
    <definedName name="___HSE2">#REF!</definedName>
    <definedName name="___HSQ1" localSheetId="1">#REF!</definedName>
    <definedName name="___HSQ1">#REF!</definedName>
    <definedName name="___HSQ2" localSheetId="1">#REF!</definedName>
    <definedName name="___HSQ2">#REF!</definedName>
    <definedName name="___HST1" localSheetId="1">#REF!</definedName>
    <definedName name="___HST1">#REF!</definedName>
    <definedName name="___ｈｚ１" localSheetId="1" hidden="1">{#N/A,#N/A,FALSE,"内訳書";#N/A,#N/A,FALSE,"見積比較表";#N/A,#N/A,FALSE,"複合単価";#N/A,#N/A,FALSE,"拾出表"}</definedName>
    <definedName name="___ｈｚ１" hidden="1">{#N/A,#N/A,FALSE,"内訳書";#N/A,#N/A,FALSE,"見積比較表";#N/A,#N/A,FALSE,"複合単価";#N/A,#N/A,FALSE,"拾出表"}</definedName>
    <definedName name="___ｈｚ２" localSheetId="1" hidden="1">{#N/A,#N/A,FALSE,"内訳書";#N/A,#N/A,FALSE,"見積比較表";#N/A,#N/A,FALSE,"複合単価";#N/A,#N/A,FALSE,"拾出表"}</definedName>
    <definedName name="___ｈｚ２" hidden="1">{#N/A,#N/A,FALSE,"内訳書";#N/A,#N/A,FALSE,"見積比較表";#N/A,#N/A,FALSE,"複合単価";#N/A,#N/A,FALSE,"拾出表"}</definedName>
    <definedName name="___JB1">[2]名前一覧表!$A$10</definedName>
    <definedName name="___JS1">[2]名前一覧表!$A$12</definedName>
    <definedName name="___KEI1" localSheetId="1">#REF!</definedName>
    <definedName name="___KEI1">#REF!</definedName>
    <definedName name="___KEI10" localSheetId="1">#REF!</definedName>
    <definedName name="___KEI10">#REF!</definedName>
    <definedName name="___KEI11" localSheetId="1">#REF!</definedName>
    <definedName name="___KEI11">#REF!</definedName>
    <definedName name="___KEI12" localSheetId="1">#REF!</definedName>
    <definedName name="___KEI12">#REF!</definedName>
    <definedName name="___KEI13" localSheetId="1">#REF!</definedName>
    <definedName name="___KEI13">#REF!</definedName>
    <definedName name="___KEI14" localSheetId="1">#REF!</definedName>
    <definedName name="___KEI14">#REF!</definedName>
    <definedName name="___KEI15" localSheetId="1">#REF!</definedName>
    <definedName name="___KEI15">#REF!</definedName>
    <definedName name="___KEI2" localSheetId="1">#REF!</definedName>
    <definedName name="___KEI2">#REF!</definedName>
    <definedName name="___KEI3" localSheetId="1">#REF!</definedName>
    <definedName name="___KEI3">#REF!</definedName>
    <definedName name="___KEI4" localSheetId="1">#REF!</definedName>
    <definedName name="___KEI4">#REF!</definedName>
    <definedName name="___KEI5" localSheetId="1">#REF!</definedName>
    <definedName name="___KEI5">#REF!</definedName>
    <definedName name="___KEI6" localSheetId="1">#REF!</definedName>
    <definedName name="___KEI6">#REF!</definedName>
    <definedName name="___KEI7" localSheetId="1">#REF!</definedName>
    <definedName name="___KEI7">#REF!</definedName>
    <definedName name="___KEI8" localSheetId="1">#REF!</definedName>
    <definedName name="___KEI8">#REF!</definedName>
    <definedName name="___KEI9" localSheetId="1">#REF!</definedName>
    <definedName name="___KEI9">#REF!</definedName>
    <definedName name="___KEY10" localSheetId="1" hidden="1">#REF!</definedName>
    <definedName name="___KEY10" hidden="1">#REF!</definedName>
    <definedName name="___KEY2" localSheetId="1" hidden="1">#REF!</definedName>
    <definedName name="___KEY2" hidden="1">#REF!</definedName>
    <definedName name="___ki1" localSheetId="10">[10]!_xlbgnm.ki1</definedName>
    <definedName name="___ki1" localSheetId="11">[10]!_xlbgnm.ki1</definedName>
    <definedName name="___ki1" localSheetId="3">[10]!_xlbgnm.ki1</definedName>
    <definedName name="___ki1" localSheetId="2">[10]!_xlbgnm.ki1</definedName>
    <definedName name="___ki1">[10]!_xlbgnm.ki1</definedName>
    <definedName name="___KOU1" localSheetId="1">#REF!</definedName>
    <definedName name="___KOU1">#REF!</definedName>
    <definedName name="___KOU10" localSheetId="1">#REF!</definedName>
    <definedName name="___KOU10">#REF!</definedName>
    <definedName name="___KOU11" localSheetId="1">#REF!</definedName>
    <definedName name="___KOU11">#REF!</definedName>
    <definedName name="___KOU12" localSheetId="1">#REF!</definedName>
    <definedName name="___KOU12">#REF!</definedName>
    <definedName name="___KOU13" localSheetId="1">#REF!</definedName>
    <definedName name="___KOU13">#REF!</definedName>
    <definedName name="___KOU14" localSheetId="1">#REF!</definedName>
    <definedName name="___KOU14">#REF!</definedName>
    <definedName name="___KOU15" localSheetId="1">#REF!</definedName>
    <definedName name="___KOU15">#REF!</definedName>
    <definedName name="___KOU2" localSheetId="1">#REF!</definedName>
    <definedName name="___KOU2">#REF!</definedName>
    <definedName name="___KOU3" localSheetId="1">#REF!</definedName>
    <definedName name="___KOU3">#REF!</definedName>
    <definedName name="___KOU4" localSheetId="1">#REF!</definedName>
    <definedName name="___KOU4">#REF!</definedName>
    <definedName name="___KOU5" localSheetId="1">#REF!</definedName>
    <definedName name="___KOU5">#REF!</definedName>
    <definedName name="___KOU6" localSheetId="1">#REF!</definedName>
    <definedName name="___KOU6">#REF!</definedName>
    <definedName name="___KOU7" localSheetId="1">#REF!</definedName>
    <definedName name="___KOU7">#REF!</definedName>
    <definedName name="___KOU8" localSheetId="1">#REF!</definedName>
    <definedName name="___KOU8">#REF!</definedName>
    <definedName name="___KOU9" localSheetId="1">#REF!</definedName>
    <definedName name="___KOU9">#REF!</definedName>
    <definedName name="___KS1">[2]名前一覧表!$A$11</definedName>
    <definedName name="___OK2" localSheetId="1">#REF!</definedName>
    <definedName name="___OK2">#REF!</definedName>
    <definedName name="___OK3" localSheetId="1">#REF!</definedName>
    <definedName name="___OK3">#REF!</definedName>
    <definedName name="___P12">[8]内訳書!#REF!</definedName>
    <definedName name="___P14">[8]内訳書!#REF!</definedName>
    <definedName name="___P17">[8]内訳書!#REF!</definedName>
    <definedName name="___P2">[8]内訳書!#REF!</definedName>
    <definedName name="___P4">[8]内訳書!#REF!</definedName>
    <definedName name="___P6">[8]内訳書!#REF!</definedName>
    <definedName name="___P9">[8]内訳書!#REF!</definedName>
    <definedName name="___pp12">[9]内訳書!#REF!</definedName>
    <definedName name="___pp14">[9]内訳書!#REF!</definedName>
    <definedName name="___PRT2" localSheetId="1">#REF!</definedName>
    <definedName name="___PRT2">#REF!</definedName>
    <definedName name="___PT10" localSheetId="1">[7]仮設解体!#REF!</definedName>
    <definedName name="___PT10">[7]仮設解体!#REF!</definedName>
    <definedName name="___RE2">#REF!</definedName>
    <definedName name="___RSW32" localSheetId="1">#REF!</definedName>
    <definedName name="___RSW32">#REF!</definedName>
    <definedName name="___SA1" localSheetId="1">#REF!</definedName>
    <definedName name="___SA1">#REF!</definedName>
    <definedName name="___SE1" localSheetId="1">#REF!</definedName>
    <definedName name="___SE1">#REF!</definedName>
    <definedName name="___SE2" localSheetId="1">#REF!</definedName>
    <definedName name="___SE2">#REF!</definedName>
    <definedName name="___SK1">#N/A</definedName>
    <definedName name="___SK11">#N/A</definedName>
    <definedName name="___SK2">#N/A</definedName>
    <definedName name="___SK3">#N/A</definedName>
    <definedName name="___SK4">#N/A</definedName>
    <definedName name="___SK5">#N/A</definedName>
    <definedName name="___SK6">#N/A</definedName>
    <definedName name="___SK7">#N/A</definedName>
    <definedName name="___SK8">#N/A</definedName>
    <definedName name="___SK9">#N/A</definedName>
    <definedName name="___SQ1" localSheetId="1">#REF!</definedName>
    <definedName name="___SQ1">#REF!</definedName>
    <definedName name="___SQ2" localSheetId="1">#REF!</definedName>
    <definedName name="___SQ2">#REF!</definedName>
    <definedName name="___ST1" localSheetId="1">#REF!</definedName>
    <definedName name="___ST1">#REF!</definedName>
    <definedName name="___SUB1" localSheetId="1">#REF!</definedName>
    <definedName name="___SUB1">#REF!</definedName>
    <definedName name="___SUB2">#REF!</definedName>
    <definedName name="___SUB3">#REF!</definedName>
    <definedName name="___SUB4">#REF!</definedName>
    <definedName name="___TK1">[2]名前一覧表!$A$3</definedName>
    <definedName name="___UP1">[2]名前一覧表!$A$9</definedName>
    <definedName name="___YN1" localSheetId="1">#REF!</definedName>
    <definedName name="___YN1">#REF!</definedName>
    <definedName name="___YN2" localSheetId="1">#REF!</definedName>
    <definedName name="___YN2">#REF!</definedName>
    <definedName name="___YU1" localSheetId="1">#REF!</definedName>
    <definedName name="___YU1">#REF!</definedName>
    <definedName name="__0Print_Area">#REF!</definedName>
    <definedName name="__1" localSheetId="1">[3]照明基礎!#REF!</definedName>
    <definedName name="__1">[3]照明基礎!#REF!</definedName>
    <definedName name="__10" localSheetId="1">[3]照明基礎!#REF!</definedName>
    <definedName name="__10">[3]照明基礎!#REF!</definedName>
    <definedName name="__11">[3]照明基礎!#REF!</definedName>
    <definedName name="__123Graph_A" localSheetId="1" hidden="1">'[11]建具廻-1'!$C$6:$C$6</definedName>
    <definedName name="__123Graph_A" hidden="1">#REF!</definedName>
    <definedName name="__123Graph_C" localSheetId="1" hidden="1">[12]工Ｂ!#REF!</definedName>
    <definedName name="__123Graph_C" hidden="1">#REF!</definedName>
    <definedName name="__2" localSheetId="1">[3]照明基礎!#REF!</definedName>
    <definedName name="__2">[3]照明基礎!#REF!</definedName>
    <definedName name="__A1" localSheetId="1">'[6]86動産'!#REF!</definedName>
    <definedName name="__A1">'[6]86動産'!#REF!</definedName>
    <definedName name="__a1000000" localSheetId="1">#REF!</definedName>
    <definedName name="__a1000000">#REF!</definedName>
    <definedName name="__DAT321" localSheetId="1">#REF!</definedName>
    <definedName name="__DAT321">#REF!</definedName>
    <definedName name="__EK1">[2]名前一覧表!$A$14</definedName>
    <definedName name="__ELV1" localSheetId="1">#REF!</definedName>
    <definedName name="__ELV1">#REF!</definedName>
    <definedName name="__ERR1" localSheetId="1">#REF!</definedName>
    <definedName name="__ERR1">#REF!</definedName>
    <definedName name="__ERR2" localSheetId="1">#REF!</definedName>
    <definedName name="__ERR2">#REF!</definedName>
    <definedName name="__ERR3" localSheetId="1">#REF!</definedName>
    <definedName name="__ERR3">#REF!</definedName>
    <definedName name="__EZ1">[2]名前一覧表!$A$16</definedName>
    <definedName name="__GJY1">[2]名前一覧表!$A$15</definedName>
    <definedName name="__HIJ13" localSheetId="1">#REF!</definedName>
    <definedName name="__HIJ13">#REF!</definedName>
    <definedName name="__HIJ30" localSheetId="1">#REF!</definedName>
    <definedName name="__HIJ30">#REF!</definedName>
    <definedName name="__HIJ9" localSheetId="1">#REF!</definedName>
    <definedName name="__HIJ9">#REF!</definedName>
    <definedName name="__HSA1" localSheetId="1">#REF!</definedName>
    <definedName name="__HSA1">#REF!</definedName>
    <definedName name="__HSA13" localSheetId="1">#REF!</definedName>
    <definedName name="__HSA13">#REF!</definedName>
    <definedName name="__HSA30" localSheetId="1">#REF!</definedName>
    <definedName name="__HSA30">#REF!</definedName>
    <definedName name="__HSA9" localSheetId="1">#REF!</definedName>
    <definedName name="__HSA9">#REF!</definedName>
    <definedName name="__HSE1" localSheetId="1">#REF!</definedName>
    <definedName name="__HSE1">#REF!</definedName>
    <definedName name="__HSE2" localSheetId="1">#REF!</definedName>
    <definedName name="__HSE2">#REF!</definedName>
    <definedName name="__HSQ1" localSheetId="1">#REF!</definedName>
    <definedName name="__HSQ1">#REF!</definedName>
    <definedName name="__HSQ2" localSheetId="1">#REF!</definedName>
    <definedName name="__HSQ2">#REF!</definedName>
    <definedName name="__HST1" localSheetId="1">#REF!</definedName>
    <definedName name="__HST1">#REF!</definedName>
    <definedName name="__ｈｚ１" localSheetId="1" hidden="1">{#N/A,#N/A,FALSE,"内訳書";#N/A,#N/A,FALSE,"見積比較表";#N/A,#N/A,FALSE,"複合単価";#N/A,#N/A,FALSE,"拾出表"}</definedName>
    <definedName name="__ｈｚ１" hidden="1">{#N/A,#N/A,FALSE,"内訳書";#N/A,#N/A,FALSE,"見積比較表";#N/A,#N/A,FALSE,"複合単価";#N/A,#N/A,FALSE,"拾出表"}</definedName>
    <definedName name="__ｈｚ２" localSheetId="1" hidden="1">{#N/A,#N/A,FALSE,"内訳書";#N/A,#N/A,FALSE,"見積比較表";#N/A,#N/A,FALSE,"複合単価";#N/A,#N/A,FALSE,"拾出表"}</definedName>
    <definedName name="__ｈｚ２" hidden="1">{#N/A,#N/A,FALSE,"内訳書";#N/A,#N/A,FALSE,"見積比較表";#N/A,#N/A,FALSE,"複合単価";#N/A,#N/A,FALSE,"拾出表"}</definedName>
    <definedName name="__JB1">[2]名前一覧表!$A$10</definedName>
    <definedName name="__JS1">[2]名前一覧表!$A$12</definedName>
    <definedName name="__KEI1" localSheetId="1">#REF!</definedName>
    <definedName name="__KEI1">#REF!</definedName>
    <definedName name="__KEI10" localSheetId="1">#REF!</definedName>
    <definedName name="__KEI10">#REF!</definedName>
    <definedName name="__KEI11" localSheetId="1">#REF!</definedName>
    <definedName name="__KEI11">#REF!</definedName>
    <definedName name="__KEI12" localSheetId="1">#REF!</definedName>
    <definedName name="__KEI12">#REF!</definedName>
    <definedName name="__KEI13" localSheetId="1">#REF!</definedName>
    <definedName name="__KEI13">#REF!</definedName>
    <definedName name="__KEI14" localSheetId="1">#REF!</definedName>
    <definedName name="__KEI14">#REF!</definedName>
    <definedName name="__KEI15" localSheetId="1">#REF!</definedName>
    <definedName name="__KEI15">#REF!</definedName>
    <definedName name="__KEI2" localSheetId="1">#REF!</definedName>
    <definedName name="__KEI2">#REF!</definedName>
    <definedName name="__KEI3" localSheetId="1">#REF!</definedName>
    <definedName name="__KEI3">#REF!</definedName>
    <definedName name="__KEI4" localSheetId="1">#REF!</definedName>
    <definedName name="__KEI4">#REF!</definedName>
    <definedName name="__KEI5" localSheetId="1">#REF!</definedName>
    <definedName name="__KEI5">#REF!</definedName>
    <definedName name="__KEI6" localSheetId="1">#REF!</definedName>
    <definedName name="__KEI6">#REF!</definedName>
    <definedName name="__KEI7" localSheetId="1">#REF!</definedName>
    <definedName name="__KEI7">#REF!</definedName>
    <definedName name="__KEI8" localSheetId="1">#REF!</definedName>
    <definedName name="__KEI8">#REF!</definedName>
    <definedName name="__KEI9" localSheetId="1">#REF!</definedName>
    <definedName name="__KEI9">#REF!</definedName>
    <definedName name="__KEY10" localSheetId="1" hidden="1">#REF!</definedName>
    <definedName name="__KEY10" hidden="1">#REF!</definedName>
    <definedName name="__KEY2" localSheetId="1" hidden="1">#REF!</definedName>
    <definedName name="__KEY2" hidden="1">#REF!</definedName>
    <definedName name="__ki1">#N/A</definedName>
    <definedName name="__KOU1" localSheetId="1">#REF!</definedName>
    <definedName name="__KOU1">#REF!</definedName>
    <definedName name="__KOU10" localSheetId="1">#REF!</definedName>
    <definedName name="__KOU10">#REF!</definedName>
    <definedName name="__KOU11" localSheetId="1">#REF!</definedName>
    <definedName name="__KOU11">#REF!</definedName>
    <definedName name="__KOU12" localSheetId="1">#REF!</definedName>
    <definedName name="__KOU12">#REF!</definedName>
    <definedName name="__KOU13" localSheetId="1">#REF!</definedName>
    <definedName name="__KOU13">#REF!</definedName>
    <definedName name="__KOU14" localSheetId="1">#REF!</definedName>
    <definedName name="__KOU14">#REF!</definedName>
    <definedName name="__KOU15" localSheetId="1">#REF!</definedName>
    <definedName name="__KOU15">#REF!</definedName>
    <definedName name="__KOU2" localSheetId="1">#REF!</definedName>
    <definedName name="__KOU2">#REF!</definedName>
    <definedName name="__KOU3" localSheetId="1">#REF!</definedName>
    <definedName name="__KOU3">#REF!</definedName>
    <definedName name="__KOU4" localSheetId="1">#REF!</definedName>
    <definedName name="__KOU4">#REF!</definedName>
    <definedName name="__KOU5" localSheetId="1">#REF!</definedName>
    <definedName name="__KOU5">#REF!</definedName>
    <definedName name="__KOU6" localSheetId="1">#REF!</definedName>
    <definedName name="__KOU6">#REF!</definedName>
    <definedName name="__KOU7" localSheetId="1">#REF!</definedName>
    <definedName name="__KOU7">#REF!</definedName>
    <definedName name="__KOU8" localSheetId="1">#REF!</definedName>
    <definedName name="__KOU8">#REF!</definedName>
    <definedName name="__KOU9" localSheetId="1">#REF!</definedName>
    <definedName name="__KOU9">#REF!</definedName>
    <definedName name="__OK2" localSheetId="1">#REF!</definedName>
    <definedName name="__OK2">#REF!</definedName>
    <definedName name="__OK3" localSheetId="1">#REF!</definedName>
    <definedName name="__OK3">#REF!</definedName>
    <definedName name="__P12">[13]内訳書!#REF!</definedName>
    <definedName name="__P14">[13]内訳書!#REF!</definedName>
    <definedName name="__P17">[13]内訳書!#REF!</definedName>
    <definedName name="__P2">[13]内訳書!#REF!</definedName>
    <definedName name="__P4">[13]内訳書!#REF!</definedName>
    <definedName name="__P6">[13]内訳書!#REF!</definedName>
    <definedName name="__P9">[13]内訳書!#REF!</definedName>
    <definedName name="__pp12">[14]内訳書!#REF!</definedName>
    <definedName name="__pp14">[14]内訳書!#REF!</definedName>
    <definedName name="__PRT2" localSheetId="1">#REF!</definedName>
    <definedName name="__PRT2">#REF!</definedName>
    <definedName name="__PT10">[7]仮設解体!#REF!</definedName>
    <definedName name="__RE2">#REF!</definedName>
    <definedName name="__RSW32" localSheetId="1">#REF!</definedName>
    <definedName name="__RSW32">#REF!</definedName>
    <definedName name="__SA1" localSheetId="1">#REF!</definedName>
    <definedName name="__SA1">#REF!</definedName>
    <definedName name="__SE1" localSheetId="1">#REF!</definedName>
    <definedName name="__SE1">#REF!</definedName>
    <definedName name="__SE2" localSheetId="1">#REF!</definedName>
    <definedName name="__SE2">#REF!</definedName>
    <definedName name="__SK1">#N/A</definedName>
    <definedName name="__SK11">#N/A</definedName>
    <definedName name="__SK2">#N/A</definedName>
    <definedName name="__SK3">#N/A</definedName>
    <definedName name="__SK4">#N/A</definedName>
    <definedName name="__SK5">#N/A</definedName>
    <definedName name="__SK6">#N/A</definedName>
    <definedName name="__SK7">#N/A</definedName>
    <definedName name="__SK8">#N/A</definedName>
    <definedName name="__SK9">#N/A</definedName>
    <definedName name="__SQ1" localSheetId="1">#REF!</definedName>
    <definedName name="__SQ1">#REF!</definedName>
    <definedName name="__SQ2" localSheetId="1">#REF!</definedName>
    <definedName name="__SQ2">#REF!</definedName>
    <definedName name="__ST1" localSheetId="1">#REF!</definedName>
    <definedName name="__ST1">#REF!</definedName>
    <definedName name="__SUB1" localSheetId="1">#REF!</definedName>
    <definedName name="__SUB1">#REF!</definedName>
    <definedName name="__SUB2">#REF!</definedName>
    <definedName name="__SUB3">#REF!</definedName>
    <definedName name="__SUB4">#REF!</definedName>
    <definedName name="__TK1">[2]名前一覧表!$A$3</definedName>
    <definedName name="__UP1">[2]名前一覧表!$A$9</definedName>
    <definedName name="__YN1" localSheetId="1">#REF!</definedName>
    <definedName name="__YN1">#REF!</definedName>
    <definedName name="__YN2" localSheetId="1">#REF!</definedName>
    <definedName name="__YN2">#REF!</definedName>
    <definedName name="__YU1" localSheetId="1">#REF!</definedName>
    <definedName name="__YU1">#REF!</definedName>
    <definedName name="_\A">#N/A</definedName>
    <definedName name="_\Q" localSheetId="1">#REF!</definedName>
    <definedName name="_\Q">#REF!</definedName>
    <definedName name="_\Z" localSheetId="1">#REF!</definedName>
    <definedName name="_\Z">#REF!</definedName>
    <definedName name="_0" localSheetId="1">#REF!</definedName>
    <definedName name="_0">#REF!</definedName>
    <definedName name="_0_Print_Area">#REF!</definedName>
    <definedName name="_00" localSheetId="1">#REF!</definedName>
    <definedName name="_00">#REF!</definedName>
    <definedName name="_000" localSheetId="1">#REF!</definedName>
    <definedName name="_000">#REF!</definedName>
    <definedName name="_001" localSheetId="1">[15]鏡!#REF!</definedName>
    <definedName name="_001">[15]鏡!#REF!</definedName>
    <definedName name="_002" localSheetId="1">[15]鏡!#REF!</definedName>
    <definedName name="_002">[15]鏡!#REF!</definedName>
    <definedName name="_003" localSheetId="1">[15]鏡!#REF!</definedName>
    <definedName name="_003">[15]鏡!#REF!</definedName>
    <definedName name="_004" localSheetId="1">[15]鏡!#REF!</definedName>
    <definedName name="_004">[15]鏡!#REF!</definedName>
    <definedName name="_005">[15]鏡!#REF!</definedName>
    <definedName name="_006">[15]鏡!#REF!</definedName>
    <definedName name="_008">[15]鏡!#REF!</definedName>
    <definedName name="_009">[15]鏡!#REF!</definedName>
    <definedName name="_01">[15]鏡!#REF!</definedName>
    <definedName name="_010">[15]鏡!#REF!</definedName>
    <definedName name="_011">[15]鏡!#REF!</definedName>
    <definedName name="_012">[15]鏡!#REF!</definedName>
    <definedName name="_013">[15]鏡!#REF!</definedName>
    <definedName name="_014">[15]鏡!#REF!</definedName>
    <definedName name="_015">[15]鏡!#REF!</definedName>
    <definedName name="_02">[15]鏡!#REF!</definedName>
    <definedName name="_03">[15]鏡!#REF!</definedName>
    <definedName name="_04">[15]鏡!#REF!</definedName>
    <definedName name="_05">[15]鏡!#REF!</definedName>
    <definedName name="_06">[15]鏡!#REF!</definedName>
    <definedName name="_07">[15]鏡!#REF!</definedName>
    <definedName name="_08">[15]鏡!#REF!</definedName>
    <definedName name="_09">[15]鏡!#REF!</definedName>
    <definedName name="_1">#N/A</definedName>
    <definedName name="_1_" localSheetId="1" hidden="1">#REF!</definedName>
    <definedName name="_1_" hidden="1">#REF!</definedName>
    <definedName name="_1_1" localSheetId="1">#REF!</definedName>
    <definedName name="_1_1">#REF!</definedName>
    <definedName name="_1_2" localSheetId="1">#REF!</definedName>
    <definedName name="_1_2">#REF!</definedName>
    <definedName name="_1_3" localSheetId="1">#REF!</definedName>
    <definedName name="_1_3">#REF!</definedName>
    <definedName name="_10" localSheetId="1">#REF!</definedName>
    <definedName name="_10">#REF!</definedName>
    <definedName name="_100" localSheetId="1">#REF!</definedName>
    <definedName name="_100">#REF!</definedName>
    <definedName name="_101" localSheetId="1">[16]数量計算!#REF!</definedName>
    <definedName name="_101">[16]数量計算!#REF!</definedName>
    <definedName name="_102" localSheetId="1">[7]仮設解体!#REF!</definedName>
    <definedName name="_102">[7]仮設解体!#REF!</definedName>
    <definedName name="_103" localSheetId="1">[7]仮設解体!#REF!</definedName>
    <definedName name="_103">[7]仮設解体!#REF!</definedName>
    <definedName name="_103A" localSheetId="1">[7]仮設解体!#REF!</definedName>
    <definedName name="_103A">[7]仮設解体!#REF!</definedName>
    <definedName name="_103B">[7]仮設解体!#REF!</definedName>
    <definedName name="_104">[7]仮設解体!#REF!</definedName>
    <definedName name="_104A">[7]仮設解体!#REF!</definedName>
    <definedName name="_104B">[7]仮設解体!#REF!</definedName>
    <definedName name="_105">[7]仮設解体!#REF!</definedName>
    <definedName name="_105A">[7]仮設解体!#REF!</definedName>
    <definedName name="_106A">[7]仮設解体!#REF!</definedName>
    <definedName name="_106B">[7]仮設解体!#REF!</definedName>
    <definedName name="_107A">[7]仮設解体!#REF!</definedName>
    <definedName name="_107B">[7]仮設解体!#REF!</definedName>
    <definedName name="_107C">[7]仮設解体!#REF!</definedName>
    <definedName name="_108A">[7]仮設解体!#REF!</definedName>
    <definedName name="_108B">[7]仮設解体!#REF!</definedName>
    <definedName name="_108C">[7]仮設解体!#REF!</definedName>
    <definedName name="_108D">[7]仮設解体!#REF!</definedName>
    <definedName name="_108E">[7]仮設解体!#REF!</definedName>
    <definedName name="_109A">[7]仮設解体!#REF!</definedName>
    <definedName name="_109B">[7]仮設解体!#REF!</definedName>
    <definedName name="_10K" hidden="1">#REF!</definedName>
    <definedName name="_10P">[1]代価表01!#REF!</definedName>
    <definedName name="_10S" localSheetId="1" hidden="1">#REF!</definedName>
    <definedName name="_10S" hidden="1">#REF!</definedName>
    <definedName name="_10月" localSheetId="1">#REF!</definedName>
    <definedName name="_10月">#REF!</definedName>
    <definedName name="_11" localSheetId="1">#REF!</definedName>
    <definedName name="_11">#REF!</definedName>
    <definedName name="_11P" localSheetId="1">[1]代価表01!#REF!</definedName>
    <definedName name="_11P">[1]代価表01!#REF!</definedName>
    <definedName name="_11月" localSheetId="1">#REF!</definedName>
    <definedName name="_11月">#REF!</definedName>
    <definedName name="_12" localSheetId="1">#REF!</definedName>
    <definedName name="_12">#REF!</definedName>
    <definedName name="_12P" localSheetId="1">[1]代価表01!#REF!</definedName>
    <definedName name="_12P">[1]代価表01!#REF!</definedName>
    <definedName name="_12月" localSheetId="1">#REF!</definedName>
    <definedName name="_12月">#REF!</definedName>
    <definedName name="_13" localSheetId="1">#REF!</definedName>
    <definedName name="_13">#REF!</definedName>
    <definedName name="_13_1" localSheetId="1">#REF!</definedName>
    <definedName name="_13_1">#REF!</definedName>
    <definedName name="_13_2" localSheetId="1">[15]鏡!#REF!</definedName>
    <definedName name="_13_2">[15]鏡!#REF!</definedName>
    <definedName name="_13_3" localSheetId="1">#REF!</definedName>
    <definedName name="_13_3">#REF!</definedName>
    <definedName name="_13P" localSheetId="1">[1]代価表01!#REF!</definedName>
    <definedName name="_13P">[1]代価表01!#REF!</definedName>
    <definedName name="_14" localSheetId="1">#REF!</definedName>
    <definedName name="_14">#REF!</definedName>
    <definedName name="_14_1" localSheetId="1">#REF!</definedName>
    <definedName name="_14_1">#REF!</definedName>
    <definedName name="_14ｈｚ１_" localSheetId="1" hidden="1">{#N/A,#N/A,FALSE,"内訳書";#N/A,#N/A,FALSE,"見積比較表";#N/A,#N/A,FALSE,"複合単価";#N/A,#N/A,FALSE,"拾出表"}</definedName>
    <definedName name="_14ｈｚ１_" hidden="1">{#N/A,#N/A,FALSE,"内訳書";#N/A,#N/A,FALSE,"見積比較表";#N/A,#N/A,FALSE,"複合単価";#N/A,#N/A,FALSE,"拾出表"}</definedName>
    <definedName name="_14P">[1]代価表01!#REF!</definedName>
    <definedName name="_14S" localSheetId="1" hidden="1">#REF!</definedName>
    <definedName name="_14S" hidden="1">#REF!</definedName>
    <definedName name="_15" localSheetId="1">#REF!</definedName>
    <definedName name="_15">#REF!</definedName>
    <definedName name="_15_1" localSheetId="1">#REF!</definedName>
    <definedName name="_15_1">#REF!</definedName>
    <definedName name="_15P" localSheetId="1">[1]代価表01!#REF!</definedName>
    <definedName name="_15P">[1]代価表01!#REF!</definedName>
    <definedName name="_16" localSheetId="1">#REF!</definedName>
    <definedName name="_16">#REF!</definedName>
    <definedName name="_16_1" localSheetId="1">[15]鏡!#REF!</definedName>
    <definedName name="_16_1">[15]鏡!#REF!</definedName>
    <definedName name="_16_2" localSheetId="1">[15]鏡!#REF!</definedName>
    <definedName name="_16_2">[15]鏡!#REF!</definedName>
    <definedName name="_16_3" localSheetId="1">[15]鏡!#REF!</definedName>
    <definedName name="_16_3">[15]鏡!#REF!</definedName>
    <definedName name="_16P" localSheetId="1">[1]代価表01!#REF!</definedName>
    <definedName name="_16P">[1]代価表01!#REF!</definedName>
    <definedName name="_17" localSheetId="1">#REF!</definedName>
    <definedName name="_17">#REF!</definedName>
    <definedName name="_17P" localSheetId="1">[1]代価表01!#REF!</definedName>
    <definedName name="_17P">[1]代価表01!#REF!</definedName>
    <definedName name="_18" localSheetId="1">#REF!</definedName>
    <definedName name="_18">#REF!</definedName>
    <definedName name="_18ｈｚ１_" localSheetId="1" hidden="1">{#N/A,#N/A,FALSE,"内訳書";#N/A,#N/A,FALSE,"見積比較表";#N/A,#N/A,FALSE,"複合単価";#N/A,#N/A,FALSE,"拾出表"}</definedName>
    <definedName name="_18ｈｚ１_" hidden="1">{#N/A,#N/A,FALSE,"内訳書";#N/A,#N/A,FALSE,"見積比較表";#N/A,#N/A,FALSE,"複合単価";#N/A,#N/A,FALSE,"拾出表"}</definedName>
    <definedName name="_18P">[1]代価表01!#REF!</definedName>
    <definedName name="_18S" localSheetId="1" hidden="1">#REF!</definedName>
    <definedName name="_18S" hidden="1">#REF!</definedName>
    <definedName name="_19" localSheetId="1">#REF!</definedName>
    <definedName name="_19">#REF!</definedName>
    <definedName name="_19_1" localSheetId="1">#REF!</definedName>
    <definedName name="_19_1">#REF!</definedName>
    <definedName name="_19P" localSheetId="1">[1]代価表01!#REF!</definedName>
    <definedName name="_19P">[1]代価表01!#REF!</definedName>
    <definedName name="_1A" localSheetId="1">[7]仮設解体!#REF!</definedName>
    <definedName name="_1A">[7]仮設解体!#REF!</definedName>
    <definedName name="_1a1_" hidden="1">[17]拾い計算書!$Y$8:$Y$49</definedName>
    <definedName name="_1H11_" localSheetId="1">#REF!</definedName>
    <definedName name="_1H11_">#REF!</definedName>
    <definedName name="_1K" localSheetId="1" hidden="1">#REF!</definedName>
    <definedName name="_1K" hidden="1">#REF!</definedName>
    <definedName name="_1P" localSheetId="1">[1]代価表01!#REF!</definedName>
    <definedName name="_1P">[1]代価表01!#REF!</definedName>
    <definedName name="_1月" localSheetId="1">#REF!</definedName>
    <definedName name="_1月">#REF!</definedName>
    <definedName name="_2">#N/A</definedName>
    <definedName name="_2_1" localSheetId="1">#REF!</definedName>
    <definedName name="_2_1">#REF!</definedName>
    <definedName name="_2_2" localSheetId="1">#REF!</definedName>
    <definedName name="_2_2">#REF!</definedName>
    <definedName name="_2_3" localSheetId="1">#REF!</definedName>
    <definedName name="_2_3">#REF!</definedName>
    <definedName name="_20" localSheetId="1">#REF!</definedName>
    <definedName name="_20">#REF!</definedName>
    <definedName name="_20_1" localSheetId="1">#REF!</definedName>
    <definedName name="_20_1">#REF!</definedName>
    <definedName name="_201A" localSheetId="1">[7]仮設解体!#REF!</definedName>
    <definedName name="_201A">[7]仮設解体!#REF!</definedName>
    <definedName name="_201B" localSheetId="1">[7]仮設解体!#REF!</definedName>
    <definedName name="_201B">[7]仮設解体!#REF!</definedName>
    <definedName name="_201C" localSheetId="1">[7]仮設解体!#REF!</definedName>
    <definedName name="_201C">[7]仮設解体!#REF!</definedName>
    <definedName name="_202" localSheetId="1">[7]仮設解体!#REF!</definedName>
    <definedName name="_202">[7]仮設解体!#REF!</definedName>
    <definedName name="_202A">[7]仮設解体!#REF!</definedName>
    <definedName name="_202B">[7]仮設解体!#REF!</definedName>
    <definedName name="_203">[7]仮設解体!#REF!</definedName>
    <definedName name="_203A">[7]仮設解体!#REF!</definedName>
    <definedName name="_203B">[7]仮設解体!#REF!</definedName>
    <definedName name="_204">[7]仮設解体!#REF!</definedName>
    <definedName name="_205A">[7]仮設解体!#REF!</definedName>
    <definedName name="_205B">[7]仮設解体!#REF!</definedName>
    <definedName name="_205C">[7]仮設解体!#REF!</definedName>
    <definedName name="_206">[7]仮設解体!#REF!</definedName>
    <definedName name="_207">[7]仮設解体!#REF!</definedName>
    <definedName name="_208">[7]仮設解体!#REF!</definedName>
    <definedName name="_20A">#REF!</definedName>
    <definedName name="_20ｈｚ２_" localSheetId="1" hidden="1">{#N/A,#N/A,FALSE,"内訳書";#N/A,#N/A,FALSE,"見積比較表";#N/A,#N/A,FALSE,"複合単価";#N/A,#N/A,FALSE,"拾出表"}</definedName>
    <definedName name="_20ｈｚ２_" hidden="1">{#N/A,#N/A,FALSE,"内訳書";#N/A,#N/A,FALSE,"見積比較表";#N/A,#N/A,FALSE,"複合単価";#N/A,#N/A,FALSE,"拾出表"}</definedName>
    <definedName name="_20P">[1]代価表01!#REF!</definedName>
    <definedName name="_20S" localSheetId="1" hidden="1">#REF!</definedName>
    <definedName name="_20S" hidden="1">#REF!</definedName>
    <definedName name="_21">#N/A</definedName>
    <definedName name="_21_1" localSheetId="1">#REF!</definedName>
    <definedName name="_21_1">#REF!</definedName>
    <definedName name="_21P" localSheetId="1">[1]代価表01!#REF!</definedName>
    <definedName name="_21P">[1]代価表01!#REF!</definedName>
    <definedName name="_22">#N/A</definedName>
    <definedName name="_22P" localSheetId="1">[1]代価表01!#REF!</definedName>
    <definedName name="_22P">[1]代価表01!#REF!</definedName>
    <definedName name="_23">#N/A</definedName>
    <definedName name="_23654" localSheetId="1">#REF!</definedName>
    <definedName name="_23654">#REF!</definedName>
    <definedName name="_23P" localSheetId="1">[1]代価表01!#REF!</definedName>
    <definedName name="_23P">[1]代価表01!#REF!</definedName>
    <definedName name="_24" localSheetId="1">#REF!</definedName>
    <definedName name="_24">#REF!</definedName>
    <definedName name="_24P" localSheetId="1">[1]代価表01!#REF!</definedName>
    <definedName name="_24P">[1]代価表01!#REF!</definedName>
    <definedName name="_25" localSheetId="1">#REF!</definedName>
    <definedName name="_25">#REF!</definedName>
    <definedName name="_25ｈｚ１_" localSheetId="1" hidden="1">{#N/A,#N/A,FALSE,"内訳書";#N/A,#N/A,FALSE,"見積比較表";#N/A,#N/A,FALSE,"複合単価";#N/A,#N/A,FALSE,"拾出表"}</definedName>
    <definedName name="_25ｈｚ１_" hidden="1">{#N/A,#N/A,FALSE,"内訳書";#N/A,#N/A,FALSE,"見積比較表";#N/A,#N/A,FALSE,"複合単価";#N/A,#N/A,FALSE,"拾出表"}</definedName>
    <definedName name="_25P">[1]代価表01!#REF!</definedName>
    <definedName name="_26" localSheetId="1">#REF!</definedName>
    <definedName name="_26">#REF!</definedName>
    <definedName name="_26H11_" localSheetId="1">#REF!</definedName>
    <definedName name="_26H11_">#REF!</definedName>
    <definedName name="_26ｈｚ２_" localSheetId="1" hidden="1">{#N/A,#N/A,FALSE,"内訳書";#N/A,#N/A,FALSE,"見積比較表";#N/A,#N/A,FALSE,"複合単価";#N/A,#N/A,FALSE,"拾出表"}</definedName>
    <definedName name="_26ｈｚ２_" hidden="1">{#N/A,#N/A,FALSE,"内訳書";#N/A,#N/A,FALSE,"見積比較表";#N/A,#N/A,FALSE,"複合単価";#N/A,#N/A,FALSE,"拾出表"}</definedName>
    <definedName name="_26P">[1]代価表01!#REF!</definedName>
    <definedName name="_27" localSheetId="1">#REF!</definedName>
    <definedName name="_27">#REF!</definedName>
    <definedName name="_27H13_" localSheetId="1">#REF!</definedName>
    <definedName name="_27H13_">#REF!</definedName>
    <definedName name="_27P" localSheetId="1">[1]代価表01!#REF!</definedName>
    <definedName name="_27P">[1]代価表01!#REF!</definedName>
    <definedName name="_28" localSheetId="1">#REF!</definedName>
    <definedName name="_28">#REF!</definedName>
    <definedName name="_28H11_" localSheetId="1">#REF!</definedName>
    <definedName name="_28H11_">#REF!</definedName>
    <definedName name="_28H14_" localSheetId="1">#REF!</definedName>
    <definedName name="_28H14_">#REF!</definedName>
    <definedName name="_28P" localSheetId="1">[1]代価表01!#REF!</definedName>
    <definedName name="_28P">[1]代価表01!#REF!</definedName>
    <definedName name="_29" localSheetId="1">#REF!</definedName>
    <definedName name="_29">#REF!</definedName>
    <definedName name="_29H11_" localSheetId="1">#REF!</definedName>
    <definedName name="_29H11_">#REF!</definedName>
    <definedName name="_29H13_" localSheetId="1">#REF!</definedName>
    <definedName name="_29H13_">#REF!</definedName>
    <definedName name="_29H15_" localSheetId="1">#REF!</definedName>
    <definedName name="_29H15_">#REF!</definedName>
    <definedName name="_29P" localSheetId="1">[1]代価表01!#REF!</definedName>
    <definedName name="_29P">[1]代価表01!#REF!</definedName>
    <definedName name="_2b1_" hidden="1">[17]拾い計算書!$Y$8:$Y$49</definedName>
    <definedName name="_2EK1_">[2]名前一覧表!$A$14</definedName>
    <definedName name="_2H13_" localSheetId="1">#REF!</definedName>
    <definedName name="_2H13_">#REF!</definedName>
    <definedName name="_2ND_MENU">#REF!</definedName>
    <definedName name="_2P" localSheetId="1">[1]代価表01!#REF!</definedName>
    <definedName name="_2P">[1]代価表01!#REF!</definedName>
    <definedName name="_2S" localSheetId="1" hidden="1">#REF!</definedName>
    <definedName name="_2S" hidden="1">#REF!</definedName>
    <definedName name="_2の計" localSheetId="1">'[18]ｃ.自動制御機器'!#REF!</definedName>
    <definedName name="_2の計">'[18]ｃ.自動制御機器'!#REF!</definedName>
    <definedName name="_2月" localSheetId="1">#REF!</definedName>
    <definedName name="_2月">#REF!</definedName>
    <definedName name="_2寮" localSheetId="1">#REF!</definedName>
    <definedName name="_2寮">#REF!</definedName>
    <definedName name="_3">#N/A</definedName>
    <definedName name="_3_1" localSheetId="1">#REF!</definedName>
    <definedName name="_3_1">#REF!</definedName>
    <definedName name="_3_2" localSheetId="1">#REF!</definedName>
    <definedName name="_3_2">#REF!</definedName>
    <definedName name="_3_3" localSheetId="1">#REF!</definedName>
    <definedName name="_3_3">#REF!</definedName>
    <definedName name="_30" localSheetId="1">#REF!</definedName>
    <definedName name="_30">#REF!</definedName>
    <definedName name="_30H13_" localSheetId="1">#REF!</definedName>
    <definedName name="_30H13_">#REF!</definedName>
    <definedName name="_30H14_" localSheetId="1">#REF!</definedName>
    <definedName name="_30H14_">#REF!</definedName>
    <definedName name="_30HY10_" localSheetId="1">#REF!</definedName>
    <definedName name="_30HY10_">#REF!</definedName>
    <definedName name="_30ｈｚ１_" localSheetId="1" hidden="1">{#N/A,#N/A,FALSE,"内訳書";#N/A,#N/A,FALSE,"見積比較表";#N/A,#N/A,FALSE,"複合単価";#N/A,#N/A,FALSE,"拾出表"}</definedName>
    <definedName name="_30ｈｚ１_" hidden="1">{#N/A,#N/A,FALSE,"内訳書";#N/A,#N/A,FALSE,"見積比較表";#N/A,#N/A,FALSE,"複合単価";#N/A,#N/A,FALSE,"拾出表"}</definedName>
    <definedName name="_30P">[1]代価表01!#REF!</definedName>
    <definedName name="_31">#N/A</definedName>
    <definedName name="_31H14_">#REF!</definedName>
    <definedName name="_31H15_" localSheetId="1">#REF!</definedName>
    <definedName name="_31H15_">#REF!</definedName>
    <definedName name="_31HY12_" localSheetId="1">#REF!</definedName>
    <definedName name="_31HY12_">#REF!</definedName>
    <definedName name="_31P" localSheetId="1">[1]代価表01!#REF!</definedName>
    <definedName name="_31P">[1]代価表01!#REF!</definedName>
    <definedName name="_32">#N/A</definedName>
    <definedName name="_32H11_" localSheetId="1">#REF!</definedName>
    <definedName name="_32H11_">#REF!</definedName>
    <definedName name="_32H15_" localSheetId="1">#REF!</definedName>
    <definedName name="_32H15_">#REF!</definedName>
    <definedName name="_32HY10_" localSheetId="1">#REF!</definedName>
    <definedName name="_32HY10_">#REF!</definedName>
    <definedName name="_32P" localSheetId="1">[1]代価表01!#REF!</definedName>
    <definedName name="_32P">[1]代価表01!#REF!</definedName>
    <definedName name="_33">#N/A</definedName>
    <definedName name="_33H13_" localSheetId="1">#REF!</definedName>
    <definedName name="_33H13_">#REF!</definedName>
    <definedName name="_33HY10_" localSheetId="1">#REF!</definedName>
    <definedName name="_33HY10_">#REF!</definedName>
    <definedName name="_33HY12_" localSheetId="1">#REF!</definedName>
    <definedName name="_33HY12_">#REF!</definedName>
    <definedName name="_33ｈｚ１_" localSheetId="1" hidden="1">{#N/A,#N/A,FALSE,"内訳書";#N/A,#N/A,FALSE,"見積比較表";#N/A,#N/A,FALSE,"複合単価";#N/A,#N/A,FALSE,"拾出表"}</definedName>
    <definedName name="_33ｈｚ１_" hidden="1">{#N/A,#N/A,FALSE,"内訳書";#N/A,#N/A,FALSE,"見積比較表";#N/A,#N/A,FALSE,"複合単価";#N/A,#N/A,FALSE,"拾出表"}</definedName>
    <definedName name="_33P">[1]代価表01!#REF!</definedName>
    <definedName name="_34">#N/A</definedName>
    <definedName name="_34H14_">#REF!</definedName>
    <definedName name="_34HY12_" localSheetId="1">#REF!</definedName>
    <definedName name="_34HY12_">#REF!</definedName>
    <definedName name="_34ｈｚ１_" localSheetId="1" hidden="1">{#N/A,#N/A,FALSE,"内訳書";#N/A,#N/A,FALSE,"見積比較表";#N/A,#N/A,FALSE,"複合単価";#N/A,#N/A,FALSE,"拾出表"}</definedName>
    <definedName name="_34ｈｚ１_" hidden="1">{#N/A,#N/A,FALSE,"内訳書";#N/A,#N/A,FALSE,"見積比較表";#N/A,#N/A,FALSE,"複合単価";#N/A,#N/A,FALSE,"拾出表"}</definedName>
    <definedName name="_34P">[1]代価表01!#REF!</definedName>
    <definedName name="_35" localSheetId="1">#REF!</definedName>
    <definedName name="_35">#REF!</definedName>
    <definedName name="_35H15_" localSheetId="1">#REF!</definedName>
    <definedName name="_35H15_">#REF!</definedName>
    <definedName name="_35P" localSheetId="1">[1]代価表01!#REF!</definedName>
    <definedName name="_35P">[1]代価表01!#REF!</definedName>
    <definedName name="_36" localSheetId="1">#REF!</definedName>
    <definedName name="_36">#REF!</definedName>
    <definedName name="_36HY10_" localSheetId="1">#REF!</definedName>
    <definedName name="_36HY10_">#REF!</definedName>
    <definedName name="_36ｈｚ２_" localSheetId="1" hidden="1">{#N/A,#N/A,FALSE,"内訳書";#N/A,#N/A,FALSE,"見積比較表";#N/A,#N/A,FALSE,"複合単価";#N/A,#N/A,FALSE,"拾出表"}</definedName>
    <definedName name="_36ｈｚ２_" hidden="1">{#N/A,#N/A,FALSE,"内訳書";#N/A,#N/A,FALSE,"見積比較表";#N/A,#N/A,FALSE,"複合単価";#N/A,#N/A,FALSE,"拾出表"}</definedName>
    <definedName name="_36P">[1]代価表01!#REF!</definedName>
    <definedName name="_37" localSheetId="1">#REF!</definedName>
    <definedName name="_37">#REF!</definedName>
    <definedName name="_37HY12_" localSheetId="1">#REF!</definedName>
    <definedName name="_37HY12_">#REF!</definedName>
    <definedName name="_37P" localSheetId="1">[1]代価表01!#REF!</definedName>
    <definedName name="_37P">[1]代価表01!#REF!</definedName>
    <definedName name="_38" localSheetId="1">#REF!</definedName>
    <definedName name="_38">#REF!</definedName>
    <definedName name="_38P" localSheetId="1">[1]代価表01!#REF!</definedName>
    <definedName name="_38P">[1]代価表01!#REF!</definedName>
    <definedName name="_39" localSheetId="1">#REF!</definedName>
    <definedName name="_39">#REF!</definedName>
    <definedName name="_39P" localSheetId="1">[1]代価表01!#REF!</definedName>
    <definedName name="_39P">[1]代価表01!#REF!</definedName>
    <definedName name="_3d1_" hidden="1">[17]拾い計算書!$Y$8:$Y$49</definedName>
    <definedName name="_3H14_" localSheetId="1">#REF!</definedName>
    <definedName name="_3H14_">#REF!</definedName>
    <definedName name="_3ｈｚ１_" localSheetId="1" hidden="1">{#N/A,#N/A,FALSE,"内訳書";#N/A,#N/A,FALSE,"見積比較表";#N/A,#N/A,FALSE,"複合単価";#N/A,#N/A,FALSE,"拾出表"}</definedName>
    <definedName name="_3ｈｚ１_" hidden="1">{#N/A,#N/A,FALSE,"内訳書";#N/A,#N/A,FALSE,"見積比較表";#N/A,#N/A,FALSE,"複合単価";#N/A,#N/A,FALSE,"拾出表"}</definedName>
    <definedName name="_3K" hidden="1">#REF!</definedName>
    <definedName name="_3P">[1]代価表01!#REF!</definedName>
    <definedName name="_3の計">'[18]ｃ.自動制御機器'!#REF!</definedName>
    <definedName name="_3月" localSheetId="1">#REF!</definedName>
    <definedName name="_3月">#REF!</definedName>
    <definedName name="_4">#N/A</definedName>
    <definedName name="_4_1" localSheetId="1">#REF!</definedName>
    <definedName name="_4_1">#REF!</definedName>
    <definedName name="_4_2" localSheetId="1">#REF!</definedName>
    <definedName name="_4_2">#REF!</definedName>
    <definedName name="_4_3" localSheetId="1">#REF!</definedName>
    <definedName name="_4_3">#REF!</definedName>
    <definedName name="_40" localSheetId="1">#REF!</definedName>
    <definedName name="_40">#REF!</definedName>
    <definedName name="_40P" localSheetId="1">[1]代価表01!#REF!</definedName>
    <definedName name="_40P">[1]代価表01!#REF!</definedName>
    <definedName name="_41" localSheetId="1">#REF!</definedName>
    <definedName name="_41">#REF!</definedName>
    <definedName name="_42" localSheetId="1">#REF!</definedName>
    <definedName name="_42">#REF!</definedName>
    <definedName name="_42ｈｚ２_" localSheetId="1" hidden="1">{#N/A,#N/A,FALSE,"内訳書";#N/A,#N/A,FALSE,"見積比較表";#N/A,#N/A,FALSE,"複合単価";#N/A,#N/A,FALSE,"拾出表"}</definedName>
    <definedName name="_42ｈｚ２_" hidden="1">{#N/A,#N/A,FALSE,"内訳書";#N/A,#N/A,FALSE,"見積比較表";#N/A,#N/A,FALSE,"複合単価";#N/A,#N/A,FALSE,"拾出表"}</definedName>
    <definedName name="_43">#REF!</definedName>
    <definedName name="_44" localSheetId="1">#REF!</definedName>
    <definedName name="_44">#REF!</definedName>
    <definedName name="_45" localSheetId="1">#REF!</definedName>
    <definedName name="_45">#REF!</definedName>
    <definedName name="_46" localSheetId="1">#REF!</definedName>
    <definedName name="_46">#REF!</definedName>
    <definedName name="_46ｈｚ２_" localSheetId="1" hidden="1">{#N/A,#N/A,FALSE,"内訳書";#N/A,#N/A,FALSE,"見積比較表";#N/A,#N/A,FALSE,"複合単価";#N/A,#N/A,FALSE,"拾出表"}</definedName>
    <definedName name="_46ｈｚ２_" hidden="1">{#N/A,#N/A,FALSE,"内訳書";#N/A,#N/A,FALSE,"見積比較表";#N/A,#N/A,FALSE,"複合単価";#N/A,#N/A,FALSE,"拾出表"}</definedName>
    <definedName name="_47">#REF!</definedName>
    <definedName name="_48" localSheetId="1">#REF!</definedName>
    <definedName name="_48">#REF!</definedName>
    <definedName name="_48ｈｚ２_" localSheetId="1" hidden="1">{#N/A,#N/A,FALSE,"内訳書";#N/A,#N/A,FALSE,"見積比較表";#N/A,#N/A,FALSE,"複合単価";#N/A,#N/A,FALSE,"拾出表"}</definedName>
    <definedName name="_48ｈｚ２_" hidden="1">{#N/A,#N/A,FALSE,"内訳書";#N/A,#N/A,FALSE,"見積比較表";#N/A,#N/A,FALSE,"複合単価";#N/A,#N/A,FALSE,"拾出表"}</definedName>
    <definedName name="_49">#REF!</definedName>
    <definedName name="_4e1_" hidden="1">[17]拾い計算書!$Y$8:$Y$49</definedName>
    <definedName name="_4H15_" localSheetId="1">#REF!</definedName>
    <definedName name="_4H15_">#REF!</definedName>
    <definedName name="_4ｈｚ２_" localSheetId="1" hidden="1">{#N/A,#N/A,FALSE,"内訳書";#N/A,#N/A,FALSE,"見積比較表";#N/A,#N/A,FALSE,"複合単価";#N/A,#N/A,FALSE,"拾出表"}</definedName>
    <definedName name="_4ｈｚ２_" hidden="1">{#N/A,#N/A,FALSE,"内訳書";#N/A,#N/A,FALSE,"見積比較表";#N/A,#N/A,FALSE,"複合単価";#N/A,#N/A,FALSE,"拾出表"}</definedName>
    <definedName name="_4K" hidden="1">#REF!</definedName>
    <definedName name="_4P">[1]代価表01!#REF!</definedName>
    <definedName name="_4の計">'[18]ｃ.自動制御機器'!#REF!</definedName>
    <definedName name="_4月" localSheetId="1">#REF!</definedName>
    <definedName name="_4月">#REF!</definedName>
    <definedName name="_5" localSheetId="1">#REF!</definedName>
    <definedName name="_5">#REF!</definedName>
    <definedName name="_5_1" localSheetId="1">#REF!</definedName>
    <definedName name="_5_1">#REF!</definedName>
    <definedName name="_5_2" localSheetId="1">#REF!</definedName>
    <definedName name="_5_2">#REF!</definedName>
    <definedName name="_5_3" localSheetId="1">#REF!</definedName>
    <definedName name="_5_3">#REF!</definedName>
    <definedName name="_50" localSheetId="1">#REF!</definedName>
    <definedName name="_50">#REF!</definedName>
    <definedName name="_502" localSheetId="1">[19]西原小仕訳!#REF!</definedName>
    <definedName name="_502">[19]西原小仕訳!#REF!</definedName>
    <definedName name="_503" localSheetId="1">[19]西原小仕訳!#REF!</definedName>
    <definedName name="_503">[19]西原小仕訳!#REF!</definedName>
    <definedName name="_504" localSheetId="1">[19]西原小仕訳!#REF!</definedName>
    <definedName name="_504">[19]西原小仕訳!#REF!</definedName>
    <definedName name="_505" localSheetId="1">[19]西原小仕訳!#REF!</definedName>
    <definedName name="_505">[19]西原小仕訳!#REF!</definedName>
    <definedName name="_51">[7]金建代価!#REF!</definedName>
    <definedName name="_52">[7]金建代価!#REF!</definedName>
    <definedName name="_53" localSheetId="1">#REF!</definedName>
    <definedName name="_53">#REF!</definedName>
    <definedName name="_54" localSheetId="1">#REF!</definedName>
    <definedName name="_54">#REF!</definedName>
    <definedName name="_55" localSheetId="1">#REF!</definedName>
    <definedName name="_55">#REF!</definedName>
    <definedName name="_56" localSheetId="1">#REF!</definedName>
    <definedName name="_56">#REF!</definedName>
    <definedName name="_57" localSheetId="1">#REF!</definedName>
    <definedName name="_57">#REF!</definedName>
    <definedName name="_58" localSheetId="1">#REF!</definedName>
    <definedName name="_58">#REF!</definedName>
    <definedName name="_59" localSheetId="1">#REF!</definedName>
    <definedName name="_59">#REF!</definedName>
    <definedName name="_5HY10_" localSheetId="1">#REF!</definedName>
    <definedName name="_5HY10_">#REF!</definedName>
    <definedName name="_5K" localSheetId="1" hidden="1">#REF!</definedName>
    <definedName name="_5K" hidden="1">#REF!</definedName>
    <definedName name="_5P" localSheetId="1">[1]代価表01!#REF!</definedName>
    <definedName name="_5P">[1]代価表01!#REF!</definedName>
    <definedName name="_5S" localSheetId="1" hidden="1">#REF!</definedName>
    <definedName name="_5S" hidden="1">#REF!</definedName>
    <definedName name="_5の計" localSheetId="1">'[18]ｃ.自動制御機器'!#REF!</definedName>
    <definedName name="_5の計">'[18]ｃ.自動制御機器'!#REF!</definedName>
    <definedName name="_5月" localSheetId="1">#REF!</definedName>
    <definedName name="_5月">#REF!</definedName>
    <definedName name="_6" localSheetId="1">#REF!</definedName>
    <definedName name="_6">#REF!</definedName>
    <definedName name="_6_0_K" localSheetId="1" hidden="1">#REF!</definedName>
    <definedName name="_6_0_K" hidden="1">#REF!</definedName>
    <definedName name="_6_1">#N/A</definedName>
    <definedName name="_6_2">#N/A</definedName>
    <definedName name="_6_3">#N/A</definedName>
    <definedName name="_60" localSheetId="1">#REF!</definedName>
    <definedName name="_60">#REF!</definedName>
    <definedName name="_601" localSheetId="1">[19]西原小仕訳!#REF!</definedName>
    <definedName name="_601">[19]西原小仕訳!#REF!</definedName>
    <definedName name="_602" localSheetId="1">[19]西原小仕訳!#REF!</definedName>
    <definedName name="_602">[19]西原小仕訳!#REF!</definedName>
    <definedName name="_603" localSheetId="1">[19]西原小仕訳!#REF!</definedName>
    <definedName name="_603">[19]西原小仕訳!#REF!</definedName>
    <definedName name="_604" localSheetId="1">[19]西原小仕訳!#REF!</definedName>
    <definedName name="_604">[19]西原小仕訳!#REF!</definedName>
    <definedName name="_605">[19]西原小仕訳!#REF!</definedName>
    <definedName name="_606">[19]西原小仕訳!#REF!</definedName>
    <definedName name="_607">[19]西原小仕訳!#REF!</definedName>
    <definedName name="_608">[19]西原小仕訳!#REF!</definedName>
    <definedName name="_609">[19]西原小仕訳!#REF!</definedName>
    <definedName name="_61" localSheetId="1">#REF!</definedName>
    <definedName name="_61">#REF!</definedName>
    <definedName name="_610">[19]西原小仕訳!#REF!</definedName>
    <definedName name="_611">[19]西原小仕訳!#REF!</definedName>
    <definedName name="_612">[19]西原小仕訳!#REF!</definedName>
    <definedName name="_613">[19]西原小仕訳!#REF!</definedName>
    <definedName name="_614">[19]西原小仕訳!#REF!</definedName>
    <definedName name="_615">[19]西原小仕訳!#REF!</definedName>
    <definedName name="_616">[19]西原小仕訳!#REF!</definedName>
    <definedName name="_617">#N/A</definedName>
    <definedName name="_618">#N/A</definedName>
    <definedName name="_619">#N/A</definedName>
    <definedName name="_62">#REF!</definedName>
    <definedName name="_620">#N/A</definedName>
    <definedName name="_621">[20]仕訳内訳!#REF!</definedName>
    <definedName name="_622">[20]仕訳内訳!#REF!</definedName>
    <definedName name="_623">[20]仕訳内訳!#REF!</definedName>
    <definedName name="_624">[20]仕訳内訳!#REF!</definedName>
    <definedName name="_625">[20]仕訳内訳!#REF!</definedName>
    <definedName name="_626">[20]仕訳内訳!#REF!</definedName>
    <definedName name="_627">[20]仕訳内訳!#REF!</definedName>
    <definedName name="_63" localSheetId="1">#REF!</definedName>
    <definedName name="_63">#REF!</definedName>
    <definedName name="_64" localSheetId="1">#REF!</definedName>
    <definedName name="_64">#REF!</definedName>
    <definedName name="_65" localSheetId="1">#REF!</definedName>
    <definedName name="_65">#REF!</definedName>
    <definedName name="_66" localSheetId="1">#REF!</definedName>
    <definedName name="_66">#REF!</definedName>
    <definedName name="_67" localSheetId="1">#REF!</definedName>
    <definedName name="_67">#REF!</definedName>
    <definedName name="_68" localSheetId="1">#REF!</definedName>
    <definedName name="_68">#REF!</definedName>
    <definedName name="_69" localSheetId="1">#REF!</definedName>
    <definedName name="_69">#REF!</definedName>
    <definedName name="_6HY12_" localSheetId="1">#REF!</definedName>
    <definedName name="_6HY12_">#REF!</definedName>
    <definedName name="_6P" localSheetId="1">[1]代価表01!#REF!</definedName>
    <definedName name="_6P">[1]代価表01!#REF!</definedName>
    <definedName name="_6S" localSheetId="1" hidden="1">#REF!</definedName>
    <definedName name="_6S" hidden="1">#REF!</definedName>
    <definedName name="_6の計" localSheetId="1">'[18]ｃ.自動制御機器'!#REF!</definedName>
    <definedName name="_6の計">'[18]ｃ.自動制御機器'!#REF!</definedName>
    <definedName name="_6月" localSheetId="1">#REF!</definedName>
    <definedName name="_6月">#REF!</definedName>
    <definedName name="_7" localSheetId="1">#REF!</definedName>
    <definedName name="_7">#REF!</definedName>
    <definedName name="_7_0_S" localSheetId="1" hidden="1">#REF!</definedName>
    <definedName name="_7_0_S" hidden="1">#REF!</definedName>
    <definedName name="_7_1" localSheetId="1">[15]鏡!#REF!</definedName>
    <definedName name="_7_1">[15]鏡!#REF!</definedName>
    <definedName name="_7_2" localSheetId="1">[15]鏡!#REF!</definedName>
    <definedName name="_7_2">[15]鏡!#REF!</definedName>
    <definedName name="_7_3" localSheetId="1">#REF!</definedName>
    <definedName name="_7_3">#REF!</definedName>
    <definedName name="_70" localSheetId="1">#REF!</definedName>
    <definedName name="_70">#REF!</definedName>
    <definedName name="_701" localSheetId="1">[19]西原小仕訳!#REF!</definedName>
    <definedName name="_701">[19]西原小仕訳!#REF!</definedName>
    <definedName name="_702" localSheetId="1">[19]西原小仕訳!#REF!</definedName>
    <definedName name="_702">[19]西原小仕訳!#REF!</definedName>
    <definedName name="_703" localSheetId="1">[19]西原小仕訳!#REF!</definedName>
    <definedName name="_703">[19]西原小仕訳!#REF!</definedName>
    <definedName name="_704" localSheetId="1">[19]西原小仕訳!#REF!</definedName>
    <definedName name="_704">[19]西原小仕訳!#REF!</definedName>
    <definedName name="_705">[19]西原小仕訳!#REF!</definedName>
    <definedName name="_71" localSheetId="1">#REF!</definedName>
    <definedName name="_71">#REF!</definedName>
    <definedName name="_72" localSheetId="1">#REF!</definedName>
    <definedName name="_72">#REF!</definedName>
    <definedName name="_73" localSheetId="1">#REF!</definedName>
    <definedName name="_73">#REF!</definedName>
    <definedName name="_74" localSheetId="1">#REF!</definedName>
    <definedName name="_74">#REF!</definedName>
    <definedName name="_75" localSheetId="1">#REF!</definedName>
    <definedName name="_75">#REF!</definedName>
    <definedName name="_76" localSheetId="1">#REF!</definedName>
    <definedName name="_76">#REF!</definedName>
    <definedName name="_76a1_" hidden="1">[17]拾い計算書!$Y$8:$Y$49</definedName>
    <definedName name="_77" localSheetId="1">#REF!</definedName>
    <definedName name="_77">#REF!</definedName>
    <definedName name="_78" localSheetId="1">#REF!</definedName>
    <definedName name="_78">#REF!</definedName>
    <definedName name="_79" localSheetId="1">#REF!</definedName>
    <definedName name="_79">#REF!</definedName>
    <definedName name="_7K" localSheetId="1" hidden="1">#REF!</definedName>
    <definedName name="_7K" hidden="1">#REF!</definedName>
    <definedName name="_7P" localSheetId="1">[1]代価表01!#REF!</definedName>
    <definedName name="_7P">[1]代価表01!#REF!</definedName>
    <definedName name="_7の計" localSheetId="1">'[18]ｃ.自動制御機器'!#REF!</definedName>
    <definedName name="_7の計">'[18]ｃ.自動制御機器'!#REF!</definedName>
    <definedName name="_7月" localSheetId="1">#REF!</definedName>
    <definedName name="_7月">#REF!</definedName>
    <definedName name="_8" localSheetId="1">#REF!</definedName>
    <definedName name="_8">#REF!</definedName>
    <definedName name="_80" localSheetId="1">#REF!</definedName>
    <definedName name="_80">#REF!</definedName>
    <definedName name="_81" localSheetId="1">#REF!</definedName>
    <definedName name="_81">#REF!</definedName>
    <definedName name="_82" localSheetId="1">#REF!</definedName>
    <definedName name="_82">#REF!</definedName>
    <definedName name="_83" localSheetId="1">#REF!</definedName>
    <definedName name="_83">#REF!</definedName>
    <definedName name="_84" localSheetId="1">#REF!</definedName>
    <definedName name="_84">#REF!</definedName>
    <definedName name="_85" localSheetId="1">#REF!</definedName>
    <definedName name="_85">#REF!</definedName>
    <definedName name="_86" localSheetId="1">#REF!</definedName>
    <definedName name="_86">#REF!</definedName>
    <definedName name="_87" localSheetId="1">#REF!</definedName>
    <definedName name="_87">#REF!</definedName>
    <definedName name="_87b1_" hidden="1">[17]拾い計算書!$Y$8:$Y$49</definedName>
    <definedName name="_88" localSheetId="1">#REF!</definedName>
    <definedName name="_88">#REF!</definedName>
    <definedName name="_89" localSheetId="1">#REF!</definedName>
    <definedName name="_89">#REF!</definedName>
    <definedName name="_89d1_" hidden="1">[17]拾い計算書!$Y$8:$Y$49</definedName>
    <definedName name="_8P" localSheetId="1">[1]代価表01!#REF!</definedName>
    <definedName name="_8P">[1]代価表01!#REF!</definedName>
    <definedName name="_8S" localSheetId="1" hidden="1">#REF!</definedName>
    <definedName name="_8S" hidden="1">#REF!</definedName>
    <definedName name="_8の計" localSheetId="1">'[18]ｃ.自動制御機器'!#REF!</definedName>
    <definedName name="_8の計">'[18]ｃ.自動制御機器'!#REF!</definedName>
    <definedName name="_8月" localSheetId="1">#REF!</definedName>
    <definedName name="_8月">#REF!</definedName>
    <definedName name="_9" localSheetId="1">#REF!</definedName>
    <definedName name="_9">#REF!</definedName>
    <definedName name="_91e1_" hidden="1">[17]拾い計算書!$Y$8:$Y$49</definedName>
    <definedName name="_9K" localSheetId="1" hidden="1">#REF!</definedName>
    <definedName name="_9K" hidden="1">#REF!</definedName>
    <definedName name="_9P" localSheetId="1">[1]代価表01!#REF!</definedName>
    <definedName name="_9P">[1]代価表01!#REF!</definedName>
    <definedName name="_9P_" localSheetId="1">[1]代価表01!#REF!</definedName>
    <definedName name="_9P_">[1]代価表01!#REF!</definedName>
    <definedName name="_9月" localSheetId="1">#REF!</definedName>
    <definedName name="_9月">#REF!</definedName>
    <definedName name="_A" localSheetId="1">#REF!</definedName>
    <definedName name="_A">#REF!</definedName>
    <definedName name="_A1" localSheetId="1">'[6]86動産'!#REF!</definedName>
    <definedName name="_A1">'[6]86動産'!#REF!</definedName>
    <definedName name="_a1000000" localSheetId="1">#REF!</definedName>
    <definedName name="_a1000000">#REF!</definedName>
    <definedName name="_B" localSheetId="1">#REF!</definedName>
    <definedName name="_B">'[21]代価表(C)'!#REF!</definedName>
    <definedName name="_C" localSheetId="1">#REF!</definedName>
    <definedName name="_C">#REF!</definedName>
    <definedName name="_C25_AA17_">#N/A</definedName>
    <definedName name="_C300200" localSheetId="1">#REF!</definedName>
    <definedName name="_C300200">#REF!</definedName>
    <definedName name="_C303800" localSheetId="1">#REF!</definedName>
    <definedName name="_C303800">#REF!</definedName>
    <definedName name="_C370003" localSheetId="1">#REF!</definedName>
    <definedName name="_C370003">#REF!</definedName>
    <definedName name="_C370135" localSheetId="1">#REF!</definedName>
    <definedName name="_C370135">#REF!</definedName>
    <definedName name="_C370240" localSheetId="1">#REF!</definedName>
    <definedName name="_C370240">#REF!</definedName>
    <definedName name="_C370320" localSheetId="1">#REF!</definedName>
    <definedName name="_C370320">#REF!</definedName>
    <definedName name="_C370400" localSheetId="1">#REF!</definedName>
    <definedName name="_C370400">#REF!</definedName>
    <definedName name="_C370500" localSheetId="1">#REF!</definedName>
    <definedName name="_C370500">#REF!</definedName>
    <definedName name="_C370600" localSheetId="1">#REF!</definedName>
    <definedName name="_C370600">#REF!</definedName>
    <definedName name="_C370800" localSheetId="1">#REF!</definedName>
    <definedName name="_C370800">#REF!</definedName>
    <definedName name="_C371100" localSheetId="1">#REF!</definedName>
    <definedName name="_C371100">#REF!</definedName>
    <definedName name="_C371200" localSheetId="1">#REF!</definedName>
    <definedName name="_C371200">#REF!</definedName>
    <definedName name="_C371300" localSheetId="1">#REF!</definedName>
    <definedName name="_C371300">#REF!</definedName>
    <definedName name="_C371625" localSheetId="1">#REF!</definedName>
    <definedName name="_C371625">#REF!</definedName>
    <definedName name="_C371630" localSheetId="1">#REF!</definedName>
    <definedName name="_C371630">#REF!</definedName>
    <definedName name="_C371640" localSheetId="1">#REF!</definedName>
    <definedName name="_C371640">#REF!</definedName>
    <definedName name="_C371650" localSheetId="1">#REF!</definedName>
    <definedName name="_C371650">#REF!</definedName>
    <definedName name="_C371725" localSheetId="1">#REF!</definedName>
    <definedName name="_C371725">#REF!</definedName>
    <definedName name="_C371730" localSheetId="1">#REF!</definedName>
    <definedName name="_C371730">#REF!</definedName>
    <definedName name="_C371740" localSheetId="1">#REF!</definedName>
    <definedName name="_C371740">#REF!</definedName>
    <definedName name="_C371750" localSheetId="1">#REF!</definedName>
    <definedName name="_C371750">#REF!</definedName>
    <definedName name="_C460211" localSheetId="1">#REF!</definedName>
    <definedName name="_C460211">#REF!</definedName>
    <definedName name="_C480900" localSheetId="1">#REF!</definedName>
    <definedName name="_C480900">#REF!</definedName>
    <definedName name="_C481000" localSheetId="1">#REF!</definedName>
    <definedName name="_C481000">#REF!</definedName>
    <definedName name="_C63_AA57_">#N/A</definedName>
    <definedName name="_CA25_AE17__RF_">#N/A</definedName>
    <definedName name="_CA25_AE57_">#N/A</definedName>
    <definedName name="_CA63_AE57_">#N/A</definedName>
    <definedName name="_CA63_AE57__RF_">#N/A</definedName>
    <definedName name="_CB25..J25_B35_">#N/A</definedName>
    <definedName name="_CB25_Z17_">#N/A</definedName>
    <definedName name="_CB63..J63_B73_">#N/A</definedName>
    <definedName name="_CB63_Z57_">#N/A</definedName>
    <definedName name="_CC25_AB17_">#N/A</definedName>
    <definedName name="_CC63_AB57_">#N/A</definedName>
    <definedName name="_CD49_AC48_">#N/A</definedName>
    <definedName name="_CD9_AC8_">#N/A</definedName>
    <definedName name="_CR35_AC17_">#N/A</definedName>
    <definedName name="_CR35_AC17__RUA">#N/A</definedName>
    <definedName name="_CR73_AC57_">#N/A</definedName>
    <definedName name="_d" localSheetId="1">#REF!</definedName>
    <definedName name="_D">#REF!</definedName>
    <definedName name="_DAT1">#N/A</definedName>
    <definedName name="_DAT2">#N/A</definedName>
    <definedName name="_DAT3">#N/A</definedName>
    <definedName name="_DAT321" localSheetId="1">#REF!</definedName>
    <definedName name="_DAT321">#REF!</definedName>
    <definedName name="_DAT4">#N/A</definedName>
    <definedName name="_DAT5">#N/A</definedName>
    <definedName name="_Dist_Bin" localSheetId="1" hidden="1">#REF!</definedName>
    <definedName name="_Dist_Bin" hidden="1">#REF!</definedName>
    <definedName name="_Dist_Values" localSheetId="1" hidden="1">[22]明細書!#REF!</definedName>
    <definedName name="_Dist_Values" hidden="1">[22]明細書!#REF!</definedName>
    <definedName name="_DT">[23]水道復旧!$AD$26</definedName>
    <definedName name="_DW">[23]水道復旧!$AG$26</definedName>
    <definedName name="_DWN2" localSheetId="1">#REF!</definedName>
    <definedName name="_DWN2">#REF!</definedName>
    <definedName name="_e" localSheetId="1">#REF!</definedName>
    <definedName name="_E">#REF!</definedName>
    <definedName name="_EK1">[2]名前一覧表!$A$14</definedName>
    <definedName name="_ELV1" localSheetId="1">#REF!</definedName>
    <definedName name="_ELV1">#REF!</definedName>
    <definedName name="_END1">#N/A</definedName>
    <definedName name="_END2">#N/A</definedName>
    <definedName name="_END3">#N/A</definedName>
    <definedName name="_ERR1" localSheetId="1">#REF!</definedName>
    <definedName name="_ERR1">#REF!</definedName>
    <definedName name="_ERR2" localSheetId="1">#REF!</definedName>
    <definedName name="_ERR2">#REF!</definedName>
    <definedName name="_ERR3" localSheetId="1">#REF!</definedName>
    <definedName name="_ERR3">#REF!</definedName>
    <definedName name="_EZ1">[2]名前一覧表!$A$16</definedName>
    <definedName name="_f">#REF!</definedName>
    <definedName name="_Fill" localSheetId="1" hidden="1">'[24]#REF'!#REF!</definedName>
    <definedName name="_Fill" hidden="1">#REF!</definedName>
    <definedName name="_FOR1">#N/A</definedName>
    <definedName name="_FOR2">#N/A</definedName>
    <definedName name="_FOR3">#N/A</definedName>
    <definedName name="_FR2_" localSheetId="1">#REF!</definedName>
    <definedName name="_FR2_">#REF!</definedName>
    <definedName name="_FS_R_" localSheetId="1">#REF!</definedName>
    <definedName name="_FS_R_">#REF!</definedName>
    <definedName name="_g" localSheetId="1">#REF!</definedName>
    <definedName name="_G">'[25]代価総括(B)'!#REF!</definedName>
    <definedName name="_GJY1">[2]名前一覧表!$A$15</definedName>
    <definedName name="_GOTO_A1_">#N/A</definedName>
    <definedName name="_h">#REF!</definedName>
    <definedName name="_H11" localSheetId="1">#REF!</definedName>
    <definedName name="_H11">#REF!</definedName>
    <definedName name="_H13" localSheetId="1">#REF!</definedName>
    <definedName name="_H13">#REF!</definedName>
    <definedName name="_H14" localSheetId="1">#REF!</definedName>
    <definedName name="_H14">#REF!</definedName>
    <definedName name="_H15" localSheetId="1">#REF!</definedName>
    <definedName name="_H15">#REF!</definedName>
    <definedName name="_HIJ13" localSheetId="1">#REF!</definedName>
    <definedName name="_HIJ13">#REF!</definedName>
    <definedName name="_HIJ30" localSheetId="1">#REF!</definedName>
    <definedName name="_HIJ30">#REF!</definedName>
    <definedName name="_HIJ9" localSheetId="1">#REF!</definedName>
    <definedName name="_HIJ9">#REF!</definedName>
    <definedName name="_HSA1" localSheetId="1">#REF!</definedName>
    <definedName name="_HSA1">#REF!</definedName>
    <definedName name="_HSA13" localSheetId="1">#REF!</definedName>
    <definedName name="_HSA13">#REF!</definedName>
    <definedName name="_HSA30" localSheetId="1">#REF!</definedName>
    <definedName name="_HSA30">#REF!</definedName>
    <definedName name="_HSA9" localSheetId="1">#REF!</definedName>
    <definedName name="_HSA9">#REF!</definedName>
    <definedName name="_HSE1" localSheetId="1">#REF!</definedName>
    <definedName name="_HSE1">#REF!</definedName>
    <definedName name="_HSE2" localSheetId="1">#REF!</definedName>
    <definedName name="_HSE2">#REF!</definedName>
    <definedName name="_HSQ1" localSheetId="1">#REF!</definedName>
    <definedName name="_HSQ1">#REF!</definedName>
    <definedName name="_HSQ2" localSheetId="1">#REF!</definedName>
    <definedName name="_HSQ2">#REF!</definedName>
    <definedName name="_HST1" localSheetId="1">#REF!</definedName>
    <definedName name="_HST1">#REF!</definedName>
    <definedName name="_HY10" localSheetId="1">#REF!</definedName>
    <definedName name="_HY10">#REF!</definedName>
    <definedName name="_HY12" localSheetId="1">#REF!</definedName>
    <definedName name="_HY12">#REF!</definedName>
    <definedName name="_HYO01">#N/A</definedName>
    <definedName name="_HYO02" localSheetId="1">[26]仕訳書!#REF!</definedName>
    <definedName name="_HYO02">[26]仕訳書!#REF!</definedName>
    <definedName name="_HYO03" localSheetId="1">[26]仕訳書!#REF!</definedName>
    <definedName name="_HYO03">[26]仕訳書!#REF!</definedName>
    <definedName name="_HYO04" localSheetId="1">[26]仕訳書!#REF!</definedName>
    <definedName name="_HYO04">[26]仕訳書!#REF!</definedName>
    <definedName name="_HYO05" localSheetId="1">[26]仕訳書!#REF!</definedName>
    <definedName name="_HYO05">[26]仕訳書!#REF!</definedName>
    <definedName name="_HYO06">[26]仕訳書!#REF!</definedName>
    <definedName name="_HYO07">[26]仕訳書!#REF!</definedName>
    <definedName name="_HYO08">[26]仕訳書!#REF!</definedName>
    <definedName name="_HYO09">[26]仕訳書!#REF!</definedName>
    <definedName name="_HYO10">[26]仕訳書!#REF!</definedName>
    <definedName name="_HYO11">[26]仕訳書!#REF!</definedName>
    <definedName name="_HYO12">[26]仕訳書!#REF!</definedName>
    <definedName name="_HYO13">[26]仕訳書!#REF!</definedName>
    <definedName name="_HYO14">[26]仕訳書!#REF!</definedName>
    <definedName name="_HYO15">[26]仕訳書!#REF!</definedName>
    <definedName name="_HYO16">[26]仕訳書!#REF!</definedName>
    <definedName name="_HYO17">[26]仕訳書!#REF!</definedName>
    <definedName name="_HYO18">[26]仕訳書!#REF!</definedName>
    <definedName name="_HYO19">#N/A</definedName>
    <definedName name="_HYO20">#N/A</definedName>
    <definedName name="_HYO21">#N/A</definedName>
    <definedName name="_HYO22">#N/A</definedName>
    <definedName name="_HYO23">#N/A</definedName>
    <definedName name="_HYO24">#N/A</definedName>
    <definedName name="_HYO25">#N/A</definedName>
    <definedName name="_HYO26">#N/A</definedName>
    <definedName name="_HYO27">#N/A</definedName>
    <definedName name="_HYO28">#N/A</definedName>
    <definedName name="_HYO29">#N/A</definedName>
    <definedName name="_HYO30">#N/A</definedName>
    <definedName name="_HYO31">#N/A</definedName>
    <definedName name="_HYO32">#N/A</definedName>
    <definedName name="_HYO33">#REF!</definedName>
    <definedName name="_HYO34" localSheetId="1">#REF!</definedName>
    <definedName name="_HYO34">#REF!</definedName>
    <definedName name="_HYO35">[26]仕訳書!#REF!</definedName>
    <definedName name="_HYO36">[26]仕訳書!#REF!</definedName>
    <definedName name="_i" localSheetId="1">#REF!</definedName>
    <definedName name="_I">#REF!</definedName>
    <definedName name="_I2" localSheetId="1">#REF!</definedName>
    <definedName name="_I2">#REF!</definedName>
    <definedName name="_IS">[23]水道復旧!$AE$36</definedName>
    <definedName name="_J" localSheetId="1">#REF!</definedName>
    <definedName name="_J">#REF!</definedName>
    <definedName name="_JB1">[2]名前一覧表!$A$10</definedName>
    <definedName name="_JS1">[2]名前一覧表!$A$12</definedName>
    <definedName name="_k" localSheetId="1">#REF!</definedName>
    <definedName name="_K">#REF!</definedName>
    <definedName name="_ｋ1" localSheetId="1" hidden="1">{#N/A,#N/A,FALSE,"Sheet16";#N/A,#N/A,FALSE,"Sheet16"}</definedName>
    <definedName name="_ｋ1" hidden="1">{#N/A,#N/A,FALSE,"Sheet16";#N/A,#N/A,FALSE,"Sheet16"}</definedName>
    <definedName name="_KEI1">#REF!</definedName>
    <definedName name="_KEI10" localSheetId="1">#REF!</definedName>
    <definedName name="_KEI10">#REF!</definedName>
    <definedName name="_KEI11" localSheetId="1">#REF!</definedName>
    <definedName name="_KEI11">#REF!</definedName>
    <definedName name="_KEI12" localSheetId="1">#REF!</definedName>
    <definedName name="_KEI12">#REF!</definedName>
    <definedName name="_KEI13" localSheetId="1">#REF!</definedName>
    <definedName name="_KEI13">#REF!</definedName>
    <definedName name="_KEI14" localSheetId="1">#REF!</definedName>
    <definedName name="_KEI14">#REF!</definedName>
    <definedName name="_KEI15" localSheetId="1">#REF!</definedName>
    <definedName name="_KEI15">#REF!</definedName>
    <definedName name="_KEI2" localSheetId="1">#REF!</definedName>
    <definedName name="_KEI2">#REF!</definedName>
    <definedName name="_KEI3" localSheetId="1">#REF!</definedName>
    <definedName name="_KEI3">#REF!</definedName>
    <definedName name="_KEI4" localSheetId="1">#REF!</definedName>
    <definedName name="_KEI4">#REF!</definedName>
    <definedName name="_KEI5" localSheetId="1">#REF!</definedName>
    <definedName name="_KEI5">#REF!</definedName>
    <definedName name="_KEI6" localSheetId="1">#REF!</definedName>
    <definedName name="_KEI6">#REF!</definedName>
    <definedName name="_KEI7" localSheetId="1">#REF!</definedName>
    <definedName name="_KEI7">#REF!</definedName>
    <definedName name="_KEI8" localSheetId="1">#REF!</definedName>
    <definedName name="_KEI8">#REF!</definedName>
    <definedName name="_KEI9" localSheetId="1">#REF!</definedName>
    <definedName name="_KEI9">#REF!</definedName>
    <definedName name="_Key1" localSheetId="1" hidden="1">'[24]#REF'!#REF!</definedName>
    <definedName name="_Key1" hidden="1">#REF!</definedName>
    <definedName name="_KEY10" localSheetId="1" hidden="1">#REF!</definedName>
    <definedName name="_KEY10" hidden="1">#REF!</definedName>
    <definedName name="_Key2" localSheetId="1" hidden="1">'[24]#REF'!$N$642:$N$1308</definedName>
    <definedName name="_Key2" hidden="1">#REF!</definedName>
    <definedName name="_ki1">#N/A</definedName>
    <definedName name="_KOU1" localSheetId="1">#REF!</definedName>
    <definedName name="_KOU1">#REF!</definedName>
    <definedName name="_KOU10" localSheetId="1">#REF!</definedName>
    <definedName name="_KOU10">#REF!</definedName>
    <definedName name="_KOU11" localSheetId="1">#REF!</definedName>
    <definedName name="_KOU11">#REF!</definedName>
    <definedName name="_KOU12" localSheetId="1">#REF!</definedName>
    <definedName name="_KOU12">#REF!</definedName>
    <definedName name="_KOU13" localSheetId="1">#REF!</definedName>
    <definedName name="_KOU13">#REF!</definedName>
    <definedName name="_KOU14" localSheetId="1">#REF!</definedName>
    <definedName name="_KOU14">#REF!</definedName>
    <definedName name="_KOU15" localSheetId="1">#REF!</definedName>
    <definedName name="_KOU15">#REF!</definedName>
    <definedName name="_KOU2" localSheetId="1">#REF!</definedName>
    <definedName name="_KOU2">#REF!</definedName>
    <definedName name="_KOU3" localSheetId="1">#REF!</definedName>
    <definedName name="_KOU3">#REF!</definedName>
    <definedName name="_KOU4" localSheetId="1">#REF!</definedName>
    <definedName name="_KOU4">#REF!</definedName>
    <definedName name="_KOU5" localSheetId="1">#REF!</definedName>
    <definedName name="_KOU5">#REF!</definedName>
    <definedName name="_KOU6" localSheetId="1">#REF!</definedName>
    <definedName name="_KOU6">#REF!</definedName>
    <definedName name="_KOU7" localSheetId="1">#REF!</definedName>
    <definedName name="_KOU7">#REF!</definedName>
    <definedName name="_KOU8" localSheetId="1">#REF!</definedName>
    <definedName name="_KOU8">#REF!</definedName>
    <definedName name="_KOU9" localSheetId="1">#REF!</definedName>
    <definedName name="_KOU9">#REF!</definedName>
    <definedName name="_KS1">[2]名前一覧表!$A$11</definedName>
    <definedName name="_l" localSheetId="1">#REF!</definedName>
    <definedName name="_L">#REF!</definedName>
    <definedName name="_m" localSheetId="1">#REF!</definedName>
    <definedName name="_M">#REF!</definedName>
    <definedName name="_M_?__" localSheetId="1">#REF!</definedName>
    <definedName name="_M_?__">#REF!</definedName>
    <definedName name="_MatInverse_In" localSheetId="1" hidden="1">#REF!</definedName>
    <definedName name="_MatInverse_In" hidden="1">#REF!</definedName>
    <definedName name="_MatMult_A" localSheetId="1" hidden="1">'[27]土工（5）'!#REF!</definedName>
    <definedName name="_MatMult_A" hidden="1">'[27]土工（5）'!#REF!</definedName>
    <definedName name="_MatMult_AxB" localSheetId="1" hidden="1">'[27]土工（5）'!#REF!</definedName>
    <definedName name="_MatMult_AxB" hidden="1">'[27]土工（5）'!#REF!</definedName>
    <definedName name="_MatMult_B" localSheetId="1" hidden="1">'[27]土工（5）'!#REF!</definedName>
    <definedName name="_MatMult_B" hidden="1">'[27]土工（5）'!#REF!</definedName>
    <definedName name="_ME1">#N/A</definedName>
    <definedName name="_MENU_PPAGQ" localSheetId="1">#REF!</definedName>
    <definedName name="_MENU_PPAGQ">#REF!</definedName>
    <definedName name="_n" localSheetId="1">#REF!</definedName>
    <definedName name="_N">#REF!</definedName>
    <definedName name="_n125" localSheetId="1">#REF!</definedName>
    <definedName name="_n125">#REF!</definedName>
    <definedName name="_ni9">#REF!</definedName>
    <definedName name="_no1" localSheetId="1" hidden="1">#REF!</definedName>
    <definedName name="_no1" hidden="1">#REF!</definedName>
    <definedName name="_NOU1" localSheetId="1">#REF!</definedName>
    <definedName name="_NOU1">#REF!</definedName>
    <definedName name="_NOU2" localSheetId="1">#REF!</definedName>
    <definedName name="_NOU2">#REF!</definedName>
    <definedName name="_o">#REF!</definedName>
    <definedName name="_OK2" localSheetId="1">#REF!</definedName>
    <definedName name="_OK2">#REF!</definedName>
    <definedName name="_OK3" localSheetId="1">#REF!</definedName>
    <definedName name="_OK3">#REF!</definedName>
    <definedName name="_Order1" localSheetId="1" hidden="1">0</definedName>
    <definedName name="_Order1" hidden="1">255</definedName>
    <definedName name="_Order2" localSheetId="1" hidden="1">255</definedName>
    <definedName name="_Order2" hidden="1">1</definedName>
    <definedName name="_orー">[28]―!$J$1:$J$2</definedName>
    <definedName name="_P" localSheetId="1">#REF!</definedName>
    <definedName name="_P">[29]アネモ!$T$4</definedName>
    <definedName name="_P12">[8]内訳書!#REF!</definedName>
    <definedName name="_P14">[8]内訳書!#REF!</definedName>
    <definedName name="_P17">[8]内訳書!#REF!</definedName>
    <definedName name="_P2">[8]内訳書!#REF!</definedName>
    <definedName name="_P4">[8]内訳書!#REF!</definedName>
    <definedName name="_P6">[8]内訳書!#REF!</definedName>
    <definedName name="_P9">[8]内訳書!#REF!</definedName>
    <definedName name="_PA1">#N/A</definedName>
    <definedName name="_PA2">#N/A</definedName>
    <definedName name="_PA3">#N/A</definedName>
    <definedName name="_PA4">#N/A</definedName>
    <definedName name="_PA5">#N/A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pp12">[9]内訳書!#REF!</definedName>
    <definedName name="_pp14">[9]内訳書!#REF!</definedName>
    <definedName name="_PPOML5_MT0_MB0">#N/A</definedName>
    <definedName name="_PPR_BS_._RIGHT" localSheetId="1">#REF!</definedName>
    <definedName name="_PPR_BS_._RIGHT">#REF!</definedName>
    <definedName name="_PPR_BS__?_._RI" localSheetId="1">#REF!</definedName>
    <definedName name="_PPR_BS__?_._RI">#REF!</definedName>
    <definedName name="_PPRB6..R77_">#N/A</definedName>
    <definedName name="_PPRB6..R81_AGQ">#N/A</definedName>
    <definedName name="_PPRX3..AG81_AG">#N/A</definedName>
    <definedName name="_PPRX6..AG81_AG">#N/A</definedName>
    <definedName name="_PR1">#N/A</definedName>
    <definedName name="_PR2">#N/A</definedName>
    <definedName name="_PR3">#N/A</definedName>
    <definedName name="_PR4">#N/A</definedName>
    <definedName name="_PRN1">#N/A</definedName>
    <definedName name="_PRN2">#N/A</definedName>
    <definedName name="_PRT2" localSheetId="1">#REF!</definedName>
    <definedName name="_PRT2">#REF!</definedName>
    <definedName name="_PT10" localSheetId="1">[7]仮設解体!#REF!</definedName>
    <definedName name="_PT10">[7]仮設解体!#REF!</definedName>
    <definedName name="_q">NA()</definedName>
    <definedName name="_R" localSheetId="1">#REF!</definedName>
    <definedName name="_R">#REF!</definedName>
    <definedName name="_RE1">#N/A</definedName>
    <definedName name="_RE2">#REF!</definedName>
    <definedName name="_Regression_Int" hidden="1">1</definedName>
    <definedName name="_REM1">#N/A</definedName>
    <definedName name="_REM2">#N/A</definedName>
    <definedName name="_RSW32" localSheetId="1">#REF!</definedName>
    <definedName name="_RSW32">#REF!</definedName>
    <definedName name="_s" localSheetId="1">#REF!</definedName>
    <definedName name="_S">[29]アネモ!$T$16</definedName>
    <definedName name="_SA1" localSheetId="1">#REF!</definedName>
    <definedName name="_SA1">#REF!</definedName>
    <definedName name="_SE1" localSheetId="1">#REF!</definedName>
    <definedName name="_SE1">#REF!</definedName>
    <definedName name="_SE2" localSheetId="1">#REF!</definedName>
    <definedName name="_SE2">#REF!</definedName>
    <definedName name="_SK1">#N/A</definedName>
    <definedName name="_SK11">#N/A</definedName>
    <definedName name="_SK2">#N/A</definedName>
    <definedName name="_SK3">#N/A</definedName>
    <definedName name="_SK4">#N/A</definedName>
    <definedName name="_SK5">#N/A</definedName>
    <definedName name="_SK6">#N/A</definedName>
    <definedName name="_SK7">#N/A</definedName>
    <definedName name="_SK8">#N/A</definedName>
    <definedName name="_SK9">#N/A</definedName>
    <definedName name="_Sort" localSheetId="1" hidden="1">'[24]#REF'!$A$642:$N$1308</definedName>
    <definedName name="_Sort" hidden="1">#REF!</definedName>
    <definedName name="_SQ1" localSheetId="1">#REF!</definedName>
    <definedName name="_SQ1">#REF!</definedName>
    <definedName name="_SQ2" localSheetId="1">#REF!</definedName>
    <definedName name="_SQ2">#REF!</definedName>
    <definedName name="_SS1">#N/A</definedName>
    <definedName name="_SS2">#N/A</definedName>
    <definedName name="_SS3">#N/A</definedName>
    <definedName name="_SS4">#N/A</definedName>
    <definedName name="_ST1" localSheetId="1">#REF!</definedName>
    <definedName name="_ST1">#REF!</definedName>
    <definedName name="_SUB1" localSheetId="1">#REF!</definedName>
    <definedName name="_SUB1">#REF!</definedName>
    <definedName name="_SUB2">#REF!</definedName>
    <definedName name="_SUB3">#REF!</definedName>
    <definedName name="_SUB4">#REF!</definedName>
    <definedName name="_T" localSheetId="1">#REF!</definedName>
    <definedName name="_T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est" localSheetId="1" hidden="1">#REF!</definedName>
    <definedName name="_test" hidden="1">#REF!</definedName>
    <definedName name="_TK1">[2]名前一覧表!$A$3</definedName>
    <definedName name="_U" localSheetId="1">#REF!</definedName>
    <definedName name="_U">#REF!</definedName>
    <definedName name="_UP1">[2]名前一覧表!$A$9</definedName>
    <definedName name="_v">NA()</definedName>
    <definedName name="_W" localSheetId="1">#REF!</definedName>
    <definedName name="_W">#REF!</definedName>
    <definedName name="_WGDPIC1L0_SQQ" localSheetId="1">#REF!</definedName>
    <definedName name="_WGDPIC1L0_SQQ">#REF!</definedName>
    <definedName name="_WS1" localSheetId="1">#REF!</definedName>
    <definedName name="_WS1">#REF!</definedName>
    <definedName name="_WS2" localSheetId="1">#REF!</definedName>
    <definedName name="_WS2">#REF!</definedName>
    <definedName name="_x">NA()</definedName>
    <definedName name="_Y" localSheetId="1">#REF!</definedName>
    <definedName name="_Y">#REF!</definedName>
    <definedName name="_YN1" localSheetId="1">#REF!</definedName>
    <definedName name="_YN1">#REF!</definedName>
    <definedName name="_YN2" localSheetId="1">#REF!</definedName>
    <definedName name="_YN2">#REF!</definedName>
    <definedName name="_YU1" localSheetId="1">#REF!</definedName>
    <definedName name="_YU1">#REF!</definedName>
    <definedName name="_z" localSheetId="1">#REF!</definedName>
    <definedName name="_Z">#REF!</definedName>
    <definedName name="_数量範囲" localSheetId="1">#REF!</definedName>
    <definedName name="_数量範囲">#REF!</definedName>
    <definedName name="\" localSheetId="1">'[30]10内訳変'!#REF!</definedName>
    <definedName name="\">'[30]10内訳変'!#REF!</definedName>
    <definedName name="\0" localSheetId="1">#REF!</definedName>
    <definedName name="\0">#N/A</definedName>
    <definedName name="\1" localSheetId="1">#REF!</definedName>
    <definedName name="\1">#REF!</definedName>
    <definedName name="\2" localSheetId="1">'[30]10内訳変'!#REF!</definedName>
    <definedName name="\2">'[30]10内訳変'!#REF!</definedName>
    <definedName name="\5" localSheetId="1">#REF!</definedName>
    <definedName name="\5">#REF!</definedName>
    <definedName name="\a" localSheetId="1">#REF!</definedName>
    <definedName name="\a">#N/A</definedName>
    <definedName name="\A\１" localSheetId="1">#REF!</definedName>
    <definedName name="\A\１">#REF!</definedName>
    <definedName name="\AN">[31]結果ｼｰﾄ!$C$94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EK">[31]結果ｼｰﾄ!$C$98</definedName>
    <definedName name="\f" localSheetId="1">#REF!</definedName>
    <definedName name="\f">#REF!</definedName>
    <definedName name="\g" localSheetId="1">#REF!</definedName>
    <definedName name="\g">#REF!</definedName>
    <definedName name="\GK">[31]結果ｼｰﾄ!$D$145</definedName>
    <definedName name="\GKR">[31]当初諸経費!$G$76</definedName>
    <definedName name="\h" localSheetId="1">#REF!</definedName>
    <definedName name="\h">#REF!</definedName>
    <definedName name="\HAN">[2]結果ｼｰﾄ!$C$95</definedName>
    <definedName name="\HEK">[2]結果ｼｰﾄ!$C$99</definedName>
    <definedName name="\HEZ">[2]結果ｼｰﾄ!$C$107</definedName>
    <definedName name="\HGJY">[2]結果ｼｰﾄ!$C$103</definedName>
    <definedName name="\HGK">[2]結果ｼｰﾄ!$D$146</definedName>
    <definedName name="\HIP">[2]結果ｼｰﾄ!$C$181</definedName>
    <definedName name="\HJB">[2]結果ｼｰﾄ!$C$83</definedName>
    <definedName name="\HJK">[2]結果ｼｰﾄ!$C$141</definedName>
    <definedName name="\HJS">[2]結果ｼｰﾄ!$C$91</definedName>
    <definedName name="\HKG">[2]結果ｼｰﾄ!$C$175</definedName>
    <definedName name="\HKK">[2]結果ｼｰﾄ!$D$40</definedName>
    <definedName name="\HKS">[2]結果ｼｰﾄ!$C$87</definedName>
    <definedName name="\HKU">[2]結果ｼｰﾄ!$C$191</definedName>
    <definedName name="\HMUSYOU">[2]結果ｼｰﾄ!$C$34</definedName>
    <definedName name="\HSIKYU">[2]結果ｼｰﾄ!$C$30</definedName>
    <definedName name="\HSIKYU1">[2]結果ｼｰﾄ!$C$30</definedName>
    <definedName name="\HSY">[2]結果ｼｰﾄ!$C$195</definedName>
    <definedName name="\HSY1">[2]結果ｼｰﾄ!$C$195</definedName>
    <definedName name="\HTAISYOU">[2]結果ｼｰﾄ!$C$50</definedName>
    <definedName name="\HTAISYOU1">[2]結果ｼｰﾄ!$C$50</definedName>
    <definedName name="\HTK">[2]結果ｼｰﾄ!$C$26</definedName>
    <definedName name="\HTK1">[2]結果ｼｰﾄ!$C$26</definedName>
    <definedName name="\HTUMIKEI">[2]結果ｼｰﾄ!$C$75</definedName>
    <definedName name="\HUK">[2]結果ｼｰﾄ!$C$199</definedName>
    <definedName name="\HUP">[2]結果ｼｰﾄ!$C$79</definedName>
    <definedName name="\HUP1">[2]結果ｼｰﾄ!$C$79</definedName>
    <definedName name="\HYO01" localSheetId="1">#REF!</definedName>
    <definedName name="\HYO01">#REF!</definedName>
    <definedName name="\HYO11" localSheetId="1">#REF!</definedName>
    <definedName name="\HYO11">#REF!</definedName>
    <definedName name="\i" localSheetId="1">#REF!</definedName>
    <definedName name="\i">#REF!</definedName>
    <definedName name="\IP">[31]結果ｼｰﾄ!$C$179</definedName>
    <definedName name="\j" localSheetId="1">'[30]10内訳変'!#REF!</definedName>
    <definedName name="\j">'[30]10内訳変'!#REF!</definedName>
    <definedName name="\JB">[31]結果ｼｰﾄ!$C$82</definedName>
    <definedName name="\JK">[31]結果ｼｰﾄ!$C$140</definedName>
    <definedName name="\k" localSheetId="1">#REF!</definedName>
    <definedName name="\k">#REF!</definedName>
    <definedName name="\KK">[31]結果ｼｰﾄ!$D$39</definedName>
    <definedName name="\kkk" localSheetId="1" hidden="1">#REF!</definedName>
    <definedName name="\kkk" hidden="1">#REF!</definedName>
    <definedName name="\KKR">[31]当初諸経費!$K$18</definedName>
    <definedName name="\l" localSheetId="1">#REF!</definedName>
    <definedName name="\l">#REF!</definedName>
    <definedName name="\m" localSheetId="1">#REF!</definedName>
    <definedName name="\M">#REF!</definedName>
    <definedName name="\M1" localSheetId="1">#REF!</definedName>
    <definedName name="\M1">#REF!</definedName>
    <definedName name="\M2" localSheetId="1">#REF!</definedName>
    <definedName name="\M2">#REF!</definedName>
    <definedName name="\M3" localSheetId="1">#REF!</definedName>
    <definedName name="\M3">#REF!</definedName>
    <definedName name="\M4" localSheetId="1">#REF!</definedName>
    <definedName name="\M4">#REF!</definedName>
    <definedName name="\n" localSheetId="1">#REF!</definedName>
    <definedName name="\n">'[21]代価表(C)'!#REF!</definedName>
    <definedName name="\o" localSheetId="1">#REF!</definedName>
    <definedName name="\o">'[30]10内訳変'!#REF!</definedName>
    <definedName name="\p" localSheetId="1">#REF!</definedName>
    <definedName name="\p">#N/A</definedName>
    <definedName name="\P1" localSheetId="1">#REF!</definedName>
    <definedName name="\P1">#REF!</definedName>
    <definedName name="\q">#N/A</definedName>
    <definedName name="\r" localSheetId="1">#REF!</definedName>
    <definedName name="\r">#REF!</definedName>
    <definedName name="\s" localSheetId="1">#REF!</definedName>
    <definedName name="\s">#REF!</definedName>
    <definedName name="\t" localSheetId="1">#REF!</definedName>
    <definedName name="\t">#REF!</definedName>
    <definedName name="\u" localSheetId="1">#REF!</definedName>
    <definedName name="\u">#REF!</definedName>
    <definedName name="\UP">[31]結果ｼｰﾄ!$C$78</definedName>
    <definedName name="\v" localSheetId="1">#N/A</definedName>
    <definedName name="\v">#REF!</definedName>
    <definedName name="\w" localSheetId="1">#REF!</definedName>
    <definedName name="\w">#REF!</definedName>
    <definedName name="\x" localSheetId="1">#N/A</definedName>
    <definedName name="\x">'[30]10内訳変'!#REF!</definedName>
    <definedName name="\Y" localSheetId="1">#REF!</definedName>
    <definedName name="\y">#REF!</definedName>
    <definedName name="\z" localSheetId="1">#REF!</definedName>
    <definedName name="\z">#REF!</definedName>
    <definedName name="\土工" localSheetId="1">#REF!</definedName>
    <definedName name="\土工">#REF!</definedName>
    <definedName name="「おｐ" localSheetId="1">#REF!</definedName>
    <definedName name="「おｐ">#REF!</definedName>
    <definedName name="×">"*"</definedName>
    <definedName name="○orー">[28]―!$J$1:$J$2</definedName>
    <definedName name="①A6" localSheetId="1">#REF!</definedName>
    <definedName name="①A6">#REF!</definedName>
    <definedName name="②" localSheetId="1">#REF!</definedName>
    <definedName name="②">#REF!</definedName>
    <definedName name="②A80" localSheetId="1">#REF!</definedName>
    <definedName name="②A80">#REF!</definedName>
    <definedName name="③" localSheetId="1">#REF!</definedName>
    <definedName name="③">#REF!</definedName>
    <definedName name="③A154" localSheetId="1">#REF!</definedName>
    <definedName name="③A154">#REF!</definedName>
    <definedName name="④" localSheetId="1">#REF!</definedName>
    <definedName name="④">#REF!</definedName>
    <definedName name="④A228" localSheetId="1">#REF!</definedName>
    <definedName name="④A228">#REF!</definedName>
    <definedName name="⑤" localSheetId="1">#REF!</definedName>
    <definedName name="⑤">#REF!</definedName>
    <definedName name="⑤A302" localSheetId="1">#REF!</definedName>
    <definedName name="⑤A302">#REF!</definedName>
    <definedName name="⑥" localSheetId="1">#REF!</definedName>
    <definedName name="⑥">#REF!</definedName>
    <definedName name="⑥A376" localSheetId="1">#REF!</definedName>
    <definedName name="⑥A376">#REF!</definedName>
    <definedName name="⑦" localSheetId="1">#REF!</definedName>
    <definedName name="⑦">#REF!</definedName>
    <definedName name="⑦A450" localSheetId="1">#REF!</definedName>
    <definedName name="⑦A450">#REF!</definedName>
    <definedName name="⑧" localSheetId="1">#REF!</definedName>
    <definedName name="⑧">#REF!</definedName>
    <definedName name="⑧A524" localSheetId="1">#REF!</definedName>
    <definedName name="⑧A524">#REF!</definedName>
    <definedName name="⑨" localSheetId="1">#REF!</definedName>
    <definedName name="⑨">#REF!</definedName>
    <definedName name="⑨A598" localSheetId="1">#REF!</definedName>
    <definedName name="⑨A598">#REF!</definedName>
    <definedName name="⑩" localSheetId="1">#REF!</definedName>
    <definedName name="⑩">#REF!</definedName>
    <definedName name="⑩A672" localSheetId="1">#REF!</definedName>
    <definedName name="⑩A672">#REF!</definedName>
    <definedName name="⑪" localSheetId="1">#REF!</definedName>
    <definedName name="⑪">#REF!</definedName>
    <definedName name="⑪X6" localSheetId="1">#REF!</definedName>
    <definedName name="⑪X6">#REF!</definedName>
    <definedName name="⑫" localSheetId="1">#REF!</definedName>
    <definedName name="⑫">#REF!</definedName>
    <definedName name="⑫X80" localSheetId="1">#REF!</definedName>
    <definedName name="⑫X80">#REF!</definedName>
    <definedName name="⑬" localSheetId="1">#REF!</definedName>
    <definedName name="⑬">#REF!</definedName>
    <definedName name="⑬X154" localSheetId="1">#REF!</definedName>
    <definedName name="⑬X154">#REF!</definedName>
    <definedName name="⑭" localSheetId="1">#REF!</definedName>
    <definedName name="⑭">#REF!</definedName>
    <definedName name="⑭X228" localSheetId="1">#REF!</definedName>
    <definedName name="⑭X228">#REF!</definedName>
    <definedName name="⑮" localSheetId="1">#REF!</definedName>
    <definedName name="⑮">#REF!</definedName>
    <definedName name="⑮X302" localSheetId="1">#REF!</definedName>
    <definedName name="⑮X302">#REF!</definedName>
    <definedName name="⑯" localSheetId="1">#REF!</definedName>
    <definedName name="⑯">#REF!</definedName>
    <definedName name="⑯X376" localSheetId="1">#REF!</definedName>
    <definedName name="⑯X376">#REF!</definedName>
    <definedName name="⑰X450" localSheetId="1">#REF!</definedName>
    <definedName name="⑰X450">#REF!</definedName>
    <definedName name="⑱X524" localSheetId="1">#REF!</definedName>
    <definedName name="⑱X524">#REF!</definedName>
    <definedName name="⑲X598" localSheetId="1">#REF!</definedName>
    <definedName name="⑲X598">#REF!</definedName>
    <definedName name="⑳X672" localSheetId="1">#REF!</definedName>
    <definedName name="⑳X672">#REF!</definedName>
    <definedName name="Ⅱ" localSheetId="1" hidden="1">{#N/A,#N/A,FALSE,"Sheet16";#N/A,#N/A,FALSE,"Sheet16"}</definedName>
    <definedName name="Ⅱ" hidden="1">{#N/A,#N/A,FALSE,"Sheet16";#N/A,#N/A,FALSE,"Sheet16"}</definedName>
    <definedName name="A" localSheetId="1">#REF!</definedName>
    <definedName name="A">#REF!</definedName>
    <definedName name="a.0001">#REF!</definedName>
    <definedName name="a.0002">#REF!</definedName>
    <definedName name="a.0003">#REF!</definedName>
    <definedName name="a.0004">#REF!</definedName>
    <definedName name="a.0005">#REF!</definedName>
    <definedName name="a.0006">#REF!</definedName>
    <definedName name="a.0007">#REF!</definedName>
    <definedName name="a.0008">#REF!</definedName>
    <definedName name="a.0009">#REF!</definedName>
    <definedName name="a.0010">#REF!</definedName>
    <definedName name="a.0011">#REF!</definedName>
    <definedName name="a.0012">#REF!</definedName>
    <definedName name="Ａ．直接工事費" localSheetId="1">[32]三社見積比較!#REF!</definedName>
    <definedName name="Ａ．直接工事費">[32]三社見積比較!#REF!</definedName>
    <definedName name="A_0" localSheetId="1">#REF!</definedName>
    <definedName name="A_0">#REF!</definedName>
    <definedName name="A_1" localSheetId="1">#REF!</definedName>
    <definedName name="A_1">#REF!</definedName>
    <definedName name="A_2" localSheetId="1">#REF!</definedName>
    <definedName name="A_2">#REF!</definedName>
    <definedName name="A_3" localSheetId="1">#REF!</definedName>
    <definedName name="A_3">#REF!</definedName>
    <definedName name="A_4" localSheetId="1">#REF!</definedName>
    <definedName name="A_4">#REF!</definedName>
    <definedName name="A_5" localSheetId="1">#REF!</definedName>
    <definedName name="A_5">#REF!</definedName>
    <definedName name="A_6" localSheetId="1">#REF!</definedName>
    <definedName name="A_6">#REF!</definedName>
    <definedName name="A_7" localSheetId="1">#REF!</definedName>
    <definedName name="A_7">#REF!</definedName>
    <definedName name="A_8" localSheetId="1">#REF!</definedName>
    <definedName name="A_8">#REF!</definedName>
    <definedName name="A_MENU" localSheetId="1">#REF!</definedName>
    <definedName name="A_MENU">#REF!</definedName>
    <definedName name="A_代価" localSheetId="1">#REF!</definedName>
    <definedName name="A_代価">#REF!</definedName>
    <definedName name="A_代価_J" localSheetId="1">#REF!</definedName>
    <definedName name="A_代価_J">#REF!</definedName>
    <definedName name="A_代価_J_1" localSheetId="1">#REF!</definedName>
    <definedName name="A_代価_J_1">#REF!</definedName>
    <definedName name="A_代価_P" localSheetId="1">#REF!</definedName>
    <definedName name="A_代価_P">#REF!</definedName>
    <definedName name="A_代価_P_1" localSheetId="1">#REF!</definedName>
    <definedName name="A_代価_P_1">#REF!</definedName>
    <definedName name="A10金属建具" localSheetId="1">[32]三社見積比較!#REF!</definedName>
    <definedName name="A10金属建具">[32]三社見積比較!#REF!</definedName>
    <definedName name="A11雑工事" localSheetId="1">[32]三社見積比較!#REF!</definedName>
    <definedName name="A11雑工事">[32]三社見積比較!#REF!</definedName>
    <definedName name="A1200.">#REF!</definedName>
    <definedName name="A1M54EASY" localSheetId="10">[33]!A1M54EASY</definedName>
    <definedName name="A1M54EASY" localSheetId="11">[33]!A1M54EASY</definedName>
    <definedName name="A1M54EASY" localSheetId="3">[33]!A1M54EASY</definedName>
    <definedName name="A1M54EASY" localSheetId="2">[33]!A1M54EASY</definedName>
    <definedName name="A1M54EASY">[33]!A1M54EASY</definedName>
    <definedName name="A1M54SET" localSheetId="10">[33]!A1M54SET</definedName>
    <definedName name="A1M54SET" localSheetId="11">[33]!A1M54SET</definedName>
    <definedName name="A1M54SET" localSheetId="3">[33]!A1M54SET</definedName>
    <definedName name="A1M54SET" localSheetId="2">[33]!A1M54SET</definedName>
    <definedName name="A1M54SET">[33]!A1M54SET</definedName>
    <definedName name="A1直接仮設工事" localSheetId="1">[32]三社見積比較!#REF!</definedName>
    <definedName name="A1直接仮設工事">[32]三社見積比較!#REF!</definedName>
    <definedName name="A2土工事" localSheetId="1">[32]三社見積比較!#REF!</definedName>
    <definedName name="A2土工事">[32]三社見積比較!#REF!</definedName>
    <definedName name="A3ｺﾝｸﾘｰﾄ工事" localSheetId="1">[32]三社見積比較!#REF!</definedName>
    <definedName name="A3ｺﾝｸﾘｰﾄ工事">[32]三社見積比較!#REF!</definedName>
    <definedName name="A4型枠" localSheetId="1">[32]三社見積比較!#REF!</definedName>
    <definedName name="A4型枠">[32]三社見積比較!#REF!</definedName>
    <definedName name="a50ち５０" localSheetId="1">#REF!</definedName>
    <definedName name="a50ち５０">#REF!</definedName>
    <definedName name="A5鉄筋" localSheetId="1">[32]三社見積比較!#REF!</definedName>
    <definedName name="A5鉄筋">[32]三社見積比較!#REF!</definedName>
    <definedName name="A6既製ｺﾝｸﾘｰﾄ" localSheetId="1">[32]三社見積比較!#REF!</definedName>
    <definedName name="A6既製ｺﾝｸﾘｰﾄ">[32]三社見積比較!#REF!</definedName>
    <definedName name="A7防水" localSheetId="1">[32]三社見積比較!#REF!</definedName>
    <definedName name="A7防水">[32]三社見積比較!#REF!</definedName>
    <definedName name="A8金属" localSheetId="1">[32]三社見積比較!#REF!</definedName>
    <definedName name="A8金属">[32]三社見積比較!#REF!</definedName>
    <definedName name="A9左官">[32]三社見積比較!#REF!</definedName>
    <definedName name="AA" localSheetId="1">#REF!</definedName>
    <definedName name="AA">#REF!</definedName>
    <definedName name="AAA" localSheetId="1">#REF!</definedName>
    <definedName name="AAA">#REF!</definedName>
    <definedName name="AAAA" localSheetId="1">#REF!</definedName>
    <definedName name="ａａａａ">#REF!</definedName>
    <definedName name="AAAAA">'[34]拾出表(1)'!$A$1:$V$5</definedName>
    <definedName name="AAS" localSheetId="1">#REF!</definedName>
    <definedName name="AAS">#REF!</definedName>
    <definedName name="AASS" localSheetId="1">#REF!</definedName>
    <definedName name="AASS">#REF!</definedName>
    <definedName name="AAZX" localSheetId="1">#REF!</definedName>
    <definedName name="AAZX">#REF!</definedName>
    <definedName name="AA厚鋼" localSheetId="1">#REF!</definedName>
    <definedName name="AA厚鋼">#REF!</definedName>
    <definedName name="AB" localSheetId="1">[1]代価表01!#REF!</definedName>
    <definedName name="AB">[1]代価表01!#REF!</definedName>
    <definedName name="AB1601..AB1602_" localSheetId="1">[35]ガラリ!#REF!</definedName>
    <definedName name="AB1601..AB1602_">[35]ガラリ!#REF!</definedName>
    <definedName name="AB薄鋼" localSheetId="1">#REF!</definedName>
    <definedName name="AB薄鋼">#REF!</definedName>
    <definedName name="AC" localSheetId="1">[36]仮設解体!#REF!</definedName>
    <definedName name="AC">[36]仮設解体!#REF!</definedName>
    <definedName name="AccessDatabase" localSheetId="1" hidden="1">"B:\設計書.mdb"</definedName>
    <definedName name="AccessDatabase" hidden="1">"C:\WINDOWS\ﾃﾞｽｸﾄｯﾌﾟ\ﾌﾞﾘｰﾌｹｰｽ\積算練習.mdb"</definedName>
    <definedName name="ACﾈｼﾞﾅｼ">#REF!</definedName>
    <definedName name="AD">[36]仮設解体!#REF!</definedName>
    <definedName name="ADG" localSheetId="1">#REF!</definedName>
    <definedName name="ADG">#REF!</definedName>
    <definedName name="ADＶＥ" localSheetId="1">#REF!</definedName>
    <definedName name="ADＶＥ">#REF!</definedName>
    <definedName name="AE" localSheetId="1">#REF!</definedName>
    <definedName name="AE">#REF!</definedName>
    <definedName name="AECD" localSheetId="1">#REF!</definedName>
    <definedName name="AECD">#REF!</definedName>
    <definedName name="AFプリカ" localSheetId="1">#REF!</definedName>
    <definedName name="AFプリカ">#REF!</definedName>
    <definedName name="AG" localSheetId="1">[36]仮設解体!#REF!</definedName>
    <definedName name="AG">[36]仮設解体!#REF!</definedName>
    <definedName name="AGK" localSheetId="1">#REF!</definedName>
    <definedName name="AGK">#REF!</definedName>
    <definedName name="AGPE" localSheetId="1">#REF!</definedName>
    <definedName name="AGPE">#REF!</definedName>
    <definedName name="AGQ">#N/A</definedName>
    <definedName name="AGS" localSheetId="1">#REF!</definedName>
    <definedName name="AGS">#REF!</definedName>
    <definedName name="AHFEP" localSheetId="1">#REF!</definedName>
    <definedName name="AHFEP">#REF!</definedName>
    <definedName name="ai" localSheetId="10">[0]!Module1.外部名前</definedName>
    <definedName name="ai" localSheetId="11">[0]!Module1.外部名前</definedName>
    <definedName name="ai" localSheetId="1">[0]!Module1.外部名前</definedName>
    <definedName name="ai" localSheetId="3">[0]!Module1.外部名前</definedName>
    <definedName name="ai" localSheetId="2">[0]!Module1.外部名前</definedName>
    <definedName name="ai">[0]!Module1.外部名前</definedName>
    <definedName name="AIK" localSheetId="1">#REF!</definedName>
    <definedName name="AIK">#REF!</definedName>
    <definedName name="AI線ぴ" localSheetId="1">#REF!</definedName>
    <definedName name="AI線ぴ">#REF!</definedName>
    <definedName name="AJ" localSheetId="1">[36]仮設解体!#REF!</definedName>
    <definedName name="AJ">[36]仮設解体!#REF!</definedName>
    <definedName name="AJ鋼管附属" localSheetId="1">#REF!</definedName>
    <definedName name="AJ鋼管附属">#REF!</definedName>
    <definedName name="AK">[23]水道復旧!$AF$22</definedName>
    <definedName name="AKBOX" localSheetId="1">#REF!</definedName>
    <definedName name="AKBOX">#REF!</definedName>
    <definedName name="AKK" localSheetId="1">#REF!</definedName>
    <definedName name="AKK">#REF!</definedName>
    <definedName name="AKS" localSheetId="1">#REF!</definedName>
    <definedName name="AKS">#REF!</definedName>
    <definedName name="ALERT1" localSheetId="1">#REF!</definedName>
    <definedName name="ALERT1">#REF!</definedName>
    <definedName name="ALL" localSheetId="1">#REF!</definedName>
    <definedName name="ALL">#REF!</definedName>
    <definedName name="alt" localSheetId="1">'設計書 '!alt</definedName>
    <definedName name="alt">[0]!alt</definedName>
    <definedName name="ＡＭ面積">#REF!</definedName>
    <definedName name="AN">[2]名前一覧表!$A$13</definedName>
    <definedName name="ANP" localSheetId="1">#REF!</definedName>
    <definedName name="ANP">#REF!</definedName>
    <definedName name="anscount" hidden="1">3</definedName>
    <definedName name="ao" localSheetId="1">'設計書 '!ao</definedName>
    <definedName name="ao">[0]!ao</definedName>
    <definedName name="ap" localSheetId="1">'設計書 '!ap</definedName>
    <definedName name="ap">[0]!ap</definedName>
    <definedName name="AQ" localSheetId="1">[36]仮設解体!#REF!</definedName>
    <definedName name="AQ">[36]仮設解体!#REF!</definedName>
    <definedName name="ar" localSheetId="1">'設計書 '!ar</definedName>
    <definedName name="ar">[0]!ar</definedName>
    <definedName name="AREA_N" localSheetId="1">#REF!</definedName>
    <definedName name="AREA_N">#REF!</definedName>
    <definedName name="AREA2" localSheetId="1">#REF!</definedName>
    <definedName name="AREA2">#REF!</definedName>
    <definedName name="AREA3" localSheetId="1">#REF!</definedName>
    <definedName name="AREA3">#REF!</definedName>
    <definedName name="AREA4" localSheetId="1">#REF!</definedName>
    <definedName name="AREA4">#REF!</definedName>
    <definedName name="AREA5" localSheetId="1">#REF!</definedName>
    <definedName name="AREA5">#REF!</definedName>
    <definedName name="AREA6" localSheetId="1">#REF!</definedName>
    <definedName name="AREA6">#REF!</definedName>
    <definedName name="AS" localSheetId="1">#REF!</definedName>
    <definedName name="as">[0]!as</definedName>
    <definedName name="ASA" localSheetId="1">#REF!</definedName>
    <definedName name="ASA">#REF!</definedName>
    <definedName name="ASD">[37]報目次!$I$7</definedName>
    <definedName name="asdd" localSheetId="1" hidden="1">{#N/A,#N/A,FALSE,"内訳書";#N/A,#N/A,FALSE,"見積比較表";#N/A,#N/A,FALSE,"複合単価";#N/A,#N/A,FALSE,"拾出表"}</definedName>
    <definedName name="asdd" hidden="1">{#N/A,#N/A,FALSE,"内訳書";#N/A,#N/A,FALSE,"見積比較表";#N/A,#N/A,FALSE,"複合単価";#N/A,#N/A,FALSE,"拾出表"}</definedName>
    <definedName name="asdf">#REF!</definedName>
    <definedName name="asdf2" localSheetId="1">#REF!</definedName>
    <definedName name="asdf2">#REF!</definedName>
    <definedName name="ASDVIUI">#REF!</definedName>
    <definedName name="assksks">#REF!</definedName>
    <definedName name="ASW" localSheetId="1">#REF!</definedName>
    <definedName name="ASW">#REF!</definedName>
    <definedName name="ASX" localSheetId="1">#REF!</definedName>
    <definedName name="ASX">#REF!</definedName>
    <definedName name="ASXC" localSheetId="1">#REF!</definedName>
    <definedName name="ASXC">#REF!</definedName>
    <definedName name="ASZ" localSheetId="1">#REF!</definedName>
    <definedName name="ASZ">#REF!</definedName>
    <definedName name="at" localSheetId="1">'設計書 '!at</definedName>
    <definedName name="at">[0]!at</definedName>
    <definedName name="au" localSheetId="1">'設計書 '!au</definedName>
    <definedName name="au">[0]!au</definedName>
    <definedName name="AW" localSheetId="1">[36]仮設解体!#REF!</definedName>
    <definedName name="AW">[36]仮設解体!#REF!</definedName>
    <definedName name="AWE" localSheetId="1">#REF!</definedName>
    <definedName name="AWE">#REF!</definedName>
    <definedName name="AXC" localSheetId="1">#REF!</definedName>
    <definedName name="AXC">#REF!</definedName>
    <definedName name="ay" localSheetId="1">'設計書 '!ay</definedName>
    <definedName name="ay">[0]!ay</definedName>
    <definedName name="AZ" localSheetId="1">[36]仮設解体!#REF!</definedName>
    <definedName name="AZ">[36]仮設解体!#REF!</definedName>
    <definedName name="AZX" localSheetId="1">#REF!</definedName>
    <definedName name="AZX">#REF!</definedName>
    <definedName name="A営業SW" localSheetId="1">#REF!</definedName>
    <definedName name="A営業SW">#REF!</definedName>
    <definedName name="A主体SW" localSheetId="1">#REF!</definedName>
    <definedName name="A主体SW">#REF!</definedName>
    <definedName name="Ａ代価">#N/A</definedName>
    <definedName name="Ａ代価表">#N/A</definedName>
    <definedName name="Ｂ" localSheetId="1">#REF!</definedName>
    <definedName name="B">#REF!</definedName>
    <definedName name="Ｂ．間接費" localSheetId="1">[32]三社見積比較!#REF!</definedName>
    <definedName name="Ｂ．間接費">[32]三社見積比較!#REF!</definedName>
    <definedName name="B_1" localSheetId="1">#REF!</definedName>
    <definedName name="B_1">#REF!</definedName>
    <definedName name="B_10" localSheetId="1">#REF!</definedName>
    <definedName name="B_10">#REF!</definedName>
    <definedName name="B_2" localSheetId="1">#REF!</definedName>
    <definedName name="B_2">#REF!</definedName>
    <definedName name="B_3" localSheetId="1">#REF!</definedName>
    <definedName name="B_3">#REF!</definedName>
    <definedName name="B_4" localSheetId="1">#REF!</definedName>
    <definedName name="B_4">#REF!</definedName>
    <definedName name="B_5" localSheetId="1">#REF!</definedName>
    <definedName name="B_5">#REF!</definedName>
    <definedName name="B_6" localSheetId="1">#REF!</definedName>
    <definedName name="B_6">#REF!</definedName>
    <definedName name="B_7" localSheetId="1">#REF!</definedName>
    <definedName name="B_7">#REF!</definedName>
    <definedName name="B_8" localSheetId="1">#REF!</definedName>
    <definedName name="B_8">#REF!</definedName>
    <definedName name="B_9" localSheetId="1">#REF!</definedName>
    <definedName name="B_9">#REF!</definedName>
    <definedName name="B_代価" localSheetId="1">#REF!</definedName>
    <definedName name="B_代価">#REF!</definedName>
    <definedName name="B_代価_J" localSheetId="1">#REF!</definedName>
    <definedName name="B_代価_J">#REF!</definedName>
    <definedName name="B_代価_J_1" localSheetId="1">#REF!</definedName>
    <definedName name="B_代価_J_1">#REF!</definedName>
    <definedName name="B_代価_P" localSheetId="1">#REF!</definedName>
    <definedName name="B_代価_P">#REF!</definedName>
    <definedName name="B_代価_P_1" localSheetId="1">#REF!</definedName>
    <definedName name="B_代価_P_1">#REF!</definedName>
    <definedName name="B4OUT">#REF!</definedName>
    <definedName name="B5OUT">#REF!</definedName>
    <definedName name="ba" localSheetId="1">'設計書 '!ba</definedName>
    <definedName name="ba">[0]!ba</definedName>
    <definedName name="BANGOU">#REF!</definedName>
    <definedName name="BANL1" localSheetId="1">#REF!</definedName>
    <definedName name="BANL1">#REF!</definedName>
    <definedName name="BANL2" localSheetId="1">#REF!</definedName>
    <definedName name="BANL2">#REF!</definedName>
    <definedName name="BANP1" localSheetId="1">#REF!</definedName>
    <definedName name="BANP1">#REF!</definedName>
    <definedName name="BANTI">#N/A</definedName>
    <definedName name="BB" localSheetId="1">#REF!</definedName>
    <definedName name="BB">#N/A</definedName>
    <definedName name="BBB" localSheetId="1">#REF!</definedName>
    <definedName name="BBB">#REF!</definedName>
    <definedName name="ｂｂｂｂ" localSheetId="1">#REF!</definedName>
    <definedName name="ｂｂｂｂ">#REF!</definedName>
    <definedName name="bd" localSheetId="10">[0]!Module1.外部名前</definedName>
    <definedName name="bd" localSheetId="11">[0]!Module1.外部名前</definedName>
    <definedName name="bd" localSheetId="1">[0]!Module1.外部名前</definedName>
    <definedName name="bd" localSheetId="3">[0]!Module1.外部名前</definedName>
    <definedName name="bd" localSheetId="2">[0]!Module1.外部名前</definedName>
    <definedName name="bd">[0]!Module1.外部名前</definedName>
    <definedName name="BETUSW" localSheetId="1">#REF!</definedName>
    <definedName name="BETUSW">#REF!</definedName>
    <definedName name="bf" localSheetId="1">'設計書 '!bf</definedName>
    <definedName name="bf">[0]!bf</definedName>
    <definedName name="BG" localSheetId="1">[36]仮設解体!#REF!</definedName>
    <definedName name="BG">[36]仮設解体!#REF!</definedName>
    <definedName name="BH" localSheetId="1">[36]仮設解体!#REF!</definedName>
    <definedName name="BH">[36]仮設解体!#REF!</definedName>
    <definedName name="bikou">#REF!</definedName>
    <definedName name="bj" localSheetId="10">[0]!Module1.外部名前</definedName>
    <definedName name="bj" localSheetId="11">[0]!Module1.外部名前</definedName>
    <definedName name="bj" localSheetId="1">[0]!Module1.外部名前</definedName>
    <definedName name="bj" localSheetId="3">[0]!Module1.外部名前</definedName>
    <definedName name="bj" localSheetId="2">[0]!Module1.外部名前</definedName>
    <definedName name="bj">[0]!Module1.外部名前</definedName>
    <definedName name="BK">[23]水道復旧!$AF$22</definedName>
    <definedName name="bl" localSheetId="1">'設計書 '!bl</definedName>
    <definedName name="bl">[0]!bl</definedName>
    <definedName name="BMENU" localSheetId="1">#REF!</definedName>
    <definedName name="BMENU">#REF!</definedName>
    <definedName name="BOX">#N/A</definedName>
    <definedName name="boレキ">[38]ﾎﾞｰﾘﾝｸﾞ単価!$F$161</definedName>
    <definedName name="bo砂">[38]ﾎﾞｰﾘﾝｸﾞ単価!$F$104</definedName>
    <definedName name="bo軟１">[38]ﾎﾞｰﾘﾝｸﾞ単価!$F$277</definedName>
    <definedName name="BP_R3">'[39]５径間橋'!$CD$640='[39]５径間橋'!$CC$640</definedName>
    <definedName name="BR">[23]水道復旧!$AE$22</definedName>
    <definedName name="BS">[23]水道復旧!$AE$22</definedName>
    <definedName name="ＢＴ">[7]金建代価!#REF!</definedName>
    <definedName name="btn再表示">"ボタン 11"</definedName>
    <definedName name="btn最適値">"ボタン 12"</definedName>
    <definedName name="btn非表示">"ボタン 10"</definedName>
    <definedName name="bvf" localSheetId="1">'設計書 '!bvf</definedName>
    <definedName name="bvf">[0]!bvf</definedName>
    <definedName name="BW">[23]水道復旧!$AG$22</definedName>
    <definedName name="BY">[36]仮設解体!#REF!</definedName>
    <definedName name="ＢぐＧＪ">[7]仮設解体!#REF!</definedName>
    <definedName name="bﾝm" localSheetId="1">'設計書 '!bﾝm</definedName>
    <definedName name="bﾝm">[0]!bﾝm</definedName>
    <definedName name="ＢんＭＫＪＨ" localSheetId="1">[7]仮設解体!#REF!</definedName>
    <definedName name="ＢんＭＫＪＨ">[7]仮設解体!#REF!</definedName>
    <definedName name="B下り" localSheetId="1" hidden="1">{#N/A,#N/A,FALSE,"Sheet16";#N/A,#N/A,FALSE,"Sheet16"}</definedName>
    <definedName name="B下り" hidden="1">{#N/A,#N/A,FALSE,"Sheet16";#N/A,#N/A,FALSE,"Sheet16"}</definedName>
    <definedName name="Ｂ共通仮設工事" localSheetId="1">[32]三社見積比較!#REF!</definedName>
    <definedName name="Ｂ共通仮設工事">[32]三社見積比較!#REF!</definedName>
    <definedName name="B工種別" localSheetId="1" hidden="1">{#N/A,#N/A,FALSE,"Sheet16";#N/A,#N/A,FALSE,"Sheet16"}</definedName>
    <definedName name="B工種別" hidden="1">{#N/A,#N/A,FALSE,"Sheet16";#N/A,#N/A,FALSE,"Sheet16"}</definedName>
    <definedName name="B代価">#N/A</definedName>
    <definedName name="C_" localSheetId="1">#REF!</definedName>
    <definedName name="C_">#REF!</definedName>
    <definedName name="C_1" localSheetId="1">#REF!</definedName>
    <definedName name="C_1">#REF!</definedName>
    <definedName name="C_2" localSheetId="1">#REF!</definedName>
    <definedName name="C_2">#REF!</definedName>
    <definedName name="C_3" localSheetId="1">#REF!</definedName>
    <definedName name="C_3">#REF!</definedName>
    <definedName name="C_4" localSheetId="1">#REF!</definedName>
    <definedName name="C_4">#REF!</definedName>
    <definedName name="C_CELL">#N/A</definedName>
    <definedName name="C_HANI" localSheetId="1">#REF!</definedName>
    <definedName name="C_HANI">#REF!</definedName>
    <definedName name="C_代価" localSheetId="1">#REF!</definedName>
    <definedName name="C_代価">#REF!</definedName>
    <definedName name="C_代価_J" localSheetId="1">#REF!</definedName>
    <definedName name="C_代価_J">#REF!</definedName>
    <definedName name="C_代価_J_1" localSheetId="1">#REF!</definedName>
    <definedName name="C_代価_J_1">#REF!</definedName>
    <definedName name="C_代価_P" localSheetId="1">#REF!</definedName>
    <definedName name="C_代価_P">#REF!</definedName>
    <definedName name="C_代価_P_1" localSheetId="1">#REF!</definedName>
    <definedName name="C_代価_P_1">#REF!</definedName>
    <definedName name="ca" localSheetId="1">'設計書 '!ca</definedName>
    <definedName name="ca">[0]!ca</definedName>
    <definedName name="cc" localSheetId="1">#REF!</definedName>
    <definedName name="CC">[23]水道復旧!$AH$24</definedName>
    <definedName name="cccc" localSheetId="1">#REF!</definedName>
    <definedName name="ＣＣＣＣ">[0]!ＣＣＣＣ</definedName>
    <definedName name="CCP" localSheetId="1">#REF!</definedName>
    <definedName name="CCP">#REF!</definedName>
    <definedName name="CD" localSheetId="1">[36]仮設解体!#REF!</definedName>
    <definedName name="CD">[36]仮設解体!#REF!</definedName>
    <definedName name="CE" localSheetId="1">#REF!</definedName>
    <definedName name="CE">#REF!</definedName>
    <definedName name="CEE" localSheetId="1">#REF!</definedName>
    <definedName name="CEE">#REF!</definedName>
    <definedName name="CET" localSheetId="1">#REF!</definedName>
    <definedName name="CET">#REF!</definedName>
    <definedName name="CET6.6kv" localSheetId="1">#REF!</definedName>
    <definedName name="CET6.6kv">#REF!</definedName>
    <definedName name="cf" localSheetId="1">'設計書 '!cf</definedName>
    <definedName name="cf">[0]!cf</definedName>
    <definedName name="CHK">'[40]本工事費 (2)'!$AB$121</definedName>
    <definedName name="CHKK">'[40]本工事費 (2)'!$AB$122</definedName>
    <definedName name="CHON" localSheetId="1">#REF!</definedName>
    <definedName name="CHON">#REF!</definedName>
    <definedName name="CK">[23]水道復旧!$AF$24</definedName>
    <definedName name="CO" localSheetId="1">#REF!</definedName>
    <definedName name="CO">#REF!</definedName>
    <definedName name="COLB1" localSheetId="1">#REF!</definedName>
    <definedName name="COLB1">#REF!</definedName>
    <definedName name="COLB2" localSheetId="1">#REF!</definedName>
    <definedName name="COLB2">#REF!</definedName>
    <definedName name="COLB3" localSheetId="1">#REF!</definedName>
    <definedName name="COLB3">#REF!</definedName>
    <definedName name="COLB4" localSheetId="1">#REF!</definedName>
    <definedName name="COLB4">#REF!</definedName>
    <definedName name="COLP" localSheetId="1">#REF!</definedName>
    <definedName name="COLP">#REF!</definedName>
    <definedName name="COLR1" localSheetId="1">#REF!</definedName>
    <definedName name="COLR1">#REF!</definedName>
    <definedName name="COLT" localSheetId="1">#REF!</definedName>
    <definedName name="COLT">#REF!</definedName>
    <definedName name="COLY" localSheetId="1">#REF!</definedName>
    <definedName name="COLY">#REF!</definedName>
    <definedName name="COLZ" localSheetId="1">[41]那工仕訳!#REF!</definedName>
    <definedName name="COLZ">[41]那工仕訳!#REF!</definedName>
    <definedName name="COPY">#REF!</definedName>
    <definedName name="COPY1" localSheetId="1">[19]西原小仕訳!#REF!</definedName>
    <definedName name="COPY1">[19]西原小仕訳!#REF!</definedName>
    <definedName name="COPY10" localSheetId="1">[19]西原小仕訳!#REF!</definedName>
    <definedName name="COPY10">[19]西原小仕訳!#REF!</definedName>
    <definedName name="COPY11" localSheetId="1">[19]西原小仕訳!#REF!</definedName>
    <definedName name="COPY11">[19]西原小仕訳!#REF!</definedName>
    <definedName name="COPY12" localSheetId="1">[19]西原小仕訳!#REF!</definedName>
    <definedName name="COPY12">[19]西原小仕訳!#REF!</definedName>
    <definedName name="COPY13" localSheetId="1">[19]西原小仕訳!#REF!</definedName>
    <definedName name="COPY13">[19]西原小仕訳!#REF!</definedName>
    <definedName name="COPY14">[19]西原小仕訳!#REF!</definedName>
    <definedName name="COPY15">[19]西原小仕訳!#REF!</definedName>
    <definedName name="COPY16">[19]西原小仕訳!#REF!</definedName>
    <definedName name="COPY17">[19]西原小仕訳!#REF!</definedName>
    <definedName name="COPY18">[19]西原小仕訳!#REF!</definedName>
    <definedName name="COPY19">[19]西原小仕訳!#REF!</definedName>
    <definedName name="COPY2">[19]西原小仕訳!#REF!</definedName>
    <definedName name="COPY20">[19]西原小仕訳!#REF!</definedName>
    <definedName name="COPY3">[19]西原小仕訳!#REF!</definedName>
    <definedName name="COPY4">[19]西原小仕訳!#REF!</definedName>
    <definedName name="COPY5">[19]西原小仕訳!#REF!</definedName>
    <definedName name="COPY6">[19]西原小仕訳!#REF!</definedName>
    <definedName name="COPY7">[19]西原小仕訳!#REF!</definedName>
    <definedName name="COPY8">[19]西原小仕訳!#REF!</definedName>
    <definedName name="COPY9">[19]西原小仕訳!#REF!</definedName>
    <definedName name="COST" localSheetId="1">#REF!</definedName>
    <definedName name="COST">#REF!</definedName>
    <definedName name="COUNT" localSheetId="1">#REF!</definedName>
    <definedName name="COUNT">#REF!</definedName>
    <definedName name="COUNT1">#N/A</definedName>
    <definedName name="COUNT2" localSheetId="1">#REF!</definedName>
    <definedName name="COUNT2">#REF!</definedName>
    <definedName name="COUNTA" localSheetId="1">#REF!</definedName>
    <definedName name="COUNTA">#REF!</definedName>
    <definedName name="COUNTB1" localSheetId="1">#REF!</definedName>
    <definedName name="COUNTB1">#REF!</definedName>
    <definedName name="COUNTB2" localSheetId="1">#REF!</definedName>
    <definedName name="COUNTB2">#REF!</definedName>
    <definedName name="COUNTB3" localSheetId="1">#REF!</definedName>
    <definedName name="COUNTB3">#REF!</definedName>
    <definedName name="COUNTB4" localSheetId="1">#REF!</definedName>
    <definedName name="COUNTB4">#REF!</definedName>
    <definedName name="COUNTC" localSheetId="1">#REF!</definedName>
    <definedName name="COUNTC">#REF!</definedName>
    <definedName name="COUNTE1" localSheetId="1">#REF!</definedName>
    <definedName name="COUNTE1">#REF!</definedName>
    <definedName name="COUNTER" localSheetId="1">[42]表紙!#REF!</definedName>
    <definedName name="COUNTER">#REF!</definedName>
    <definedName name="COUNTER2" localSheetId="1">#REF!</definedName>
    <definedName name="COUNTER2">#REF!</definedName>
    <definedName name="COUNTF1" localSheetId="1">#REF!</definedName>
    <definedName name="COUNTF1">#REF!</definedName>
    <definedName name="COUNTR1" localSheetId="1">#REF!</definedName>
    <definedName name="COUNTR1">#REF!</definedName>
    <definedName name="CPEV" localSheetId="1">#REF!</definedName>
    <definedName name="CPEV">#REF!</definedName>
    <definedName name="ＣＲ" localSheetId="1">[7]仮設解体!#REF!</definedName>
    <definedName name="ＣＲ">[7]仮設解体!#REF!</definedName>
    <definedName name="_xlnm.Criteria" localSheetId="1">#REF!</definedName>
    <definedName name="_xlnm.Criteria">#REF!</definedName>
    <definedName name="Criteria_MI" localSheetId="1">#REF!</definedName>
    <definedName name="Criteria_MI">#REF!</definedName>
    <definedName name="CS">[23]水道復旧!$AE$24</definedName>
    <definedName name="CT">[23]水道復旧!$AD$24</definedName>
    <definedName name="CTV" localSheetId="1">#REF!</definedName>
    <definedName name="CTV">#REF!</definedName>
    <definedName name="CV" localSheetId="1">#REF!</definedName>
    <definedName name="CV">#REF!</definedName>
    <definedName name="CV･6.6KV" localSheetId="1">#REF!</definedName>
    <definedName name="CV･6.6KV">#REF!</definedName>
    <definedName name="CV･端末処理" localSheetId="1">#REF!</definedName>
    <definedName name="CV･端末処理">#REF!</definedName>
    <definedName name="CV3K" localSheetId="1">#REF!</definedName>
    <definedName name="CV3K">#REF!</definedName>
    <definedName name="CV6K" localSheetId="1">#REF!</definedName>
    <definedName name="CV6K">#REF!</definedName>
    <definedName name="cvb" localSheetId="1">[7]金建代価!#REF!</definedName>
    <definedName name="cvb">[7]金建代価!#REF!</definedName>
    <definedName name="CVSZ" localSheetId="1">#REF!</definedName>
    <definedName name="CVSZ">#REF!</definedName>
    <definedName name="CVT" localSheetId="1">#REF!</definedName>
    <definedName name="CVT">#REF!</definedName>
    <definedName name="CVT･6.6KV" localSheetId="1">#REF!</definedName>
    <definedName name="CVT･6.6KV">#REF!</definedName>
    <definedName name="CVT･端末処理" localSheetId="1">#REF!</definedName>
    <definedName name="CVT･端末処理">#REF!</definedName>
    <definedName name="CVT6K" localSheetId="1">#REF!</definedName>
    <definedName name="CVT6K">#REF!</definedName>
    <definedName name="CVTSZ･6.6KV" localSheetId="1">#REF!</definedName>
    <definedName name="CVTSZ･6.6KV">#REF!</definedName>
    <definedName name="CVV" localSheetId="1">#REF!</definedName>
    <definedName name="CVV">#REF!</definedName>
    <definedName name="CVVS" localSheetId="1">#REF!</definedName>
    <definedName name="CVVS">#REF!</definedName>
    <definedName name="CW">[23]水道復旧!$AG$24</definedName>
    <definedName name="ＣＹんＢ">[7]仮設解体!#REF!</definedName>
    <definedName name="ｃぐｈｋ">#REF!</definedName>
    <definedName name="Ｃ代価表">#N/A</definedName>
    <definedName name="D" localSheetId="1">#REF!</definedName>
    <definedName name="D">#REF!</definedName>
    <definedName name="D_1" localSheetId="1">#REF!</definedName>
    <definedName name="D_1">#REF!</definedName>
    <definedName name="D_10" localSheetId="1">#REF!</definedName>
    <definedName name="D_10">#REF!</definedName>
    <definedName name="D_11" localSheetId="1">#REF!</definedName>
    <definedName name="D_11">#REF!</definedName>
    <definedName name="D_12" localSheetId="1">#REF!</definedName>
    <definedName name="D_12">#REF!</definedName>
    <definedName name="D_13" localSheetId="1">#REF!</definedName>
    <definedName name="D_13">#REF!</definedName>
    <definedName name="D_14" localSheetId="1">#REF!</definedName>
    <definedName name="D_14">#REF!</definedName>
    <definedName name="D_15" localSheetId="1">#REF!</definedName>
    <definedName name="D_15">#REF!</definedName>
    <definedName name="D_16" localSheetId="1">#REF!</definedName>
    <definedName name="D_16">#REF!</definedName>
    <definedName name="D_17" localSheetId="1">#REF!</definedName>
    <definedName name="D_17">#REF!</definedName>
    <definedName name="D_18" localSheetId="1">#REF!</definedName>
    <definedName name="D_18">#REF!</definedName>
    <definedName name="D_19" localSheetId="1">#REF!</definedName>
    <definedName name="D_19">#REF!</definedName>
    <definedName name="D_2" localSheetId="1">#REF!</definedName>
    <definedName name="D_2">#REF!</definedName>
    <definedName name="D_20" localSheetId="1">#REF!</definedName>
    <definedName name="D_20">#REF!</definedName>
    <definedName name="D_21" localSheetId="1">#REF!</definedName>
    <definedName name="D_21">#REF!</definedName>
    <definedName name="D_22" localSheetId="1">#REF!</definedName>
    <definedName name="D_22">#REF!</definedName>
    <definedName name="D_23" localSheetId="1">#REF!</definedName>
    <definedName name="D_23">#REF!</definedName>
    <definedName name="D_24" localSheetId="1">#REF!</definedName>
    <definedName name="D_24">#REF!</definedName>
    <definedName name="D_25" localSheetId="1">#REF!</definedName>
    <definedName name="D_25">#REF!</definedName>
    <definedName name="D_26" localSheetId="1">#REF!</definedName>
    <definedName name="D_26">#REF!</definedName>
    <definedName name="D_27" localSheetId="1">#REF!</definedName>
    <definedName name="D_27">#REF!</definedName>
    <definedName name="D_28" localSheetId="1">#REF!</definedName>
    <definedName name="D_28">#REF!</definedName>
    <definedName name="D_3" localSheetId="1">#REF!</definedName>
    <definedName name="D_3">#REF!</definedName>
    <definedName name="D_4" localSheetId="1">#REF!</definedName>
    <definedName name="D_4">#REF!</definedName>
    <definedName name="D_5" localSheetId="1">#REF!</definedName>
    <definedName name="D_5">#REF!</definedName>
    <definedName name="D_6" localSheetId="1">#REF!</definedName>
    <definedName name="D_6">#REF!</definedName>
    <definedName name="D_7" localSheetId="1">#REF!</definedName>
    <definedName name="D_7">#REF!</definedName>
    <definedName name="D_8" localSheetId="1">#REF!</definedName>
    <definedName name="D_8">#REF!</definedName>
    <definedName name="D_9" localSheetId="1">#REF!</definedName>
    <definedName name="D_9">#REF!</definedName>
    <definedName name="D_HANI" localSheetId="1">#REF!</definedName>
    <definedName name="D_HANI">#REF!</definedName>
    <definedName name="D_MENU" localSheetId="1">#REF!</definedName>
    <definedName name="D_MENU">#REF!</definedName>
    <definedName name="D_代価" localSheetId="1">#REF!</definedName>
    <definedName name="D_代価">#REF!</definedName>
    <definedName name="D_代価_J" localSheetId="1">#REF!</definedName>
    <definedName name="D_代価_J">#REF!</definedName>
    <definedName name="D_代価_J_1" localSheetId="1">#REF!</definedName>
    <definedName name="D_代価_J_1">#REF!</definedName>
    <definedName name="D_代価_P" localSheetId="1">#REF!</definedName>
    <definedName name="D_代価_P">#REF!</definedName>
    <definedName name="D_代価_P_1" localSheetId="1">#REF!</definedName>
    <definedName name="D_代価_P_1">#REF!</definedName>
    <definedName name="da">#REF!</definedName>
    <definedName name="DAI" localSheetId="1">#REF!</definedName>
    <definedName name="DAI">#REF!</definedName>
    <definedName name="ＤＡＩＫＡ" localSheetId="1">#REF!</definedName>
    <definedName name="ＤＡＩＫＡ">#REF!</definedName>
    <definedName name="daika1" localSheetId="1">#REF!</definedName>
    <definedName name="daika1">#REF!</definedName>
    <definedName name="DAT_MENU">#N/A</definedName>
    <definedName name="DATA" localSheetId="1">[43]数量・単価一覧表【変更】!$C$3:$T$402</definedName>
    <definedName name="DATA">#REF!</definedName>
    <definedName name="DATA_BASE_P">#N/A</definedName>
    <definedName name="DATA２">[43]数量・単価一覧表【変更】!$C$2:$T$438</definedName>
    <definedName name="_xlnm.Database" localSheetId="1">#REF!</definedName>
    <definedName name="_xlnm.Database">#REF!</definedName>
    <definedName name="Database_MI" localSheetId="1">#REF!</definedName>
    <definedName name="Database_MI">#REF!</definedName>
    <definedName name="ｄｂｆｄ" localSheetId="1">#REF!</definedName>
    <definedName name="ｄｂｆｄ">#REF!</definedName>
    <definedName name="DC" localSheetId="1">[36]仮設解体!#REF!</definedName>
    <definedName name="DC">[36]仮設解体!#REF!</definedName>
    <definedName name="dd" localSheetId="1">#REF!</definedName>
    <definedName name="DD">[23]水道復旧!$AH$26</definedName>
    <definedName name="ｄｄｄ">[44]立木調査!#REF!</definedName>
    <definedName name="DDDD" localSheetId="1">#REF!</definedName>
    <definedName name="DDDD">#REF!</definedName>
    <definedName name="de" localSheetId="1">[7]金建代価!#REF!</definedName>
    <definedName name="de">[7]金建代価!#REF!</definedName>
    <definedName name="dehu" localSheetId="1">[7]金建代価!#REF!</definedName>
    <definedName name="dehu">[7]金建代価!#REF!</definedName>
    <definedName name="dell" localSheetId="1" hidden="1">#REF!</definedName>
    <definedName name="dell" hidden="1">#REF!</definedName>
    <definedName name="DENKOU" localSheetId="1">#REF!</definedName>
    <definedName name="DENKOU">#REF!</definedName>
    <definedName name="DENNKOU" localSheetId="1">#REF!</definedName>
    <definedName name="DENNKOU">#REF!</definedName>
    <definedName name="DENSEN">#N/A</definedName>
    <definedName name="df" localSheetId="1">'設計書 '!df</definedName>
    <definedName name="df">[0]!df</definedName>
    <definedName name="dfbmjd" localSheetId="1">#REF!</definedName>
    <definedName name="dfbmjd">#REF!</definedName>
    <definedName name="dfh" localSheetId="1">[7]仮設解体!#REF!</definedName>
    <definedName name="dfh">[7]仮設解体!#REF!</definedName>
    <definedName name="di" localSheetId="1">'設計書 '!di</definedName>
    <definedName name="di">[0]!di</definedName>
    <definedName name="DID" localSheetId="1">#REF!</definedName>
    <definedName name="DID">#REF!</definedName>
    <definedName name="DIKA" localSheetId="1">#REF!</definedName>
    <definedName name="DIKA">#REF!</definedName>
    <definedName name="DIR" localSheetId="1">#REF!</definedName>
    <definedName name="DIR">#REF!</definedName>
    <definedName name="DispSelItem1" localSheetId="1">'設計書 '!DispSelItem1</definedName>
    <definedName name="DispSelItem1">[0]!DispSelItem1</definedName>
    <definedName name="DispSelItem2" localSheetId="1">'設計書 '!DispSelItem2</definedName>
    <definedName name="DispSelItem2">[0]!DispSelItem2</definedName>
    <definedName name="DispSelItem3" localSheetId="1">'設計書 '!DispSelItem3</definedName>
    <definedName name="DispSelItem3">[0]!DispSelItem3</definedName>
    <definedName name="DK">#N/A</definedName>
    <definedName name="ＤＭ面積">#REF!</definedName>
    <definedName name="DO">[45]雨水流量表!$BP$10:$BP$19</definedName>
    <definedName name="DOS" localSheetId="1">#REF!</definedName>
    <definedName name="DOS">#REF!</definedName>
    <definedName name="down">#REF!</definedName>
    <definedName name="DQ" localSheetId="1">[36]仮設解体!#REF!</definedName>
    <definedName name="DQ">[36]仮設解体!#REF!</definedName>
    <definedName name="DR" localSheetId="1">[36]仮設解体!#REF!</definedName>
    <definedName name="DR">[36]仮設解体!#REF!</definedName>
    <definedName name="ｄｒｙｔｈ" localSheetId="1">#REF!</definedName>
    <definedName name="ｄｒｙｔｈ">#REF!</definedName>
    <definedName name="ＤＳ" localSheetId="1">#REF!</definedName>
    <definedName name="DS">[23]水道復旧!$AE$26</definedName>
    <definedName name="ＤＳＦ" localSheetId="1">'設計書 '!ＤＳＦ</definedName>
    <definedName name="ＤＳＦ">[0]!ＤＳＦ</definedName>
    <definedName name="dt" localSheetId="1">'設計書 '!dt</definedName>
    <definedName name="dt">[0]!dt</definedName>
    <definedName name="DU" localSheetId="1">[36]仮設解体!#REF!</definedName>
    <definedName name="DU">[36]仮設解体!#REF!</definedName>
    <definedName name="DV" localSheetId="1">#REF!</definedName>
    <definedName name="DV">#REF!</definedName>
    <definedName name="dw" localSheetId="1">'設計書 '!dw</definedName>
    <definedName name="dw">[0]!dw</definedName>
    <definedName name="DWN" localSheetId="1">[46]土間コン!#REF!</definedName>
    <definedName name="DWN">[46]土間コン!#REF!</definedName>
    <definedName name="dy" localSheetId="1">'設計書 '!dy</definedName>
    <definedName name="dy">[0]!dy</definedName>
    <definedName name="Ｄ表範囲">[47]Ｄ表!$A$2:$AX$193</definedName>
    <definedName name="E" localSheetId="1">#REF!</definedName>
    <definedName name="E">#REF!</definedName>
    <definedName name="E_1" localSheetId="1">#REF!</definedName>
    <definedName name="E_1">#REF!</definedName>
    <definedName name="E_2" localSheetId="1">#REF!</definedName>
    <definedName name="E_2">#REF!</definedName>
    <definedName name="E_代価" localSheetId="1">#REF!</definedName>
    <definedName name="E_代価">#REF!</definedName>
    <definedName name="E_代価_J" localSheetId="1">#REF!</definedName>
    <definedName name="E_代価_J">#REF!</definedName>
    <definedName name="E_代価_J_1" localSheetId="1">#REF!</definedName>
    <definedName name="E_代価_J_1">#REF!</definedName>
    <definedName name="E_代価_P" localSheetId="1">#REF!</definedName>
    <definedName name="E_代価_P">#REF!</definedName>
    <definedName name="E_代価_P_1" localSheetId="1">#REF!</definedName>
    <definedName name="E_代価_P_1">#REF!</definedName>
    <definedName name="E10012000">#REF!</definedName>
    <definedName name="E60_" localSheetId="1">#REF!</definedName>
    <definedName name="E60_">#REF!</definedName>
    <definedName name="EBT" localSheetId="1">#REF!</definedName>
    <definedName name="EBT">#REF!</definedName>
    <definedName name="EC">#REF!</definedName>
    <definedName name="ED" localSheetId="1">#REF!</definedName>
    <definedName name="ED">[36]仮設解体!#REF!</definedName>
    <definedName name="ee" localSheetId="1" hidden="1">#REF!</definedName>
    <definedName name="ee" hidden="1">#REF!</definedName>
    <definedName name="EEF" localSheetId="1">#REF!</definedName>
    <definedName name="EEF">#REF!</definedName>
    <definedName name="EF" localSheetId="1">#REF!</definedName>
    <definedName name="EF">[36]仮設解体!#REF!</definedName>
    <definedName name="efr" localSheetId="1">[7]仮設解体!#REF!</definedName>
    <definedName name="efr">[7]仮設解体!#REF!</definedName>
    <definedName name="EG">#REF!</definedName>
    <definedName name="EGK" localSheetId="1">#REF!</definedName>
    <definedName name="EGK">#REF!</definedName>
    <definedName name="EGS" localSheetId="1">#REF!</definedName>
    <definedName name="EGS">#REF!</definedName>
    <definedName name="EI">'[40]本工事費 (2)'!$R$127</definedName>
    <definedName name="EIK" localSheetId="1">#REF!</definedName>
    <definedName name="EIK">#REF!</definedName>
    <definedName name="EK" localSheetId="1">#REF!</definedName>
    <definedName name="EK">[2]名前一覧表!$A$14</definedName>
    <definedName name="EKK" localSheetId="1">#REF!</definedName>
    <definedName name="EKK">#REF!</definedName>
    <definedName name="EKS" localSheetId="1">#REF!</definedName>
    <definedName name="EKS">#REF!</definedName>
    <definedName name="ELV" localSheetId="1">#REF!</definedName>
    <definedName name="ELV">#REF!</definedName>
    <definedName name="ELV_共用" localSheetId="1">#REF!</definedName>
    <definedName name="ELV_共用">#REF!</definedName>
    <definedName name="ELV1_共用" localSheetId="1">#REF!</definedName>
    <definedName name="ELV1_共用">#REF!</definedName>
    <definedName name="END" localSheetId="1">#REF!</definedName>
    <definedName name="END">#REF!</definedName>
    <definedName name="EO">#N/A</definedName>
    <definedName name="EPSON" localSheetId="1" hidden="1">#REF!</definedName>
    <definedName name="EPSON" hidden="1">#REF!</definedName>
    <definedName name="ER" localSheetId="1">#REF!</definedName>
    <definedName name="ER">#REF!</definedName>
    <definedName name="erft" localSheetId="1">[7]金建代価!#REF!</definedName>
    <definedName name="erft">[7]金建代価!#REF!</definedName>
    <definedName name="ERROR">#N/A</definedName>
    <definedName name="eryu" localSheetId="1">[7]金建代価!#REF!</definedName>
    <definedName name="eryu">[7]金建代価!#REF!</definedName>
    <definedName name="ES" localSheetId="1">#REF!</definedName>
    <definedName name="ES">[23]水道復旧!$AE$28</definedName>
    <definedName name="ESW" localSheetId="1">#REF!</definedName>
    <definedName name="ESW">#REF!</definedName>
    <definedName name="ET">[23]水道復旧!$AD$28</definedName>
    <definedName name="ETANSI" localSheetId="1">#REF!</definedName>
    <definedName name="ETANSI">#REF!</definedName>
    <definedName name="EV" localSheetId="1">#REF!</definedName>
    <definedName name="EV">[36]仮設解体!#REF!</definedName>
    <definedName name="EW">[23]水道復旧!$AG$28</definedName>
    <definedName name="Excel_BuiltIn_Criteria">#REF!</definedName>
    <definedName name="Excel_BuiltIn_Database">#REF!</definedName>
    <definedName name="Excel_BuiltIn_Extract">#REF!</definedName>
    <definedName name="Excel_BuiltIn_Print_Area">#REF!</definedName>
    <definedName name="Excel_BuiltIn_Print_Titles">NA()</definedName>
    <definedName name="_xlnm.Extract" localSheetId="1">#REF!</definedName>
    <definedName name="_xlnm.Extract">#REF!</definedName>
    <definedName name="Extract_MI" localSheetId="1">#REF!</definedName>
    <definedName name="Extract_MI">#REF!</definedName>
    <definedName name="EZ">[2]名前一覧表!$A$16</definedName>
    <definedName name="E営業SW" localSheetId="1">#REF!</definedName>
    <definedName name="E営業SW">#REF!</definedName>
    <definedName name="E主体SW" localSheetId="1">#REF!</definedName>
    <definedName name="E主体SW">#REF!</definedName>
    <definedName name="E製造SW" localSheetId="1">#REF!</definedName>
    <definedName name="E製造SW">#REF!</definedName>
    <definedName name="E代価一覧" localSheetId="1">'設計書 '!E代価一覧</definedName>
    <definedName name="E代価一覧">[0]!E代価一覧</definedName>
    <definedName name="E単独SW" localSheetId="1">[48]入力②!#REF!</definedName>
    <definedName name="E単独SW">[48]入力②!#REF!</definedName>
    <definedName name="F" localSheetId="1">#REF!</definedName>
    <definedName name="F">#REF!</definedName>
    <definedName name="F_1" localSheetId="1">#REF!</definedName>
    <definedName name="F_1">#REF!</definedName>
    <definedName name="F_2" localSheetId="1">#REF!</definedName>
    <definedName name="F_2">#REF!</definedName>
    <definedName name="F_3" localSheetId="1">#REF!</definedName>
    <definedName name="F_3">#REF!</definedName>
    <definedName name="F_代価" localSheetId="1">#REF!</definedName>
    <definedName name="F_代価">#REF!</definedName>
    <definedName name="F_代価_J" localSheetId="1">#REF!</definedName>
    <definedName name="F_代価_J">#REF!</definedName>
    <definedName name="F_代価_J_1" localSheetId="1">#REF!</definedName>
    <definedName name="F_代価_J_1">#REF!</definedName>
    <definedName name="F_代価_P" localSheetId="1">#REF!</definedName>
    <definedName name="F_代価_P">#REF!</definedName>
    <definedName name="F_代価_P_1" localSheetId="1">#REF!</definedName>
    <definedName name="F_代価_P_1">#REF!</definedName>
    <definedName name="FD" localSheetId="1">[36]仮設解体!#REF!</definedName>
    <definedName name="FD">[36]仮設解体!#REF!</definedName>
    <definedName name="FEP" localSheetId="1">#REF!</definedName>
    <definedName name="FEP">#REF!</definedName>
    <definedName name="FF" localSheetId="1">'設計書 '!FF</definedName>
    <definedName name="FF">[0]!FF</definedName>
    <definedName name="ｆｆｆｆ" localSheetId="1" hidden="1">#REF!</definedName>
    <definedName name="ｆｆｆｆ" hidden="1">#REF!</definedName>
    <definedName name="FG" localSheetId="1">[36]仮設解体!#REF!</definedName>
    <definedName name="FG">[36]仮設解体!#REF!</definedName>
    <definedName name="FGD">[49]比較1!$B$2:$E$52</definedName>
    <definedName name="fgh">[7]金建代価!#REF!</definedName>
    <definedName name="ｆｇｈｍ" localSheetId="1">#REF!</definedName>
    <definedName name="ｆｇｈｍ">#REF!</definedName>
    <definedName name="fgy">[7]仮設解体!#REF!</definedName>
    <definedName name="ｆｈｍｖｂｈ">#REF!</definedName>
    <definedName name="FILENAME" localSheetId="1">#REF!</definedName>
    <definedName name="FILENAME">#REF!</definedName>
    <definedName name="FILL2" localSheetId="1" hidden="1">#REF!</definedName>
    <definedName name="FILL2" hidden="1">#REF!</definedName>
    <definedName name="FK">[23]水道復旧!$AF$30</definedName>
    <definedName name="FL">#N/A</definedName>
    <definedName name="FP">#REF!</definedName>
    <definedName name="FP6K" localSheetId="1">#REF!</definedName>
    <definedName name="FP6K">#REF!</definedName>
    <definedName name="FR">[36]仮設解体!#REF!</definedName>
    <definedName name="FROM" localSheetId="1">#REF!</definedName>
    <definedName name="FROM">#REF!</definedName>
    <definedName name="FS">[23]水道復旧!$AE$30</definedName>
    <definedName name="FT">[23]水道復旧!$AD$30</definedName>
    <definedName name="FUKASA">[23]水道復旧!$T$19</definedName>
    <definedName name="fukutan" localSheetId="1">#REF!</definedName>
    <definedName name="fukutan">#REF!</definedName>
    <definedName name="fvt">[7]仮設解体!#REF!</definedName>
    <definedName name="FW">[23]水道復旧!$AG$30</definedName>
    <definedName name="G" localSheetId="1">#REF!</definedName>
    <definedName name="G">'[25]代価総括(B)'!#REF!</definedName>
    <definedName name="G_0" localSheetId="1">#REF!</definedName>
    <definedName name="G_0">#REF!</definedName>
    <definedName name="G_1" localSheetId="1">#REF!</definedName>
    <definedName name="G_1">#REF!</definedName>
    <definedName name="G_代価" localSheetId="1">#REF!</definedName>
    <definedName name="G_代価">#REF!</definedName>
    <definedName name="G_代価_J" localSheetId="1">#REF!</definedName>
    <definedName name="G_代価_J">#REF!</definedName>
    <definedName name="G_代価_J_1" localSheetId="1">#REF!</definedName>
    <definedName name="G_代価_J_1">#REF!</definedName>
    <definedName name="G_代価_P" localSheetId="1">#REF!</definedName>
    <definedName name="G_代価_P">#REF!</definedName>
    <definedName name="G_代価_P_1" localSheetId="1">#REF!</definedName>
    <definedName name="G_代価_P_1">#REF!</definedName>
    <definedName name="G32..J33_" localSheetId="1">#REF!</definedName>
    <definedName name="G32..J33_">#REF!</definedName>
    <definedName name="GAIKOU" localSheetId="1">#REF!</definedName>
    <definedName name="GAIKOU">#REF!</definedName>
    <definedName name="GAITOU" localSheetId="1">#REF!</definedName>
    <definedName name="GAITOU">#REF!</definedName>
    <definedName name="GAITOU_1_ONLY">#N/A</definedName>
    <definedName name="GAITOU_DATA">#N/A</definedName>
    <definedName name="GAITOU_DATA_2">#N/A</definedName>
    <definedName name="GAITOU_ERA">#N/A</definedName>
    <definedName name="GAITOU_MSG">#N/A</definedName>
    <definedName name="GAMEN1" localSheetId="1">#REF!</definedName>
    <definedName name="GAMEN1">#REF!</definedName>
    <definedName name="ge" localSheetId="1">'設計書 '!ge</definedName>
    <definedName name="ge">[0]!ge</definedName>
    <definedName name="GENBAKANRIHI" localSheetId="1">#REF!</definedName>
    <definedName name="GENBAKANRIHI">#REF!</definedName>
    <definedName name="GG">[23]水道復旧!$AH$32</definedName>
    <definedName name="ＧＧＧ">[50]結果ｼｰﾄ!$C$199</definedName>
    <definedName name="ｇｇｇｇｇ" localSheetId="1">#REF!</definedName>
    <definedName name="ｇｇｇｇｇ">#REF!</definedName>
    <definedName name="GH" localSheetId="1">[36]仮設解体!#REF!</definedName>
    <definedName name="GH">[36]仮設解体!#REF!</definedName>
    <definedName name="ｇｈｆ" localSheetId="1">'設計書 '!ｇｈｆ</definedName>
    <definedName name="ｇｈｆ">[0]!ｇｈｆ</definedName>
    <definedName name="ghj" localSheetId="1">[7]仮設解体!#REF!</definedName>
    <definedName name="ghj">[7]仮設解体!#REF!</definedName>
    <definedName name="GI" localSheetId="1">[36]仮設解体!#REF!</definedName>
    <definedName name="GI">[36]仮設解体!#REF!</definedName>
    <definedName name="GJY">[2]名前一覧表!$A$15</definedName>
    <definedName name="GK">[51]Sheet3!$A$18</definedName>
    <definedName name="GO" localSheetId="1">#REF!</definedName>
    <definedName name="GO">#REF!</definedName>
    <definedName name="GS">[23]水道復旧!$AE$32</definedName>
    <definedName name="ＧＳ勝央" localSheetId="1" hidden="1">{#N/A,#N/A,FALSE,"Sheet16";#N/A,#N/A,FALSE,"Sheet16"}</definedName>
    <definedName name="ＧＳ勝央" hidden="1">{#N/A,#N/A,FALSE,"Sheet16";#N/A,#N/A,FALSE,"Sheet16"}</definedName>
    <definedName name="gt" localSheetId="1">[7]仮設解体!#REF!</definedName>
    <definedName name="gt">[7]仮設解体!#REF!</definedName>
    <definedName name="GTGT" localSheetId="1">'設計書 '!GTGT</definedName>
    <definedName name="GTGT">[0]!GTGT</definedName>
    <definedName name="GV" localSheetId="1">[36]仮設解体!#REF!</definedName>
    <definedName name="GV">[36]仮設解体!#REF!</definedName>
    <definedName name="GW">[23]水道復旧!$AG$32</definedName>
    <definedName name="GY">[36]仮設解体!#REF!</definedName>
    <definedName name="ＧＹＪひい">[7]仮設解体!#REF!</definedName>
    <definedName name="ｇｙｋ">#REF!</definedName>
    <definedName name="ＧＹじＨ">[7]金建代価!#REF!</definedName>
    <definedName name="ＧふＪっＫ">[7]仮設解体!#REF!</definedName>
    <definedName name="H" localSheetId="1">#REF!</definedName>
    <definedName name="H">[52]内訳A4W!$X$4</definedName>
    <definedName name="H_1" localSheetId="1">#REF!</definedName>
    <definedName name="H_1">#REF!</definedName>
    <definedName name="H_2" localSheetId="1">#REF!</definedName>
    <definedName name="H_2">#REF!</definedName>
    <definedName name="H_3" localSheetId="1">#REF!</definedName>
    <definedName name="H_3">#REF!</definedName>
    <definedName name="H_ALL_PRN">#REF!</definedName>
    <definedName name="H_ONLY_PRN">#REF!</definedName>
    <definedName name="H_PRN">#REF!</definedName>
    <definedName name="H_PRN_1">#REF!</definedName>
    <definedName name="H_PRN_MENU">#REF!</definedName>
    <definedName name="H_PRN_Y_N">#REF!</definedName>
    <definedName name="H_代価" localSheetId="1">#REF!</definedName>
    <definedName name="H_代価">#REF!</definedName>
    <definedName name="H10ＪＲ時間外">#REF!</definedName>
    <definedName name="H10単価">[53]建物単価!$A$1:$F$3336</definedName>
    <definedName name="H16随契">#REF!,#REF!,#REF!,#REF!,#REF!</definedName>
    <definedName name="H19_予算要求表財源入り_Q" localSheetId="1">#REF!</definedName>
    <definedName name="H19_予算要求表財源入り_Q">#REF!</definedName>
    <definedName name="H2000.">#REF!</definedName>
    <definedName name="H24ﾌﾟｰﾙ→" localSheetId="1">'設計書 '!H24ﾌﾟｰﾙ→</definedName>
    <definedName name="H24ﾌﾟｰﾙ→">[0]!H24ﾌﾟｰﾙ→</definedName>
    <definedName name="HABA">[23]水道復旧!$Q$34</definedName>
    <definedName name="HANI" localSheetId="1">#REF!</definedName>
    <definedName name="HANI">#REF!</definedName>
    <definedName name="HANI_C" localSheetId="1">#REF!</definedName>
    <definedName name="HANI_C">#REF!</definedName>
    <definedName name="HANI_D" localSheetId="1">#REF!</definedName>
    <definedName name="HANI_D">#REF!</definedName>
    <definedName name="hanni">#REF!</definedName>
    <definedName name="HATUTI" localSheetId="1">#REF!</definedName>
    <definedName name="HATUTI">#REF!</definedName>
    <definedName name="HBANL1" localSheetId="1">#REF!</definedName>
    <definedName name="HBANL1">#REF!</definedName>
    <definedName name="HBANL2" localSheetId="1">#REF!</definedName>
    <definedName name="HBANL2">#REF!</definedName>
    <definedName name="HBANP1" localSheetId="1">#REF!</definedName>
    <definedName name="HBANP1">#REF!</definedName>
    <definedName name="hbc" localSheetId="1">'設計書 '!hbc</definedName>
    <definedName name="hbc">[0]!hbc</definedName>
    <definedName name="HEAD" localSheetId="1">#REF!</definedName>
    <definedName name="HEAD">#REF!</definedName>
    <definedName name="HELP" localSheetId="1">[7]仮設解体!#REF!</definedName>
    <definedName name="HELP">[7]仮設解体!#REF!</definedName>
    <definedName name="HEN_FNAME">#N/A</definedName>
    <definedName name="HETANSI" localSheetId="1">#REF!</definedName>
    <definedName name="HETANSI">#REF!</definedName>
    <definedName name="HEYAKAKI">#N/A</definedName>
    <definedName name="hfty" localSheetId="1">#REF!</definedName>
    <definedName name="hfty">#REF!</definedName>
    <definedName name="hgfk" localSheetId="1">#REF!</definedName>
    <definedName name="hgfk">#REF!</definedName>
    <definedName name="hgtt" localSheetId="1">#REF!</definedName>
    <definedName name="hgtt">#REF!</definedName>
    <definedName name="HH" localSheetId="1">[54]柱!#REF!</definedName>
    <definedName name="ｈｈ">[55]一覧表!$F$29</definedName>
    <definedName name="ｈｈｈｈ" localSheetId="1">'設計書 '!ｈｈｈｈ</definedName>
    <definedName name="ｈｈｈｈ">[0]!ｈｈｈｈ</definedName>
    <definedName name="ｈｈｈｈｈ" localSheetId="1">#REF!</definedName>
    <definedName name="ｈｈｈｈｈ">#REF!</definedName>
    <definedName name="HIJf1" localSheetId="1">#REF!</definedName>
    <definedName name="HIJf1">#REF!</definedName>
    <definedName name="HIJf2" localSheetId="1">#REF!</definedName>
    <definedName name="HIJf2">#REF!</definedName>
    <definedName name="HIJf3" localSheetId="1">#REF!</definedName>
    <definedName name="HIJf3">#REF!</definedName>
    <definedName name="HIJG" localSheetId="1">#REF!</definedName>
    <definedName name="HIJG">#REF!</definedName>
    <definedName name="HIV" localSheetId="1">#REF!</definedName>
    <definedName name="HIV">#REF!</definedName>
    <definedName name="HJ" localSheetId="1">[36]仮設解体!#REF!</definedName>
    <definedName name="HJ">[36]仮設解体!#REF!</definedName>
    <definedName name="ｈｊｈｋ" localSheetId="1">#REF!</definedName>
    <definedName name="ｈｊｈｋ">#REF!</definedName>
    <definedName name="ｈｊｋｈ" localSheetId="1">#REF!</definedName>
    <definedName name="ｈｊｋｈ">#REF!</definedName>
    <definedName name="HK">[23]水道復旧!$AF$34</definedName>
    <definedName name="ＨＫＪＫっＪ" localSheetId="1">'設計書 '!ＨＫＪＫっＪ</definedName>
    <definedName name="ＨＫＪＫっＪ">[0]!ＨＫＪＫっＪ</definedName>
    <definedName name="ＨＫじい" localSheetId="1">[7]仮設解体!#REF!</definedName>
    <definedName name="ＨＫじい">[7]仮設解体!#REF!</definedName>
    <definedName name="HO">[23]水道復旧!$P$24</definedName>
    <definedName name="homepos">[56]初期値入力!$C$5</definedName>
    <definedName name="HONHABA">[23]水道復旧!$Q$36</definedName>
    <definedName name="HONNAGASA">[23]水道復旧!$X$27</definedName>
    <definedName name="HOUSOU" localSheetId="1">#REF!</definedName>
    <definedName name="HOUSOU">#REF!</definedName>
    <definedName name="HOW率計上">#REF!</definedName>
    <definedName name="HP">[57]雨水流量表!$BU$10:$BU$40</definedName>
    <definedName name="HQB" localSheetId="1">#REF!</definedName>
    <definedName name="HQB">#REF!</definedName>
    <definedName name="HS">[23]水道復旧!$AE$34</definedName>
    <definedName name="HSB" localSheetId="1">#REF!</definedName>
    <definedName name="HSB">#REF!</definedName>
    <definedName name="HSC" localSheetId="1">#REF!</definedName>
    <definedName name="HSC">#REF!</definedName>
    <definedName name="HSD" localSheetId="1">#REF!</definedName>
    <definedName name="HSD">#REF!</definedName>
    <definedName name="HSETTI" localSheetId="1">#REF!</definedName>
    <definedName name="HSETTI">#REF!</definedName>
    <definedName name="HSF" localSheetId="1">#REF!</definedName>
    <definedName name="HSF">#REF!</definedName>
    <definedName name="HSG" localSheetId="1">#REF!</definedName>
    <definedName name="HSG">#REF!</definedName>
    <definedName name="HSH" localSheetId="1">#REF!</definedName>
    <definedName name="HSH">#REF!</definedName>
    <definedName name="HSI" localSheetId="1">#REF!</definedName>
    <definedName name="HSI">#REF!</definedName>
    <definedName name="HSII" localSheetId="1">#REF!</definedName>
    <definedName name="HSII">#REF!</definedName>
    <definedName name="HSJ" localSheetId="1">#REF!</definedName>
    <definedName name="HSJ">#REF!</definedName>
    <definedName name="HSK" localSheetId="1">#REF!</definedName>
    <definedName name="HSK">#REF!</definedName>
    <definedName name="HSL" localSheetId="1">#REF!</definedName>
    <definedName name="HSL">#REF!</definedName>
    <definedName name="HSM" localSheetId="1">#REF!</definedName>
    <definedName name="HSM">#REF!</definedName>
    <definedName name="HSN" localSheetId="1">#REF!</definedName>
    <definedName name="HSN">#REF!</definedName>
    <definedName name="HSO" localSheetId="1">#REF!</definedName>
    <definedName name="HSO">#REF!</definedName>
    <definedName name="HSOUGOU" localSheetId="1">#REF!</definedName>
    <definedName name="HSOUGOU">#REF!</definedName>
    <definedName name="HSP" localSheetId="1">#REF!</definedName>
    <definedName name="HSP">#REF!</definedName>
    <definedName name="HSR" localSheetId="1">#REF!</definedName>
    <definedName name="HSR">#REF!</definedName>
    <definedName name="HSSA" localSheetId="1">#REF!</definedName>
    <definedName name="HSSA">#REF!</definedName>
    <definedName name="HSSB" localSheetId="1">#REF!</definedName>
    <definedName name="HSSB">#REF!</definedName>
    <definedName name="HSSE" localSheetId="1">#REF!</definedName>
    <definedName name="HSSE">#REF!</definedName>
    <definedName name="HSSF" localSheetId="1">#REF!</definedName>
    <definedName name="HSSF">#REF!</definedName>
    <definedName name="HSSI" localSheetId="1">#REF!</definedName>
    <definedName name="HSSI">#REF!</definedName>
    <definedName name="HSU" localSheetId="1">#REF!</definedName>
    <definedName name="HSU">#REF!</definedName>
    <definedName name="HSV" localSheetId="1">#REF!</definedName>
    <definedName name="HSV">#REF!</definedName>
    <definedName name="HSW" localSheetId="1">#REF!</definedName>
    <definedName name="HSW">#REF!</definedName>
    <definedName name="HSX" localSheetId="1">#REF!</definedName>
    <definedName name="HSX">#REF!</definedName>
    <definedName name="HSY" localSheetId="1">#REF!</definedName>
    <definedName name="HSY">#REF!</definedName>
    <definedName name="HT">[23]水道復旧!$AD$34</definedName>
    <definedName name="HTML_CodePage" hidden="1">932</definedName>
    <definedName name="HTML_Control" localSheetId="1" hidden="1">{"'電灯ｺﾝｾﾝﾄ'!$C$88"}</definedName>
    <definedName name="HTML_Control" hidden="1">{"'電灯ｺﾝｾﾝﾄ'!$C$88"}</definedName>
    <definedName name="HTML_Description" hidden="1">""</definedName>
    <definedName name="HTML_Email" hidden="1">""</definedName>
    <definedName name="HTML_Header" hidden="1">"電灯ｺﾝｾﾝﾄ"</definedName>
    <definedName name="HTML_LastUpdate" hidden="1">"01/09/12"</definedName>
    <definedName name="HTML_LineAfter" hidden="1">FALSE</definedName>
    <definedName name="HTML_LineBefore" hidden="1">FALSE</definedName>
    <definedName name="HTML_Name" hidden="1">"沢村宣明"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"予算概算書作成H13"</definedName>
    <definedName name="HUI" localSheetId="1">'設計書 '!HUI</definedName>
    <definedName name="HUI">[0]!HUI</definedName>
    <definedName name="HW">[23]水道復旧!$AG$34</definedName>
    <definedName name="ＨＹ" localSheetId="1">[7]金建代価!#REF!</definedName>
    <definedName name="ＨＹ">[7]金建代価!#REF!</definedName>
    <definedName name="ＨＹこいっＪ" localSheetId="1">[7]仮設解体!#REF!</definedName>
    <definedName name="ＨＹこいっＪ">[7]仮設解体!#REF!</definedName>
    <definedName name="ｈｚ" localSheetId="1" hidden="1">{#N/A,#N/A,FALSE,"内訳書";#N/A,#N/A,FALSE,"見積比較表";#N/A,#N/A,FALSE,"複合単価";#N/A,#N/A,FALSE,"拾出表"}</definedName>
    <definedName name="ｈｚ" hidden="1">{#N/A,#N/A,FALSE,"内訳書";#N/A,#N/A,FALSE,"見積比較表";#N/A,#N/A,FALSE,"複合単価";#N/A,#N/A,FALSE,"拾出表"}</definedName>
    <definedName name="ＨじいっＪ">[7]仮設解体!#REF!</definedName>
    <definedName name="I" localSheetId="1">#REF!</definedName>
    <definedName name="I">#REF!</definedName>
    <definedName name="I_1" localSheetId="1">#REF!</definedName>
    <definedName name="I_1">#REF!</definedName>
    <definedName name="IAS">#REF!</definedName>
    <definedName name="ID">#REF!</definedName>
    <definedName name="IE" localSheetId="1">#REF!</definedName>
    <definedName name="IE">#REF!</definedName>
    <definedName name="II">[23]水道復旧!$AH$36</definedName>
    <definedName name="iii" localSheetId="1" hidden="1">{"53)一覧表",#N/A,FALSE,"53)";"53)代価表",#N/A,FALSE,"53)"}</definedName>
    <definedName name="iii" hidden="1">{"53)一覧表",#N/A,FALSE,"53)";"53)代価表",#N/A,FALSE,"53)"}</definedName>
    <definedName name="IJ">[36]仮設解体!#REF!</definedName>
    <definedName name="IK" localSheetId="1">[36]仮設解体!#REF!</definedName>
    <definedName name="IK">[36]仮設解体!#REF!</definedName>
    <definedName name="ikh" localSheetId="1">[7]仮設解体!#REF!</definedName>
    <definedName name="ikh">[7]仮設解体!#REF!</definedName>
    <definedName name="IL" localSheetId="1">[36]仮設解体!#REF!</definedName>
    <definedName name="IL">[36]仮設解体!#REF!</definedName>
    <definedName name="IM" localSheetId="1">[36]仮設解体!#REF!</definedName>
    <definedName name="IM">[36]仮設解体!#REF!</definedName>
    <definedName name="IN" localSheetId="1">[36]仮設解体!#REF!</definedName>
    <definedName name="IN">[36]仮設解体!#REF!</definedName>
    <definedName name="INDEX">[1]代価表01!#REF!</definedName>
    <definedName name="InputRange" localSheetId="1">'設計書 '!InputRange</definedName>
    <definedName name="InputRange">[0]!InputRange</definedName>
    <definedName name="INSATU" localSheetId="1">#REF!</definedName>
    <definedName name="INSATU">#REF!</definedName>
    <definedName name="INTKO" localSheetId="1">#REF!</definedName>
    <definedName name="INTKO">#REF!</definedName>
    <definedName name="INTOYA" localSheetId="1">#REF!</definedName>
    <definedName name="INTOYA">#REF!</definedName>
    <definedName name="io" localSheetId="1" hidden="1">{"'電灯ｺﾝｾﾝﾄ'!$C$88"}</definedName>
    <definedName name="io" hidden="1">{"'電灯ｺﾝｾﾝﾄ'!$C$88"}</definedName>
    <definedName name="IPPANKANRIHI">#REF!</definedName>
    <definedName name="IQ">[36]仮設解体!#REF!</definedName>
    <definedName name="IR">[36]仮設解体!#REF!</definedName>
    <definedName name="ISJV">#REF!</definedName>
    <definedName name="IS率計上">#REF!</definedName>
    <definedName name="IT">[23]水道復旧!$AD$36</definedName>
    <definedName name="itennn" localSheetId="1">#REF!</definedName>
    <definedName name="itennn">#REF!</definedName>
    <definedName name="IV" localSheetId="1">#REF!</definedName>
    <definedName name="IV">#REF!</definedName>
    <definedName name="IW">[23]水道復旧!$AG$36</definedName>
    <definedName name="IY">[36]仮設解体!#REF!</definedName>
    <definedName name="I石張り" localSheetId="1">#REF!</definedName>
    <definedName name="I石張り">#REF!</definedName>
    <definedName name="J" localSheetId="1">[1]代価表01!#REF!</definedName>
    <definedName name="J">[1]代価表01!#REF!</definedName>
    <definedName name="J_1" localSheetId="1">#REF!</definedName>
    <definedName name="J_1">#REF!</definedName>
    <definedName name="J_2" localSheetId="1">#REF!</definedName>
    <definedName name="J_2">#REF!</definedName>
    <definedName name="J_3" localSheetId="1">#REF!</definedName>
    <definedName name="J_3">#REF!</definedName>
    <definedName name="JB">[2]名前一覧表!$A$10</definedName>
    <definedName name="jfd" localSheetId="1">'設計書 '!jfd</definedName>
    <definedName name="jfd">[0]!jfd</definedName>
    <definedName name="ｊｈ" localSheetId="1">'設計書 '!ｊｈ</definedName>
    <definedName name="ｊｈ">[0]!ｊｈ</definedName>
    <definedName name="jhg" localSheetId="1">'設計書 '!jhg</definedName>
    <definedName name="jhg">[0]!jhg</definedName>
    <definedName name="ｊｈんｇｆ" localSheetId="1">#REF!</definedName>
    <definedName name="ｊｈんｇｆ">#REF!</definedName>
    <definedName name="ji" localSheetId="1">[7]仮設解体!#REF!</definedName>
    <definedName name="ji">[7]仮設解体!#REF!</definedName>
    <definedName name="jin" localSheetId="1" hidden="1">#REF!</definedName>
    <definedName name="jin" hidden="1">#REF!</definedName>
    <definedName name="jipsyouhi">#REF!</definedName>
    <definedName name="ｊｊ" localSheetId="1" hidden="1">{"47)48)一覧表",#N/A,FALSE,"47)､48)";"47)48)代価表",#N/A,FALSE,"47)､48)"}</definedName>
    <definedName name="ｊｊ" hidden="1">{"47)48)一覧表",#N/A,FALSE,"47)､48)";"47)48)代価表",#N/A,FALSE,"47)､48)"}</definedName>
    <definedName name="JJJ">#N/A</definedName>
    <definedName name="JK">[36]仮設解体!#REF!</definedName>
    <definedName name="JOINT1">#N/A</definedName>
    <definedName name="JOINT12">#N/A</definedName>
    <definedName name="JOINT13">#N/A</definedName>
    <definedName name="JOINT14">#N/A</definedName>
    <definedName name="JS">[2]名前一覧表!$A$12</definedName>
    <definedName name="JU" localSheetId="1">'設計書 '!JU</definedName>
    <definedName name="JU">[0]!JU</definedName>
    <definedName name="JUJU" localSheetId="1" hidden="1">{#N/A,#N/A,FALSE,"内訳書";#N/A,#N/A,FALSE,"見積比較表";#N/A,#N/A,FALSE,"複合単価";#N/A,#N/A,FALSE,"拾出表"}</definedName>
    <definedName name="JUJU" hidden="1">{#N/A,#N/A,FALSE,"内訳書";#N/A,#N/A,FALSE,"見積比較表";#N/A,#N/A,FALSE,"複合単価";#N/A,#N/A,FALSE,"拾出表"}</definedName>
    <definedName name="JUN">'[40]本工事費 (2)'!$R$120</definedName>
    <definedName name="JV発注" localSheetId="1">#REF!</definedName>
    <definedName name="JV発注">#REF!</definedName>
    <definedName name="JYAKUDEN">#N/A</definedName>
    <definedName name="ＪっこおＭ">[7]金建代価!#REF!</definedName>
    <definedName name="k" localSheetId="1">#REF!</definedName>
    <definedName name="K">#REF!</definedName>
    <definedName name="K_1" localSheetId="1">#REF!</definedName>
    <definedName name="K_1">#REF!</definedName>
    <definedName name="K_15">#REF!</definedName>
    <definedName name="K_16">#REF!</definedName>
    <definedName name="K_2" localSheetId="1">#REF!</definedName>
    <definedName name="K_2">#REF!</definedName>
    <definedName name="K_3" localSheetId="1">#REF!</definedName>
    <definedName name="K_3">#REF!</definedName>
    <definedName name="K_4" localSheetId="1">#REF!</definedName>
    <definedName name="K_4">#REF!</definedName>
    <definedName name="K_5" localSheetId="1">#REF!</definedName>
    <definedName name="K_5">#REF!</definedName>
    <definedName name="K_6" localSheetId="1">#REF!</definedName>
    <definedName name="K_6">#REF!</definedName>
    <definedName name="K_C">#REF!</definedName>
    <definedName name="K_P">#REF!</definedName>
    <definedName name="K20T" localSheetId="1">#REF!</definedName>
    <definedName name="K20T">#REF!</definedName>
    <definedName name="K20円" localSheetId="1">#REF!</definedName>
    <definedName name="K20円">#REF!</definedName>
    <definedName name="K25T" localSheetId="1">#REF!</definedName>
    <definedName name="K25T">#REF!</definedName>
    <definedName name="K35T" localSheetId="1">#REF!</definedName>
    <definedName name="K35T">#REF!</definedName>
    <definedName name="K40T" localSheetId="1">#REF!</definedName>
    <definedName name="K40T">#REF!</definedName>
    <definedName name="K60T" localSheetId="1">#REF!</definedName>
    <definedName name="K60T">#REF!</definedName>
    <definedName name="K80T" localSheetId="1">#REF!</definedName>
    <definedName name="K80T">#REF!</definedName>
    <definedName name="KA" localSheetId="1">#REF!</definedName>
    <definedName name="KA">#REF!</definedName>
    <definedName name="KAHOU" localSheetId="1">#REF!</definedName>
    <definedName name="KAHOU">#REF!</definedName>
    <definedName name="kai">#REF!</definedName>
    <definedName name="KAIKAKI">#N/A</definedName>
    <definedName name="KAKI_CELL">#N/A</definedName>
    <definedName name="KAKIKOMI">#N/A</definedName>
    <definedName name="KAKU" localSheetId="1">#REF!</definedName>
    <definedName name="KAKU">#REF!</definedName>
    <definedName name="KAKUNIN">#REF!</definedName>
    <definedName name="kanko" localSheetId="1">#REF!</definedName>
    <definedName name="kanko">#REF!</definedName>
    <definedName name="kann" localSheetId="1" hidden="1">{"'電灯ｺﾝｾﾝﾄ'!$C$88"}</definedName>
    <definedName name="kann" hidden="1">{"'電灯ｺﾝｾﾝﾄ'!$C$88"}</definedName>
    <definedName name="KARA">#N/A</definedName>
    <definedName name="kari">#REF!</definedName>
    <definedName name="karizyuukyo" localSheetId="1">#REF!</definedName>
    <definedName name="karizyuukyo">#REF!</definedName>
    <definedName name="KAW" localSheetId="1">#REF!</definedName>
    <definedName name="KAW">#REF!</definedName>
    <definedName name="KAWA" localSheetId="1">#REF!</definedName>
    <definedName name="KAWA">#REF!</definedName>
    <definedName name="KBI">#N/A</definedName>
    <definedName name="KD_OWN">#REF!</definedName>
    <definedName name="KDAT">#N/A</definedName>
    <definedName name="KE" localSheetId="1">#REF!</definedName>
    <definedName name="KE">#REF!</definedName>
    <definedName name="keey" localSheetId="1" hidden="1">#REF!</definedName>
    <definedName name="keey" hidden="1">#REF!</definedName>
    <definedName name="KEIBI" localSheetId="1">#REF!</definedName>
    <definedName name="KEIBI">#REF!</definedName>
    <definedName name="KEIHI" localSheetId="1">[46]土間コン!#REF!</definedName>
    <definedName name="KEIHI">[46]土間コン!#REF!</definedName>
    <definedName name="KEIHI1" localSheetId="1">#REF!</definedName>
    <definedName name="KEIHI1">#REF!</definedName>
    <definedName name="KEIHI2" localSheetId="1">#REF!</definedName>
    <definedName name="KEIHI2">#REF!</definedName>
    <definedName name="KEIHOU2L" localSheetId="1">#REF!</definedName>
    <definedName name="KEIHOU2L">#REF!</definedName>
    <definedName name="KEISAN" localSheetId="1">#REF!</definedName>
    <definedName name="KEISAN">#REF!</definedName>
    <definedName name="KEISEN" localSheetId="1">#REF!</definedName>
    <definedName name="KEISEN">#REF!</definedName>
    <definedName name="KEN_JYOUKEN">#N/A</definedName>
    <definedName name="KENMEI" localSheetId="1">#REF!</definedName>
    <definedName name="KENMEI">#REF!</definedName>
    <definedName name="KENSAKU">#N/A</definedName>
    <definedName name="KESIMASU">#N/A</definedName>
    <definedName name="KeySell" localSheetId="1">#REF!</definedName>
    <definedName name="KeySell">#REF!</definedName>
    <definedName name="KFGK" localSheetId="1">'設計書 '!KFGK</definedName>
    <definedName name="KFGK">[0]!KFGK</definedName>
    <definedName name="KH" localSheetId="1">#REF!</definedName>
    <definedName name="KH">#REF!</definedName>
    <definedName name="KHIN">#N/A</definedName>
    <definedName name="khy" localSheetId="1">'設計書 '!khy</definedName>
    <definedName name="khy">[0]!khy</definedName>
    <definedName name="KI" localSheetId="1">[36]仮設解体!#REF!</definedName>
    <definedName name="KI">[36]仮設解体!#REF!</definedName>
    <definedName name="kijo">#REF!</definedName>
    <definedName name="KIN_IRI">#REF!</definedName>
    <definedName name="KK" localSheetId="1">#REF!</definedName>
    <definedName name="KK">#N/A</definedName>
    <definedName name="KKE" localSheetId="1">#REF!</definedName>
    <definedName name="KKE">#REF!</definedName>
    <definedName name="KKI">#N/A</definedName>
    <definedName name="ｋｋｋ" localSheetId="1">'設計書 '!ｋｋｋ</definedName>
    <definedName name="ｋｋｋ">[0]!ｋｋｋ</definedName>
    <definedName name="kkkjhfd" localSheetId="1">'設計書 '!kkkjhfd</definedName>
    <definedName name="kkkjhfd">[0]!kkkjhfd</definedName>
    <definedName name="kkkk" localSheetId="1">#REF!</definedName>
    <definedName name="ｋｋｋｋ" hidden="1">{"54)～56)一覧表",#N/A,FALSE,"54)～56)";"５４）～56)代価表",#N/A,FALSE,"54)～56)"}</definedName>
    <definedName name="ｋｋｋｋｋ">#REF!</definedName>
    <definedName name="KKKKKK" localSheetId="1">'設計書 '!KKKKKK</definedName>
    <definedName name="KKKKKK">[0]!KKKKKK</definedName>
    <definedName name="KKKKKKL" localSheetId="1">'設計書 '!KKKKKKL</definedName>
    <definedName name="KKKKKKL">[0]!KKKKKKL</definedName>
    <definedName name="ｋｌ" localSheetId="1">#REF!</definedName>
    <definedName name="ｋｌ">#REF!</definedName>
    <definedName name="klcv" localSheetId="1">'設計書 '!klcv</definedName>
    <definedName name="klcv">[0]!klcv</definedName>
    <definedName name="klj" localSheetId="1">'設計書 '!klj</definedName>
    <definedName name="klj">[0]!klj</definedName>
    <definedName name="KM" localSheetId="1">[36]仮設解体!#REF!</definedName>
    <definedName name="KM">[36]仮設解体!#REF!</definedName>
    <definedName name="KN" localSheetId="1">#REF!</definedName>
    <definedName name="KN">#REF!</definedName>
    <definedName name="KO" localSheetId="1">'設計書 '!KO</definedName>
    <definedName name="KO">[0]!KO</definedName>
    <definedName name="KOL" localSheetId="1">'設計書 '!KOL</definedName>
    <definedName name="KOL">[0]!KOL</definedName>
    <definedName name="KOS" localSheetId="1">#REF!</definedName>
    <definedName name="KOS">#REF!</definedName>
    <definedName name="kosihara" localSheetId="1">#REF!</definedName>
    <definedName name="kosihara">#REF!</definedName>
    <definedName name="KOTEI">#REF!</definedName>
    <definedName name="KOTEI_CLR">#REF!</definedName>
    <definedName name="KOTEI_MENU">#REF!</definedName>
    <definedName name="KP_1">#REF!</definedName>
    <definedName name="KQ" localSheetId="1">[36]仮設解体!#REF!</definedName>
    <definedName name="KQ">[36]仮設解体!#REF!</definedName>
    <definedName name="KS" localSheetId="1">#REF!</definedName>
    <definedName name="KS">#REF!</definedName>
    <definedName name="kt" localSheetId="1">TEXT('設計書 '!k,"#")</definedName>
    <definedName name="KT">#REF!</definedName>
    <definedName name="KTAN">#N/A</definedName>
    <definedName name="KTRG" localSheetId="1">#REF!</definedName>
    <definedName name="KTRG">#REF!</definedName>
    <definedName name="KU" localSheetId="1">#REF!</definedName>
    <definedName name="KU">#REF!</definedName>
    <definedName name="KUBUN_A">"KUBUN_A"</definedName>
    <definedName name="KUBUN_B">"KUBUN_B"</definedName>
    <definedName name="KYOUTUKASETU">#REF!</definedName>
    <definedName name="ＫぉＭＧＹ">[7]金建代価!#REF!</definedName>
    <definedName name="ＫじＨ">[7]仮設解体!#REF!</definedName>
    <definedName name="kｼﾞｭ" localSheetId="1">'設計書 '!kｼﾞｭ</definedName>
    <definedName name="kｼﾞｭ">[0]!kｼﾞｭ</definedName>
    <definedName name="ＫじゅいＭんＧ" localSheetId="1">[7]仮設解体!#REF!</definedName>
    <definedName name="ＫじゅいＭんＧ">[7]仮設解体!#REF!</definedName>
    <definedName name="ｋん。ｌ" localSheetId="1">#REF!</definedName>
    <definedName name="ｋん。ｌ">#REF!</definedName>
    <definedName name="L" localSheetId="1">[58]本工事!#REF!</definedName>
    <definedName name="L">[58]本工事!#REF!</definedName>
    <definedName name="L_1" localSheetId="1">#REF!</definedName>
    <definedName name="L_1">#REF!</definedName>
    <definedName name="L_2" localSheetId="1">#REF!</definedName>
    <definedName name="L_2">#REF!</definedName>
    <definedName name="L_IP0">[39]平面線形!$D$7</definedName>
    <definedName name="LABEL" localSheetId="1">#REF!</definedName>
    <definedName name="LABEL">#REF!</definedName>
    <definedName name="LAN" localSheetId="1">#REF!</definedName>
    <definedName name="LAN">#REF!</definedName>
    <definedName name="LASER" localSheetId="1">#REF!</definedName>
    <definedName name="LASER">#REF!</definedName>
    <definedName name="LC18KVA" localSheetId="1">#REF!</definedName>
    <definedName name="LC18KVA">#REF!</definedName>
    <definedName name="LC3L" localSheetId="1">#REF!</definedName>
    <definedName name="LC3L">#REF!</definedName>
    <definedName name="lgt" localSheetId="10">[0]!Module1.外部名前</definedName>
    <definedName name="lgt" localSheetId="11">[0]!Module1.外部名前</definedName>
    <definedName name="lgt" localSheetId="1">[0]!Module1.外部名前</definedName>
    <definedName name="lgt" localSheetId="3">[0]!Module1.外部名前</definedName>
    <definedName name="lgt" localSheetId="2">[0]!Module1.外部名前</definedName>
    <definedName name="lgt">[0]!Module1.外部名前</definedName>
    <definedName name="LINE_DEL_STEP">#REF!</definedName>
    <definedName name="LIST_供用" localSheetId="1">#REF!</definedName>
    <definedName name="LIST_供用">#REF!</definedName>
    <definedName name="LIST_数量" localSheetId="1">#REF!</definedName>
    <definedName name="LIST_数量">#REF!</definedName>
    <definedName name="LIST_数量_1" localSheetId="1">#REF!</definedName>
    <definedName name="LIST_数量_1">#REF!</definedName>
    <definedName name="LIST_代価" localSheetId="1">#REF!</definedName>
    <definedName name="LIST_代価">#REF!</definedName>
    <definedName name="LIST_代価_1" localSheetId="1">#REF!</definedName>
    <definedName name="LIST_代価_1">#REF!</definedName>
    <definedName name="lkj" localSheetId="1">'設計書 '!lkj</definedName>
    <definedName name="lkj">[0]!lkj</definedName>
    <definedName name="LL" localSheetId="1">#REF!</definedName>
    <definedName name="LL" hidden="1">{#N/A,#N/A,FALSE,"内訳書";#N/A,#N/A,FALSE,"見積比較表";#N/A,#N/A,FALSE,"複合単価";#N/A,#N/A,FALSE,"拾出表"}</definedName>
    <definedName name="ｌｌｌｌ">#REF!</definedName>
    <definedName name="LLLLL" localSheetId="1" hidden="1">{#N/A,#N/A,FALSE,"内訳書";#N/A,#N/A,FALSE,"見積比較表";#N/A,#N/A,FALSE,"複合単価";#N/A,#N/A,FALSE,"拾出表"}</definedName>
    <definedName name="LLLLL" hidden="1">{#N/A,#N/A,FALSE,"内訳書";#N/A,#N/A,FALSE,"見積比較表";#N/A,#N/A,FALSE,"複合単価";#N/A,#N/A,FALSE,"拾出表"}</definedName>
    <definedName name="LO" localSheetId="1">'設計書 '!LO</definedName>
    <definedName name="LO">[0]!LO</definedName>
    <definedName name="LOAD" localSheetId="1">#REF!</definedName>
    <definedName name="LOAD">#REF!</definedName>
    <definedName name="LOL" localSheetId="1" hidden="1">{#N/A,#N/A,FALSE,"内訳書";#N/A,#N/A,FALSE,"見積比較表";#N/A,#N/A,FALSE,"複合単価";#N/A,#N/A,FALSE,"拾出表"}</definedName>
    <definedName name="LOL" hidden="1">{#N/A,#N/A,FALSE,"内訳書";#N/A,#N/A,FALSE,"見積比較表";#N/A,#N/A,FALSE,"複合単価";#N/A,#N/A,FALSE,"拾出表"}</definedName>
    <definedName name="lolo" localSheetId="1">'設計書 '!lolo</definedName>
    <definedName name="lolo">[0]!lolo</definedName>
    <definedName name="LOOP" localSheetId="1">[19]西原小仕訳!#REF!</definedName>
    <definedName name="LOOP">[19]西原小仕訳!#REF!</definedName>
    <definedName name="LOOP1">'[40]本工事費 (2)'!$AB$25</definedName>
    <definedName name="LOOP2">'[40]本工事費 (2)'!$AB$32</definedName>
    <definedName name="LOOP3">'[40]本工事費 (2)'!$AB$4</definedName>
    <definedName name="LOOP4">'[40]本工事費 (2)'!$AB$56</definedName>
    <definedName name="LOOP5">'[40]本工事費 (2)'!$AB$76</definedName>
    <definedName name="LOOP6">'[40]本工事費 (2)'!$AB$13</definedName>
    <definedName name="LOOPN">[42]表紙!#REF!</definedName>
    <definedName name="LOOPS">[42]表紙!#REF!</definedName>
    <definedName name="LOOP入">[42]表紙!#REF!</definedName>
    <definedName name="LOOP抜">[42]表紙!#REF!</definedName>
    <definedName name="LP1A" localSheetId="1">#REF!</definedName>
    <definedName name="LP1A">#REF!</definedName>
    <definedName name="LP1B" localSheetId="1">#REF!</definedName>
    <definedName name="LP1B">#REF!</definedName>
    <definedName name="LP2A" localSheetId="1">#REF!</definedName>
    <definedName name="LP2A">#REF!</definedName>
    <definedName name="LP2B" localSheetId="1">#REF!</definedName>
    <definedName name="LP2B">#REF!</definedName>
    <definedName name="LP3A" localSheetId="1">#REF!</definedName>
    <definedName name="LP3A">#REF!</definedName>
    <definedName name="LP3B" localSheetId="1">#REF!</definedName>
    <definedName name="LP3B">#REF!</definedName>
    <definedName name="LU" localSheetId="1">[36]仮設解体!#REF!</definedName>
    <definedName name="LU">[36]仮設解体!#REF!</definedName>
    <definedName name="LWBOX" localSheetId="1">#REF!</definedName>
    <definedName name="LWBOX">#REF!</definedName>
    <definedName name="LWKAB" localSheetId="1">#REF!</definedName>
    <definedName name="LWKAB">#REF!</definedName>
    <definedName name="LY" localSheetId="1">[36]仮設解体!#REF!</definedName>
    <definedName name="LY">[36]仮設解体!#REF!</definedName>
    <definedName name="lｺ" localSheetId="1">'設計書 '!lｺ</definedName>
    <definedName name="lｺ">[0]!lｺ</definedName>
    <definedName name="ＬこいＪ" localSheetId="1">[7]仮設解体!#REF!</definedName>
    <definedName name="ＬこいＪ">[7]仮設解体!#REF!</definedName>
    <definedName name="ＬっＫＨ" localSheetId="1">[7]仮設解体!#REF!</definedName>
    <definedName name="ＬっＫＨ">[7]仮設解体!#REF!</definedName>
    <definedName name="Ｍ" localSheetId="1">#REF!</definedName>
    <definedName name="M">[1]代価表01!#REF!</definedName>
    <definedName name="M_MENU" localSheetId="1">#REF!</definedName>
    <definedName name="M_MENU">#REF!</definedName>
    <definedName name="M1_">#N/A</definedName>
    <definedName name="M3_" localSheetId="1">[1]代価表01!#REF!</definedName>
    <definedName name="M3_">[1]代価表01!#REF!</definedName>
    <definedName name="ma" localSheetId="1">'設計書 '!ma</definedName>
    <definedName name="ma">[0]!ma</definedName>
    <definedName name="MACRO1" localSheetId="10">[59]!MACRO1</definedName>
    <definedName name="MACRO1" localSheetId="11">[59]!MACRO1</definedName>
    <definedName name="MACRO1" localSheetId="3">[59]!MACRO1</definedName>
    <definedName name="MACRO1" localSheetId="2">[59]!MACRO1</definedName>
    <definedName name="MACRO1">[59]!MACRO1</definedName>
    <definedName name="MACRO2" localSheetId="10">[59]!MACRO2</definedName>
    <definedName name="MACRO2" localSheetId="11">[59]!MACRO2</definedName>
    <definedName name="MACRO2" localSheetId="3">[59]!MACRO2</definedName>
    <definedName name="MACRO2" localSheetId="2">[59]!MACRO2</definedName>
    <definedName name="MACRO2">[59]!MACRO2</definedName>
    <definedName name="MAIN" localSheetId="1">#REF!</definedName>
    <definedName name="MAIN">#REF!</definedName>
    <definedName name="MAIN1" localSheetId="1">#REF!</definedName>
    <definedName name="MAIN1">#REF!</definedName>
    <definedName name="MAIN2" localSheetId="1">#REF!</definedName>
    <definedName name="MAIN2">#REF!</definedName>
    <definedName name="MAIN3" localSheetId="1">#REF!</definedName>
    <definedName name="MAIN3">#REF!</definedName>
    <definedName name="MAIN4" localSheetId="1">#REF!</definedName>
    <definedName name="MAIN4">#REF!</definedName>
    <definedName name="mbg" localSheetId="10">[0]!Module1.外部名前</definedName>
    <definedName name="mbg" localSheetId="11">[0]!Module1.外部名前</definedName>
    <definedName name="mbg" localSheetId="1">[0]!Module1.外部名前</definedName>
    <definedName name="mbg" localSheetId="3">[0]!Module1.外部名前</definedName>
    <definedName name="mbg" localSheetId="2">[0]!Module1.外部名前</definedName>
    <definedName name="mbg">[0]!Module1.外部名前</definedName>
    <definedName name="MC" localSheetId="1">[36]仮設解体!#REF!</definedName>
    <definedName name="MC">[36]仮設解体!#REF!</definedName>
    <definedName name="md" localSheetId="1">'設計書 '!md</definedName>
    <definedName name="md">[0]!md</definedName>
    <definedName name="ME" localSheetId="1">#REF!</definedName>
    <definedName name="ME">#REF!</definedName>
    <definedName name="MEIN_MENU">#REF!</definedName>
    <definedName name="MEISAI_DAT">#N/A</definedName>
    <definedName name="MEISAI_EXIST">#N/A</definedName>
    <definedName name="MEISAI_WORK">#N/A</definedName>
    <definedName name="MEISAI_Y">#N/A</definedName>
    <definedName name="memori_1">[60]見積もり!#REF!</definedName>
    <definedName name="MENU" localSheetId="1">#REF!</definedName>
    <definedName name="MENU">#REF!</definedName>
    <definedName name="MENU_3" localSheetId="1">#REF!</definedName>
    <definedName name="MENU_3">#REF!</definedName>
    <definedName name="MENU1">#N/A</definedName>
    <definedName name="MENU2" localSheetId="1">#REF!</definedName>
    <definedName name="MENU2">#REF!</definedName>
    <definedName name="MENU3" localSheetId="1">#REF!</definedName>
    <definedName name="MENU3">#REF!</definedName>
    <definedName name="MENU4" localSheetId="1">#REF!</definedName>
    <definedName name="MENU4">#REF!</definedName>
    <definedName name="MENUA">[42]表紙!#REF!</definedName>
    <definedName name="MENUB">[42]表紙!#REF!</definedName>
    <definedName name="MENUE">[42]表紙!#REF!</definedName>
    <definedName name="MENUP">[42]表紙!#REF!</definedName>
    <definedName name="MENUP2">[42]表紙!#REF!</definedName>
    <definedName name="MESSAGE" localSheetId="1">#REF!</definedName>
    <definedName name="MESSAGE">#REF!</definedName>
    <definedName name="mf" localSheetId="1">'設計書 '!mf</definedName>
    <definedName name="mf">[0]!mf</definedName>
    <definedName name="mg" localSheetId="10">[0]!Module1.外部名前</definedName>
    <definedName name="mg" localSheetId="11">[0]!Module1.外部名前</definedName>
    <definedName name="mg" localSheetId="1">[0]!Module1.外部名前</definedName>
    <definedName name="mg" localSheetId="3">[0]!Module1.外部名前</definedName>
    <definedName name="mg" localSheetId="2">[0]!Module1.外部名前</definedName>
    <definedName name="mg">[0]!Module1.外部名前</definedName>
    <definedName name="MGH" localSheetId="1">#REF!</definedName>
    <definedName name="MGH">#REF!</definedName>
    <definedName name="MGK" localSheetId="1">#REF!</definedName>
    <definedName name="MGK">#REF!</definedName>
    <definedName name="MGS" localSheetId="1">#REF!</definedName>
    <definedName name="MGS">#REF!</definedName>
    <definedName name="mh" localSheetId="1">'設計書 '!mh</definedName>
    <definedName name="mh">[0]!mh</definedName>
    <definedName name="MI" localSheetId="1">[36]仮設解体!#REF!</definedName>
    <definedName name="MI">[36]仮設解体!#REF!</definedName>
    <definedName name="mij" localSheetId="1">[7]金建代価!#REF!</definedName>
    <definedName name="mij">[7]金建代価!#REF!</definedName>
    <definedName name="MIK" localSheetId="1">#REF!</definedName>
    <definedName name="MIK">#REF!</definedName>
    <definedName name="mitugu" localSheetId="1">'設計書 '!mitugu</definedName>
    <definedName name="mitugu">[0]!mitugu</definedName>
    <definedName name="MITUMORI" localSheetId="1">#REF!</definedName>
    <definedName name="MITUMORI">#REF!</definedName>
    <definedName name="MJ" localSheetId="1">[36]仮設解体!#REF!</definedName>
    <definedName name="MJ">[36]仮設解体!#REF!</definedName>
    <definedName name="MK" localSheetId="1">[36]仮設解体!#REF!</definedName>
    <definedName name="MK">[36]仮設解体!#REF!</definedName>
    <definedName name="MKH" localSheetId="1">#REF!</definedName>
    <definedName name="MKH">#REF!</definedName>
    <definedName name="mkhj" localSheetId="1">'設計書 '!mkhj</definedName>
    <definedName name="mkhj">[0]!mkhj</definedName>
    <definedName name="mkj" localSheetId="1">'設計書 '!mkj</definedName>
    <definedName name="mkj">[0]!mkj</definedName>
    <definedName name="MKK" localSheetId="1">#REF!</definedName>
    <definedName name="MKK">#REF!</definedName>
    <definedName name="MKS" localSheetId="1">#REF!</definedName>
    <definedName name="MKS">#REF!</definedName>
    <definedName name="ＭＫっＪＨ" localSheetId="1">[7]仮設解体!#REF!</definedName>
    <definedName name="ＭＫっＪＨ">[7]仮設解体!#REF!</definedName>
    <definedName name="ML" localSheetId="1">[36]仮設解体!#REF!</definedName>
    <definedName name="ML">[36]仮設解体!#REF!</definedName>
    <definedName name="MM" localSheetId="1">[1]代価表01!#REF!</definedName>
    <definedName name="MM">[1]代価表01!#REF!</definedName>
    <definedName name="MMENU" localSheetId="1">#REF!</definedName>
    <definedName name="MMENU">#REF!</definedName>
    <definedName name="ＭＭＭ" localSheetId="1" hidden="1">#REF!</definedName>
    <definedName name="ＭＭＭ" hidden="1">#REF!</definedName>
    <definedName name="ＭＭＭＭ" localSheetId="1" hidden="1">#REF!</definedName>
    <definedName name="ＭＭＭＭ" hidden="1">#REF!</definedName>
    <definedName name="MMMMMM" localSheetId="1">'設計書 '!MMMMMM</definedName>
    <definedName name="MMMMMM">[0]!MMMMMM</definedName>
    <definedName name="MODE" localSheetId="1">#REF!</definedName>
    <definedName name="MODE">#REF!</definedName>
    <definedName name="Module1.規格転送" localSheetId="1">#REF!</definedName>
    <definedName name="Module1.規格転送">#REF!</definedName>
    <definedName name="Module1.名称選択" localSheetId="1">#REF!</definedName>
    <definedName name="Module1.名称選択">#REF!</definedName>
    <definedName name="moka" localSheetId="1">#REF!</definedName>
    <definedName name="moka">#REF!</definedName>
    <definedName name="MOTO">#N/A</definedName>
    <definedName name="MP" localSheetId="1">[36]仮設解体!#REF!</definedName>
    <definedName name="MP">[36]仮設解体!#REF!</definedName>
    <definedName name="ms" localSheetId="1">'設計書 '!ms</definedName>
    <definedName name="ms">[0]!ms</definedName>
    <definedName name="MSW" localSheetId="1">#REF!</definedName>
    <definedName name="MSW">#REF!</definedName>
    <definedName name="MT" localSheetId="1">[36]仮設解体!#REF!</definedName>
    <definedName name="MT">[36]仮設解体!#REF!</definedName>
    <definedName name="MTMR" localSheetId="1">#REF!</definedName>
    <definedName name="MTMR">#REF!</definedName>
    <definedName name="MU" localSheetId="1">[36]仮設解体!#REF!</definedName>
    <definedName name="MU">[36]仮設解体!#REF!</definedName>
    <definedName name="MY" localSheetId="1">[36]仮設解体!#REF!</definedName>
    <definedName name="MY">[36]仮設解体!#REF!</definedName>
    <definedName name="ＭこうっＪ" localSheetId="1">[7]仮設解体!#REF!</definedName>
    <definedName name="ＭこうっＪ">[7]仮設解体!#REF!</definedName>
    <definedName name="Ｍこおじゅ" localSheetId="1">[7]仮設解体!#REF!</definedName>
    <definedName name="Ｍこおじゅ">[7]仮設解体!#REF!</definedName>
    <definedName name="ＭにＪＫ" localSheetId="1">[7]仮設解体!#REF!</definedName>
    <definedName name="ＭにＪＫ">[7]仮設解体!#REF!</definedName>
    <definedName name="mﾝb" localSheetId="1">'設計書 '!mﾝb</definedName>
    <definedName name="mﾝb">[0]!mﾝb</definedName>
    <definedName name="ＭんＪふ" localSheetId="1">[7]仮設解体!#REF!</definedName>
    <definedName name="ＭんＪふ">[7]仮設解体!#REF!</definedName>
    <definedName name="ＭんじゅＧＨ" localSheetId="1">[7]仮設解体!#REF!</definedName>
    <definedName name="ＭんじゅＧＨ">[7]仮設解体!#REF!</definedName>
    <definedName name="M営業SW" localSheetId="1">#REF!</definedName>
    <definedName name="M営業SW">#REF!</definedName>
    <definedName name="Ｍ主体SW" localSheetId="1">#REF!</definedName>
    <definedName name="Ｍ主体SW">#REF!</definedName>
    <definedName name="M製造SW" localSheetId="1">#REF!</definedName>
    <definedName name="M製造SW">#REF!</definedName>
    <definedName name="M単独SW" localSheetId="1">[48]入力②!#REF!</definedName>
    <definedName name="M単独SW">[48]入力②!#REF!</definedName>
    <definedName name="n" localSheetId="1">#REF!</definedName>
    <definedName name="N">#REF!</definedName>
    <definedName name="N_MENU" localSheetId="1">#REF!</definedName>
    <definedName name="N_MENU">#REF!</definedName>
    <definedName name="na" localSheetId="1">'設計書 '!na</definedName>
    <definedName name="na">[0]!na</definedName>
    <definedName name="NAGASA">[23]水道復旧!$U$29</definedName>
    <definedName name="NAIYOU">#REF!</definedName>
    <definedName name="NAKA" localSheetId="1">#REF!</definedName>
    <definedName name="NAKA">#REF!</definedName>
    <definedName name="nd" localSheetId="1">'設計書 '!nd</definedName>
    <definedName name="nd">[0]!nd</definedName>
    <definedName name="NEW_DATA">#REF!</definedName>
    <definedName name="NEXT1">#N/A</definedName>
    <definedName name="NEXT2">#N/A</definedName>
    <definedName name="NEXT3">#N/A</definedName>
    <definedName name="nf" localSheetId="1">'設計書 '!nf</definedName>
    <definedName name="nf">[0]!nf</definedName>
    <definedName name="ng" localSheetId="1">'設計書 '!ng</definedName>
    <definedName name="ng">[0]!ng</definedName>
    <definedName name="NH" localSheetId="1">[36]仮設解体!#REF!</definedName>
    <definedName name="NH">[36]仮設解体!#REF!</definedName>
    <definedName name="NIJI">'[40]本工事費 (2)'!$R$129</definedName>
    <definedName name="NINGEN" localSheetId="1">#REF!</definedName>
    <definedName name="NINGEN">#REF!</definedName>
    <definedName name="ninni">#REF!</definedName>
    <definedName name="NJ" localSheetId="1">[36]仮設解体!#REF!</definedName>
    <definedName name="NJ">[36]仮設解体!#REF!</definedName>
    <definedName name="NK" localSheetId="1">#REF!</definedName>
    <definedName name="NK">#REF!</definedName>
    <definedName name="nl" localSheetId="1">'設計書 '!nl</definedName>
    <definedName name="nl">[0]!nl</definedName>
    <definedName name="nnn" localSheetId="1">#REF!</definedName>
    <definedName name="nnn">#REF!</definedName>
    <definedName name="nnnn" localSheetId="1">#REF!</definedName>
    <definedName name="nnnn">#REF!</definedName>
    <definedName name="NO" localSheetId="1" hidden="1">#REF!</definedName>
    <definedName name="NO" hidden="1">#REF!</definedName>
    <definedName name="NO." localSheetId="1">#REF!</definedName>
    <definedName name="NO.">#REF!</definedName>
    <definedName name="NO_1" localSheetId="1">#REF!</definedName>
    <definedName name="NO_1">#REF!</definedName>
    <definedName name="NO_FILE_ERR">#REF!</definedName>
    <definedName name="NO_FILE_ERR_2">#REF!</definedName>
    <definedName name="NO_FILE_ERR_3">#REF!</definedName>
    <definedName name="No8立竹木" localSheetId="1" hidden="1">#REF!</definedName>
    <definedName name="No8立竹木" hidden="1">#REF!</definedName>
    <definedName name="NON" localSheetId="1" hidden="1">#REF!</definedName>
    <definedName name="NON" hidden="1">#REF!</definedName>
    <definedName name="NP">'[40]本工事費 (2)'!$K$18</definedName>
    <definedName name="ns" localSheetId="1">'設計書 '!ns</definedName>
    <definedName name="ns">[0]!ns</definedName>
    <definedName name="NU" localSheetId="1">[36]仮設解体!#REF!</definedName>
    <definedName name="NU">[36]仮設解体!#REF!</definedName>
    <definedName name="NUMPAGE" localSheetId="1">#REF!</definedName>
    <definedName name="NUMPAGE">#REF!</definedName>
    <definedName name="ＮＹ" localSheetId="1">[7]仮設解体!#REF!</definedName>
    <definedName name="ＮＹ">[7]仮設解体!#REF!</definedName>
    <definedName name="ＮＹＨび" localSheetId="1">[7]仮設解体!#REF!</definedName>
    <definedName name="ＮＹＨび">[7]仮設解体!#REF!</definedName>
    <definedName name="o">[61]機械複合単価!$AB$23</definedName>
    <definedName name="O_1" localSheetId="1">#REF!</definedName>
    <definedName name="O_1">#REF!</definedName>
    <definedName name="O_2" localSheetId="1">#REF!</definedName>
    <definedName name="O_2">#REF!</definedName>
    <definedName name="O16Aj23" localSheetId="1">#REF!</definedName>
    <definedName name="O16Aj23">#REF!</definedName>
    <definedName name="OA" localSheetId="1">[36]仮設解体!#REF!</definedName>
    <definedName name="OA">[36]仮設解体!#REF!</definedName>
    <definedName name="OB" localSheetId="1">[36]仮設解体!#REF!</definedName>
    <definedName name="OB">[36]仮設解体!#REF!</definedName>
    <definedName name="OC" localSheetId="1">[36]仮設解体!#REF!</definedName>
    <definedName name="OC">[36]仮設解体!#REF!</definedName>
    <definedName name="OE" localSheetId="1">#REF!</definedName>
    <definedName name="OE">#REF!</definedName>
    <definedName name="OF" localSheetId="1">[36]仮設解体!#REF!</definedName>
    <definedName name="OF">[36]仮設解体!#REF!</definedName>
    <definedName name="OI" localSheetId="1">[36]仮設解体!#REF!</definedName>
    <definedName name="OI">[36]仮設解体!#REF!</definedName>
    <definedName name="OK" localSheetId="1">#REF!</definedName>
    <definedName name="OK">#REF!</definedName>
    <definedName name="okm" localSheetId="1">'設計書 '!okm</definedName>
    <definedName name="okm">[0]!okm</definedName>
    <definedName name="oku" localSheetId="1">[7]金建代価!#REF!</definedName>
    <definedName name="oku">[7]金建代価!#REF!</definedName>
    <definedName name="olu" localSheetId="1">[7]仮設解体!#REF!</definedName>
    <definedName name="olu">[7]仮設解体!#REF!</definedName>
    <definedName name="OP" localSheetId="1">[36]仮設解体!#REF!</definedName>
    <definedName name="OP">[36]仮設解体!#REF!</definedName>
    <definedName name="oppp" localSheetId="1" hidden="1">#REF!</definedName>
    <definedName name="oppp" hidden="1">#REF!</definedName>
    <definedName name="OR" localSheetId="1">[36]仮設解体!#REF!</definedName>
    <definedName name="OR">[36]仮設解体!#REF!</definedName>
    <definedName name="ORIENT2" localSheetId="1">#REF!</definedName>
    <definedName name="ORIENT2">#REF!</definedName>
    <definedName name="OT" localSheetId="1">[36]仮設解体!#REF!</definedName>
    <definedName name="OT">[36]仮設解体!#REF!</definedName>
    <definedName name="OU" localSheetId="1">[36]仮設解体!#REF!</definedName>
    <definedName name="OU">[36]仮設解体!#REF!</definedName>
    <definedName name="OW" localSheetId="1">[36]仮設解体!#REF!</definedName>
    <definedName name="OW">[36]仮設解体!#REF!</definedName>
    <definedName name="OWARI" localSheetId="1">#REF!</definedName>
    <definedName name="OWARI">#REF!</definedName>
    <definedName name="P" localSheetId="1">#REF!,#REF!,#REF!,#REF!,#REF!,#REF!,#REF!,#REF!,#REF!</definedName>
    <definedName name="P">#REF!</definedName>
    <definedName name="P.SENTEI">#N/A</definedName>
    <definedName name="P_01" localSheetId="1">#REF!</definedName>
    <definedName name="P_01">#REF!</definedName>
    <definedName name="P_02" localSheetId="1">#REF!</definedName>
    <definedName name="P_02">#REF!</definedName>
    <definedName name="P_03" localSheetId="1">#REF!</definedName>
    <definedName name="P_03">#REF!</definedName>
    <definedName name="P_04" localSheetId="1">#REF!</definedName>
    <definedName name="P_04">#REF!</definedName>
    <definedName name="P_1" localSheetId="1">#REF!</definedName>
    <definedName name="P_1">#REF!</definedName>
    <definedName name="P_100">#N/A</definedName>
    <definedName name="P_2" localSheetId="1">#REF!</definedName>
    <definedName name="P_2">#REF!</definedName>
    <definedName name="P_3" localSheetId="1">#REF!</definedName>
    <definedName name="P_3">#REF!</definedName>
    <definedName name="P_4" localSheetId="1">#REF!</definedName>
    <definedName name="P_4">#REF!</definedName>
    <definedName name="P_5" localSheetId="1">#REF!</definedName>
    <definedName name="P_5">#REF!</definedName>
    <definedName name="P_6" localSheetId="1">#REF!</definedName>
    <definedName name="P_6">#REF!</definedName>
    <definedName name="P_MENU" localSheetId="1">#REF!</definedName>
    <definedName name="P_MENU">#REF!</definedName>
    <definedName name="P_S">#N/A</definedName>
    <definedName name="P1A" localSheetId="1">#REF!</definedName>
    <definedName name="P1A">#REF!</definedName>
    <definedName name="P2A" localSheetId="1">#REF!</definedName>
    <definedName name="P2A">#REF!</definedName>
    <definedName name="P3A" localSheetId="1">#REF!</definedName>
    <definedName name="P3A">#REF!</definedName>
    <definedName name="PA" localSheetId="1">#REF!</definedName>
    <definedName name="PA">#REF!</definedName>
    <definedName name="PAGE">#N/A</definedName>
    <definedName name="PAGE_N" localSheetId="1">#REF!</definedName>
    <definedName name="PAGE_N">#REF!</definedName>
    <definedName name="PAGE1" localSheetId="1">#REF!</definedName>
    <definedName name="PAGE1">#REF!</definedName>
    <definedName name="PAGE10">#N/A</definedName>
    <definedName name="PAGE2" localSheetId="1">#REF!</definedName>
    <definedName name="PAGE2">#REF!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AGENO" localSheetId="1">#REF!</definedName>
    <definedName name="PAGENO">#REF!</definedName>
    <definedName name="PAIPU">#N/A</definedName>
    <definedName name="PAMP" localSheetId="1">[3]照明基礎!#REF!</definedName>
    <definedName name="PAMP">[3]照明基礎!#REF!</definedName>
    <definedName name="PAS" localSheetId="1">#REF!</definedName>
    <definedName name="PAS">#REF!</definedName>
    <definedName name="PB" localSheetId="1">[36]仮設解体!#REF!</definedName>
    <definedName name="PB">[36]仮設解体!#REF!</definedName>
    <definedName name="PB･SUS" localSheetId="1">#REF!</definedName>
    <definedName name="PB･SUS">#REF!</definedName>
    <definedName name="PB･鉄" localSheetId="1">#REF!</definedName>
    <definedName name="PB･鉄">#REF!</definedName>
    <definedName name="ＰＢＯＸ" localSheetId="1">#REF!</definedName>
    <definedName name="ＰＢＯＸ">#REF!</definedName>
    <definedName name="PGNOTE" localSheetId="1">#REF!</definedName>
    <definedName name="PGNOTE">#REF!</definedName>
    <definedName name="PI" localSheetId="1">[36]仮設解体!#REF!</definedName>
    <definedName name="PI">[36]仮設解体!#REF!</definedName>
    <definedName name="PICUP1">#N/A</definedName>
    <definedName name="PICUP2">#N/A</definedName>
    <definedName name="PICUP3">#N/A</definedName>
    <definedName name="PJ">#N/A</definedName>
    <definedName name="PKEI">#N/A</definedName>
    <definedName name="PL" localSheetId="1">[36]仮設解体!#REF!</definedName>
    <definedName name="PL">[36]仮設解体!#REF!</definedName>
    <definedName name="PM" localSheetId="1">[36]仮設解体!#REF!</definedName>
    <definedName name="PM">[36]仮設解体!#REF!</definedName>
    <definedName name="PO" localSheetId="1">[36]仮設解体!#REF!</definedName>
    <definedName name="PO">[36]仮設解体!#REF!</definedName>
    <definedName name="pp" localSheetId="1">#REF!,#REF!,#REF!,#REF!,#REF!,#REF!,#REF!,#REF!,#REF!</definedName>
    <definedName name="ｐｐ">#REF!</definedName>
    <definedName name="ppp" localSheetId="1">#REF!</definedName>
    <definedName name="ppp">#REF!</definedName>
    <definedName name="PQ" localSheetId="1">[36]仮設解体!#REF!</definedName>
    <definedName name="PQ">[36]仮設解体!#REF!</definedName>
    <definedName name="PR" localSheetId="1">#REF!</definedName>
    <definedName name="PR">#REF!</definedName>
    <definedName name="PR0">#N/A</definedName>
    <definedName name="PRI_1" localSheetId="1">#REF!</definedName>
    <definedName name="PRI_1">#REF!</definedName>
    <definedName name="PRI_2" localSheetId="1">#REF!</definedName>
    <definedName name="PRI_2">#REF!</definedName>
    <definedName name="PRI_3" localSheetId="1">#REF!</definedName>
    <definedName name="PRI_3">#REF!</definedName>
    <definedName name="PRI_4" localSheetId="1">#REF!</definedName>
    <definedName name="PRI_4">#REF!</definedName>
    <definedName name="PRI_5" localSheetId="1">#REF!</definedName>
    <definedName name="PRI_5">#REF!</definedName>
    <definedName name="PRI_6" localSheetId="1">#REF!</definedName>
    <definedName name="PRI_6">#REF!</definedName>
    <definedName name="PRI_7" localSheetId="1">#REF!</definedName>
    <definedName name="PRI_7">#REF!</definedName>
    <definedName name="PRI_8" localSheetId="1">#REF!</definedName>
    <definedName name="PRI_8">#REF!</definedName>
    <definedName name="PRIN1" localSheetId="1">#REF!</definedName>
    <definedName name="PRIN1">#REF!</definedName>
    <definedName name="PRIN2" localSheetId="1">#REF!</definedName>
    <definedName name="PRIN2">#REF!</definedName>
    <definedName name="PRIN3" localSheetId="1">#REF!</definedName>
    <definedName name="PRIN3">#REF!</definedName>
    <definedName name="PRIN4" localSheetId="1">#REF!</definedName>
    <definedName name="PRIN4">#REF!</definedName>
    <definedName name="PRINT">#N/A</definedName>
    <definedName name="_xlnm.Print_Area" localSheetId="6">'A-1-1.防水工事'!$A$1:$H$20</definedName>
    <definedName name="_xlnm.Print_Area" localSheetId="7">'A-1-2.金属製建具工事　'!$A$1:$H$20</definedName>
    <definedName name="_xlnm.Print_Area" localSheetId="8">'A-1-3.外壁補修工事'!$A$1:$H$20</definedName>
    <definedName name="_xlnm.Print_Area" localSheetId="9">'A-1-4.撤去工事'!$A$1:$H$20</definedName>
    <definedName name="_xlnm.Print_Area" localSheetId="10">'A-1-5.運搬・処分'!$A$1:$H$19</definedName>
    <definedName name="_xlnm.Print_Area" localSheetId="11">'A-1-6.各工種直接費（機械）'!$A$1:$H$20</definedName>
    <definedName name="_xlnm.Print_Area" localSheetId="5">'小科目（建築工事）'!$A:$H</definedName>
    <definedName name="_xlnm.Print_Area" localSheetId="1">'設計書 '!$A$1:$L$41</definedName>
    <definedName name="_xlnm.Print_Area" localSheetId="3">'大科目（建築工事）'!$A:$H</definedName>
    <definedName name="_xlnm.Print_Area" localSheetId="2">'大項目（工事別）'!$A:$H</definedName>
    <definedName name="_xlnm.Print_Area" localSheetId="4">'中科目（建築工事）'!$A:$H</definedName>
    <definedName name="_xlnm.Print_Area">#REF!</definedName>
    <definedName name="Print_Area_02_">#REF!</definedName>
    <definedName name="Print_Area_03_">#REF!</definedName>
    <definedName name="Print_Area_2" localSheetId="1">#REF!</definedName>
    <definedName name="Print_Area_2">#REF!</definedName>
    <definedName name="Print_Area_a" localSheetId="1">#REF!</definedName>
    <definedName name="Print_Area_a">#REF!</definedName>
    <definedName name="Print_Area_MI" localSheetId="1">[62]強電複合!#REF!</definedName>
    <definedName name="PRINT_AREA_MI">#REF!</definedName>
    <definedName name="PRINT_AREA1" localSheetId="1">'[63]86動産'!#REF!</definedName>
    <definedName name="PRINT_AREA1">'[63]86動産'!#REF!</definedName>
    <definedName name="Print_Area2" localSheetId="1">#REF!</definedName>
    <definedName name="Print_Area2">#REF!</definedName>
    <definedName name="PRINT_MENU" localSheetId="1">#REF!</definedName>
    <definedName name="PRINT_MENU">#N/A</definedName>
    <definedName name="_xlnm.Print_Titles" localSheetId="1">#N/A</definedName>
    <definedName name="_xlnm.Print_Titles">#REF!</definedName>
    <definedName name="Print_Titles_MI" localSheetId="1">'[64]内訳書（将来） '!$1:$3,'[64]内訳書（将来） '!$A:$R</definedName>
    <definedName name="PRINT_TITLES_MI">#REF!</definedName>
    <definedName name="print_Titles1" localSheetId="1">#REF!</definedName>
    <definedName name="print_Titles1">#REF!</definedName>
    <definedName name="PRINT_鏡" localSheetId="1">[7]仮設解体!#REF!</definedName>
    <definedName name="PRINT_鏡">[7]仮設解体!#REF!</definedName>
    <definedName name="PRINT_全鏡" localSheetId="1">#REF!</definedName>
    <definedName name="PRINT_全鏡">#REF!</definedName>
    <definedName name="PRINT_全内" localSheetId="1">[7]仮設解体!#REF!</definedName>
    <definedName name="PRINT_全内">[7]仮設解体!#REF!</definedName>
    <definedName name="PRINT_内" localSheetId="1">[7]仮設解体!#REF!</definedName>
    <definedName name="PRINT_内">[7]仮設解体!#REF!</definedName>
    <definedName name="PRINT_内10" localSheetId="1">[7]仮設解体!#REF!</definedName>
    <definedName name="PRINT_内10">[7]仮設解体!#REF!</definedName>
    <definedName name="PRINT2">#N/A</definedName>
    <definedName name="PRINTAREA" localSheetId="1">#REF!</definedName>
    <definedName name="PRINTAREA">#REF!</definedName>
    <definedName name="PRINTER_ERR">#REF!</definedName>
    <definedName name="PRINTJUMP" localSheetId="1">#REF!</definedName>
    <definedName name="PRINTJUMP">#REF!</definedName>
    <definedName name="PRINTMANY" localSheetId="1">#REF!</definedName>
    <definedName name="PRINTMANY">#REF!</definedName>
    <definedName name="PRINTONE" localSheetId="1">#REF!</definedName>
    <definedName name="PRINTONE">#REF!</definedName>
    <definedName name="PRINTPAGE" localSheetId="1">#REF!</definedName>
    <definedName name="PRINTPAGE">#REF!</definedName>
    <definedName name="PRINTSINGLE" localSheetId="1">#REF!</definedName>
    <definedName name="PRINTSINGLE">#REF!</definedName>
    <definedName name="PRSELECT" localSheetId="1">#REF!</definedName>
    <definedName name="PRSELECT">#REF!</definedName>
    <definedName name="PRT" localSheetId="1">#REF!</definedName>
    <definedName name="PRT">#REF!</definedName>
    <definedName name="PS" localSheetId="1">#REF!</definedName>
    <definedName name="PS">#REF!</definedName>
    <definedName name="PSET" localSheetId="1">#REF!</definedName>
    <definedName name="PSET">#REF!</definedName>
    <definedName name="PT" localSheetId="1">[1]代価表01!#REF!</definedName>
    <definedName name="PT">[1]代価表01!#REF!</definedName>
    <definedName name="PU3型蓋版据付工" localSheetId="1">[65]基礎単価!#REF!</definedName>
    <definedName name="PU3型蓋版据付工">[65]基礎単価!#REF!</definedName>
    <definedName name="PU3型蓋版撤去工" localSheetId="1">[65]基礎単価!#REF!</definedName>
    <definedName name="PU3型蓋版撤去工">[65]基礎単価!#REF!</definedName>
    <definedName name="PU3型側溝撤去工" localSheetId="1">[65]基礎単価!#REF!</definedName>
    <definedName name="PU3型側溝撤去工">[65]基礎単価!#REF!</definedName>
    <definedName name="PU3型側溝復旧工" localSheetId="1">[65]基礎単価!#REF!</definedName>
    <definedName name="PU3型側溝復旧工">[65]基礎単価!#REF!</definedName>
    <definedName name="PX">#N/A</definedName>
    <definedName name="PY" localSheetId="1">[36]仮設解体!#REF!</definedName>
    <definedName name="PY">[36]仮設解体!#REF!</definedName>
    <definedName name="ＰぉきＭ" localSheetId="1">[7]金建代価!#REF!</definedName>
    <definedName name="ＰぉきＭ">[7]金建代価!#REF!</definedName>
    <definedName name="Q" localSheetId="1">#REF!</definedName>
    <definedName name="Q">#REF!</definedName>
    <definedName name="Q_使用区画一覧" localSheetId="1">#REF!</definedName>
    <definedName name="Q_使用区画一覧">#REF!</definedName>
    <definedName name="Q99_02" localSheetId="1">#REF!</definedName>
    <definedName name="Q99_02">#REF!</definedName>
    <definedName name="QB" localSheetId="1">[36]仮設解体!#REF!</definedName>
    <definedName name="QB">[36]仮設解体!#REF!</definedName>
    <definedName name="qc" localSheetId="1">[7]仮設解体!#REF!</definedName>
    <definedName name="qc">[7]仮設解体!#REF!</definedName>
    <definedName name="QD" localSheetId="1">#REF!</definedName>
    <definedName name="QD">[36]仮設解体!#REF!</definedName>
    <definedName name="qe" localSheetId="1">'設計書 '!qe</definedName>
    <definedName name="qe">[0]!qe</definedName>
    <definedName name="qf" localSheetId="1">'設計書 '!qf</definedName>
    <definedName name="qf">[0]!qf</definedName>
    <definedName name="qg" localSheetId="1">'設計書 '!qg</definedName>
    <definedName name="qg">[0]!qg</definedName>
    <definedName name="QH" localSheetId="1">#REF!</definedName>
    <definedName name="qh">[0]!qh</definedName>
    <definedName name="QI" localSheetId="1">[36]仮設解体!#REF!</definedName>
    <definedName name="QI">[36]仮設解体!#REF!</definedName>
    <definedName name="qj" localSheetId="1">'設計書 '!qj</definedName>
    <definedName name="qj">[0]!qj</definedName>
    <definedName name="QK" localSheetId="1">[36]仮設解体!#REF!</definedName>
    <definedName name="QK">[36]仮設解体!#REF!</definedName>
    <definedName name="ql" localSheetId="1">'設計書 '!ql</definedName>
    <definedName name="ql">[0]!ql</definedName>
    <definedName name="QM" localSheetId="1">[36]仮設解体!#REF!</definedName>
    <definedName name="QM">[36]仮設解体!#REF!</definedName>
    <definedName name="qn" localSheetId="1">'設計書 '!qn</definedName>
    <definedName name="qn">[0]!qn</definedName>
    <definedName name="QQ">[66]一覧表!$B$7:$G$35</definedName>
    <definedName name="QQQ" localSheetId="1" hidden="1">[67]拾い計算書!$Y$8:$Y$49</definedName>
    <definedName name="qqq">#REF!</definedName>
    <definedName name="QQQQASSSDDF" localSheetId="1">'設計書 '!QQQQASSSDDF</definedName>
    <definedName name="QQQQASSSDDF">[0]!QQQQASSSDDF</definedName>
    <definedName name="qr" localSheetId="1">'設計書 '!qr</definedName>
    <definedName name="qr">[0]!qr</definedName>
    <definedName name="qs" localSheetId="1">'設計書 '!qs</definedName>
    <definedName name="qs">[0]!qs</definedName>
    <definedName name="ＱＳＹＨ" localSheetId="1">[7]仮設解体!#REF!</definedName>
    <definedName name="ＱＳＹＨ">[7]仮設解体!#REF!</definedName>
    <definedName name="QU" localSheetId="1">[36]仮設解体!#REF!</definedName>
    <definedName name="QU">[36]仮設解体!#REF!</definedName>
    <definedName name="QUESTCAT" localSheetId="1">#REF!</definedName>
    <definedName name="QUESTCAT">#REF!</definedName>
    <definedName name="QUESTCAT2" localSheetId="1">#REF!</definedName>
    <definedName name="QUESTCAT2">#REF!</definedName>
    <definedName name="QUESTCAT3" localSheetId="1">#REF!</definedName>
    <definedName name="QUESTCAT3">#REF!</definedName>
    <definedName name="QUESTCAT4" localSheetId="1">#REF!</definedName>
    <definedName name="QUESTCAT4">#REF!</definedName>
    <definedName name="QUIT" localSheetId="1">#REF!</definedName>
    <definedName name="QUIT">#REF!</definedName>
    <definedName name="qv" localSheetId="1">'設計書 '!qv</definedName>
    <definedName name="qv">[0]!qv</definedName>
    <definedName name="ＱＷ" localSheetId="1">[7]仮設解体!#REF!</definedName>
    <definedName name="ＱＷ">[7]仮設解体!#REF!</definedName>
    <definedName name="qws" localSheetId="1">[7]仮設解体!#REF!</definedName>
    <definedName name="qws">[7]仮設解体!#REF!</definedName>
    <definedName name="qx" localSheetId="1">'設計書 '!qx</definedName>
    <definedName name="qx">[0]!qx</definedName>
    <definedName name="qz" localSheetId="1">'設計書 '!qz</definedName>
    <definedName name="qz">[0]!qz</definedName>
    <definedName name="qｱ" localSheetId="1">'設計書 '!qｱ</definedName>
    <definedName name="qｱ">[0]!qｱ</definedName>
    <definedName name="ＱえＲ" localSheetId="1">[7]仮設解体!#REF!</definedName>
    <definedName name="ＱえＲ">[7]仮設解体!#REF!</definedName>
    <definedName name="R_" localSheetId="1">[7]金建代価!#REF!</definedName>
    <definedName name="R_">[7]金建代価!#REF!</definedName>
    <definedName name="R_1" localSheetId="1">#REF!</definedName>
    <definedName name="R_1">#REF!</definedName>
    <definedName name="R_2" localSheetId="1">#REF!</definedName>
    <definedName name="R_2">#REF!</definedName>
    <definedName name="R_3" localSheetId="1">#REF!</definedName>
    <definedName name="R_3">#REF!</definedName>
    <definedName name="RANGE" localSheetId="1">#REF!</definedName>
    <definedName name="RANGE">#REF!</definedName>
    <definedName name="range1">#REF!</definedName>
    <definedName name="RANGE2" localSheetId="1">#REF!</definedName>
    <definedName name="RANGE2">#REF!</definedName>
    <definedName name="RE">#REF!</definedName>
    <definedName name="READ_FILE_START">#REF!</definedName>
    <definedName name="RECORD" localSheetId="1">#REF!</definedName>
    <definedName name="RECORD">#REF!</definedName>
    <definedName name="_xlnm.Recorder" localSheetId="1">#REF!</definedName>
    <definedName name="_xlnm.Recorder">#REF!</definedName>
    <definedName name="RF" localSheetId="1">#REF!</definedName>
    <definedName name="RF">[36]仮設解体!#REF!</definedName>
    <definedName name="ＲＦＣい" localSheetId="1">[7]仮設解体!#REF!</definedName>
    <definedName name="ＲＦＣい">[7]仮設解体!#REF!</definedName>
    <definedName name="rft" localSheetId="1">[7]仮設解体!#REF!</definedName>
    <definedName name="rft">[7]仮設解体!#REF!</definedName>
    <definedName name="ＲＦＶ" localSheetId="1">[7]仮設解体!#REF!</definedName>
    <definedName name="ＲＦＶ">[7]仮設解体!#REF!</definedName>
    <definedName name="ＲＦＶＹ">[7]仮設解体!#REF!</definedName>
    <definedName name="RG">[36]仮設解体!#REF!</definedName>
    <definedName name="rgy" hidden="1">[7]金建代価!#REF!</definedName>
    <definedName name="RH" localSheetId="1">#REF!</definedName>
    <definedName name="RH">#REF!</definedName>
    <definedName name="RIN" localSheetId="1" hidden="1">#REF!</definedName>
    <definedName name="RIN" hidden="1">#REF!</definedName>
    <definedName name="ROU1A" localSheetId="1">#REF!</definedName>
    <definedName name="ROU1A">#REF!</definedName>
    <definedName name="ROU1B" localSheetId="1">#REF!</definedName>
    <definedName name="ROU1B">#REF!</definedName>
    <definedName name="ROU2A" localSheetId="1">#REF!</definedName>
    <definedName name="ROU2A">#REF!</definedName>
    <definedName name="ROU2B" localSheetId="1">#REF!</definedName>
    <definedName name="ROU2B">#REF!</definedName>
    <definedName name="ROU3A" localSheetId="1">#REF!</definedName>
    <definedName name="ROU3A">#REF!</definedName>
    <definedName name="ROU3B" localSheetId="1">#REF!</definedName>
    <definedName name="ROU3B">#REF!</definedName>
    <definedName name="ROUP1A" localSheetId="1">#REF!</definedName>
    <definedName name="ROUP1A">#REF!</definedName>
    <definedName name="ROUP2A" localSheetId="1">#REF!</definedName>
    <definedName name="ROUP2A">#REF!</definedName>
    <definedName name="rrre" localSheetId="1">'設計書 '!rrre</definedName>
    <definedName name="rrre">[0]!rrre</definedName>
    <definedName name="RS">#REF!</definedName>
    <definedName name="RSW4L" localSheetId="1">#REF!</definedName>
    <definedName name="RSW4L">#REF!</definedName>
    <definedName name="RSW5L" localSheetId="1">#REF!</definedName>
    <definedName name="RSW5L">#REF!</definedName>
    <definedName name="RSW6L" localSheetId="1">#REF!</definedName>
    <definedName name="RSW6L">#REF!</definedName>
    <definedName name="RT" localSheetId="1">#REF!</definedName>
    <definedName name="RT">#REF!</definedName>
    <definedName name="ｒｔｒ" localSheetId="1">#REF!</definedName>
    <definedName name="ｒｔｒ">#REF!</definedName>
    <definedName name="ｒｔｒｔ" localSheetId="1">#REF!</definedName>
    <definedName name="ｒｔｒｔ">#REF!</definedName>
    <definedName name="rty" localSheetId="1">[7]仮設解体!#REF!</definedName>
    <definedName name="rty">[7]仮設解体!#REF!</definedName>
    <definedName name="ＲＴっＨっＪ" localSheetId="1">[7]仮設解体!#REF!</definedName>
    <definedName name="ＲＴっＨっＪ">[7]仮設解体!#REF!</definedName>
    <definedName name="ru" localSheetId="1">[7]仮設解体!#REF!</definedName>
    <definedName name="ru">[7]仮設解体!#REF!</definedName>
    <definedName name="RV" localSheetId="1">#REF!</definedName>
    <definedName name="RV">[36]仮設解体!#REF!</definedName>
    <definedName name="ryb" localSheetId="1">'設計書 '!ryb</definedName>
    <definedName name="ryb">[0]!ryb</definedName>
    <definedName name="Ｒ階梁">[68]コン型枠!$B$91:$Q$126</definedName>
    <definedName name="s" localSheetId="1">[8]内訳書!#REF!</definedName>
    <definedName name="S">#REF!</definedName>
    <definedName name="S_1" localSheetId="1">#REF!</definedName>
    <definedName name="S_1">#REF!</definedName>
    <definedName name="S_2" localSheetId="1">#REF!</definedName>
    <definedName name="S_2">#REF!</definedName>
    <definedName name="S_3" localSheetId="1">#REF!</definedName>
    <definedName name="S_3">#REF!</definedName>
    <definedName name="S_4" localSheetId="1">#REF!</definedName>
    <definedName name="S_4">#REF!</definedName>
    <definedName name="S_5" localSheetId="1">#REF!</definedName>
    <definedName name="S_5">#REF!</definedName>
    <definedName name="S_6" localSheetId="1">#REF!</definedName>
    <definedName name="S_6">#REF!</definedName>
    <definedName name="S_ALL_PRN">#REF!</definedName>
    <definedName name="S_ONLY_PRN">#REF!</definedName>
    <definedName name="S_PRN">#REF!</definedName>
    <definedName name="S_PRN_1">#REF!</definedName>
    <definedName name="S_PRN_MENU">#REF!</definedName>
    <definedName name="S_PRN_Y_N">#REF!</definedName>
    <definedName name="SAB">#REF!</definedName>
    <definedName name="SANTEI" localSheetId="1">#REF!</definedName>
    <definedName name="SANTEI">#REF!</definedName>
    <definedName name="sas" localSheetId="1" hidden="1">#REF!</definedName>
    <definedName name="sas" hidden="1">#REF!</definedName>
    <definedName name="SAVE" localSheetId="1">#REF!</definedName>
    <definedName name="SAVE">#REF!</definedName>
    <definedName name="SAVE2" localSheetId="1">#REF!</definedName>
    <definedName name="SAVE2">#REF!</definedName>
    <definedName name="ＳＢ" localSheetId="1">#REF!</definedName>
    <definedName name="ＳＢ">#REF!</definedName>
    <definedName name="ＳＣ" localSheetId="1">#REF!</definedName>
    <definedName name="ＳＣ">#REF!</definedName>
    <definedName name="SCV">#REF!</definedName>
    <definedName name="SD" localSheetId="1">[36]仮設解体!#REF!</definedName>
    <definedName name="SD">[36]仮設解体!#REF!</definedName>
    <definedName name="ｓｄｂｘ" localSheetId="1">#REF!</definedName>
    <definedName name="ｓｄｂｘ">#REF!</definedName>
    <definedName name="ｓｄｆｇ" localSheetId="1">#REF!</definedName>
    <definedName name="ｓｄｆｇ">#REF!</definedName>
    <definedName name="ｓｄｆｇｆｊ" localSheetId="1">#REF!</definedName>
    <definedName name="ｓｄｆｇｆｊ">#REF!</definedName>
    <definedName name="sdg" localSheetId="1">[7]金建代価!#REF!</definedName>
    <definedName name="sdg">[7]金建代価!#REF!</definedName>
    <definedName name="sdtsf" localSheetId="1" hidden="1">#REF!</definedName>
    <definedName name="sdtsf" hidden="1">#REF!</definedName>
    <definedName name="SE" localSheetId="1">[36]仮設解体!#REF!</definedName>
    <definedName name="SE">[36]仮設解体!#REF!</definedName>
    <definedName name="SELECT">#N/A</definedName>
    <definedName name="SENCL" localSheetId="1">#REF!</definedName>
    <definedName name="SENCL">#REF!</definedName>
    <definedName name="SENSW" localSheetId="1">#REF!</definedName>
    <definedName name="SENSW">#REF!</definedName>
    <definedName name="SETAREA" localSheetId="1">#REF!</definedName>
    <definedName name="SETAREA">#REF!</definedName>
    <definedName name="SF" localSheetId="1">#REF!</definedName>
    <definedName name="SF">#REF!</definedName>
    <definedName name="ｓｆｇｆｎ" localSheetId="1">#REF!</definedName>
    <definedName name="ｓｆｇｆｎ">#REF!</definedName>
    <definedName name="SG" localSheetId="1">#REF!</definedName>
    <definedName name="SG">#REF!</definedName>
    <definedName name="sgh" localSheetId="1">'設計書 '!sgh</definedName>
    <definedName name="sgh">[0]!sgh</definedName>
    <definedName name="SH" localSheetId="1">#REF!</definedName>
    <definedName name="SH">#REF!</definedName>
    <definedName name="sheet" localSheetId="1" hidden="1">{"'電灯ｺﾝｾﾝﾄ'!$C$88"}</definedName>
    <definedName name="sheet" hidden="1">{"'電灯ｺﾝｾﾝﾄ'!$C$88"}</definedName>
    <definedName name="sheet1" localSheetId="1" hidden="1">{"'電灯ｺﾝｾﾝﾄ'!$C$88"}</definedName>
    <definedName name="sheet1" hidden="1">{"'電灯ｺﾝｾﾝﾄ'!$C$88"}</definedName>
    <definedName name="SHEETNAME">#REF!</definedName>
    <definedName name="SHEETNAME2" localSheetId="1">#REF!</definedName>
    <definedName name="SHEETNAME2">#REF!</definedName>
    <definedName name="si" localSheetId="1">'設計書 '!si</definedName>
    <definedName name="si">[0]!si</definedName>
    <definedName name="SIKYU">[2]名前一覧表!$A$4</definedName>
    <definedName name="SIKYU1">[2]名前一覧表!$A$4</definedName>
    <definedName name="sitasita" localSheetId="1" hidden="1">{#N/A,#N/A,FALSE,"Sheet16";#N/A,#N/A,FALSE,"Sheet16"}</definedName>
    <definedName name="sitasita" hidden="1">{#N/A,#N/A,FALSE,"Sheet16";#N/A,#N/A,FALSE,"Sheet16"}</definedName>
    <definedName name="SJ">#REF!</definedName>
    <definedName name="SK" localSheetId="1">#REF!</definedName>
    <definedName name="SK">#REF!</definedName>
    <definedName name="SL" localSheetId="1">#REF!</definedName>
    <definedName name="SL">#REF!</definedName>
    <definedName name="SM" localSheetId="1">#REF!</definedName>
    <definedName name="SM">#REF!</definedName>
    <definedName name="SMENU" localSheetId="1">#REF!</definedName>
    <definedName name="SMENU">#REF!</definedName>
    <definedName name="SN" localSheetId="1">#REF!</definedName>
    <definedName name="SN">#REF!</definedName>
    <definedName name="so" localSheetId="1">'設計書 '!so</definedName>
    <definedName name="so">[0]!so</definedName>
    <definedName name="SONO1" localSheetId="1">#REF!</definedName>
    <definedName name="SONO1">#REF!</definedName>
    <definedName name="SORT10" localSheetId="1" hidden="1">#REF!</definedName>
    <definedName name="SORT10" hidden="1">#REF!</definedName>
    <definedName name="SORT2" localSheetId="1" hidden="1">#REF!</definedName>
    <definedName name="SORT2" hidden="1">#REF!</definedName>
    <definedName name="SOUGOU" localSheetId="1" hidden="1">#REF!</definedName>
    <definedName name="SOUGOU" hidden="1">#REF!</definedName>
    <definedName name="SOUGOUBAN" localSheetId="1">#REF!</definedName>
    <definedName name="SOUGOUBAN">#REF!</definedName>
    <definedName name="SP">[49]比較1!$B$2:$E$52</definedName>
    <definedName name="SPIN1_Select" localSheetId="1">'設計書 '!SPIN1_Select</definedName>
    <definedName name="SPIN1_Select">[0]!SPIN1_Select</definedName>
    <definedName name="SPIN10_Select" localSheetId="1">'設計書 '!SPIN10_Select</definedName>
    <definedName name="SPIN10_Select">[0]!SPIN10_Select</definedName>
    <definedName name="SPIN2_Select" localSheetId="1">'設計書 '!SPIN2_Select</definedName>
    <definedName name="SPIN2_Select">[0]!SPIN2_Select</definedName>
    <definedName name="SPIN3_Select" localSheetId="1">'設計書 '!SPIN3_Select</definedName>
    <definedName name="SPIN3_Select">[0]!SPIN3_Select</definedName>
    <definedName name="SPIN4_Select" localSheetId="1">'設計書 '!SPIN4_Select</definedName>
    <definedName name="SPIN4_Select">[0]!SPIN4_Select</definedName>
    <definedName name="SPIN5_Select" localSheetId="1">'設計書 '!SPIN5_Select</definedName>
    <definedName name="SPIN5_Select">[0]!SPIN5_Select</definedName>
    <definedName name="SPIN6_Select" localSheetId="1">'設計書 '!SPIN6_Select</definedName>
    <definedName name="SPIN6_Select">[0]!SPIN6_Select</definedName>
    <definedName name="SPIN7_Select" localSheetId="1">'設計書 '!SPIN7_Select</definedName>
    <definedName name="SPIN7_Select">[0]!SPIN7_Select</definedName>
    <definedName name="spin8" localSheetId="1">'設計書 '!spin8</definedName>
    <definedName name="spin8">[0]!spin8</definedName>
    <definedName name="SPIN8_Select" localSheetId="1">'設計書 '!SPIN8_Select</definedName>
    <definedName name="SPIN8_Select">[0]!SPIN8_Select</definedName>
    <definedName name="SPIN9_Select" localSheetId="1">'設計書 '!SPIN9_Select</definedName>
    <definedName name="SPIN9_Select">[0]!SPIN9_Select</definedName>
    <definedName name="sq" localSheetId="1">'設計書 '!sq</definedName>
    <definedName name="sq">[0]!sq</definedName>
    <definedName name="sr" localSheetId="10">[0]!Module1.外部名前</definedName>
    <definedName name="sr" localSheetId="11">[0]!Module1.外部名前</definedName>
    <definedName name="sr" localSheetId="1">[0]!Module1.外部名前</definedName>
    <definedName name="sr" localSheetId="3">[0]!Module1.外部名前</definedName>
    <definedName name="sr" localSheetId="2">[0]!Module1.外部名前</definedName>
    <definedName name="sr">[0]!Module1.外部名前</definedName>
    <definedName name="ｓｓ" localSheetId="1">#REF!</definedName>
    <definedName name="ｓｓ">#REF!</definedName>
    <definedName name="SSA" localSheetId="1">#REF!</definedName>
    <definedName name="SSA">#REF!</definedName>
    <definedName name="SSB" localSheetId="1">#REF!</definedName>
    <definedName name="SSB">#REF!</definedName>
    <definedName name="SSE" localSheetId="1">#REF!</definedName>
    <definedName name="SSE">#REF!</definedName>
    <definedName name="SSF" localSheetId="1">#REF!</definedName>
    <definedName name="SSF">#REF!</definedName>
    <definedName name="ＳＳＳ">[50]結果ｼｰﾄ!$C$83</definedName>
    <definedName name="ST">[23]水道復旧!$AE$41</definedName>
    <definedName name="START" localSheetId="1">#REF!</definedName>
    <definedName name="START">#REF!</definedName>
    <definedName name="STEP1">#N/A</definedName>
    <definedName name="STEP12">#N/A</definedName>
    <definedName name="STEP13">#N/A</definedName>
    <definedName name="STEP14">#N/A</definedName>
    <definedName name="STEP15">#N/A</definedName>
    <definedName name="STEP16">#N/A</definedName>
    <definedName name="STEP17">#N/A</definedName>
    <definedName name="STEP191">#N/A</definedName>
    <definedName name="STEP2">#N/A</definedName>
    <definedName name="STEP22">#N/A</definedName>
    <definedName name="STEP24">#N/A</definedName>
    <definedName name="STEP25">#N/A</definedName>
    <definedName name="STEP261">#N/A</definedName>
    <definedName name="STEP27">#N/A</definedName>
    <definedName name="STEP3">#N/A</definedName>
    <definedName name="STEP32">#N/A</definedName>
    <definedName name="STEP33">#N/A</definedName>
    <definedName name="STEP4">#N/A</definedName>
    <definedName name="STEP5">#N/A</definedName>
    <definedName name="STEP52">#N/A</definedName>
    <definedName name="STEPXX">#N/A</definedName>
    <definedName name="STEPYY">#N/A</definedName>
    <definedName name="STR10KVA" localSheetId="1">#REF!</definedName>
    <definedName name="STR10KVA">#REF!</definedName>
    <definedName name="su" localSheetId="10">[0]!Module1.外部名前</definedName>
    <definedName name="su" localSheetId="11">[0]!Module1.外部名前</definedName>
    <definedName name="su" localSheetId="1">[0]!Module1.外部名前</definedName>
    <definedName name="su" localSheetId="3">[0]!Module1.外部名前</definedName>
    <definedName name="su" localSheetId="2">[0]!Module1.外部名前</definedName>
    <definedName name="su">[0]!Module1.外部名前</definedName>
    <definedName name="SUB">#REF!</definedName>
    <definedName name="SUB0" localSheetId="1">#REF!</definedName>
    <definedName name="SUB0">#REF!</definedName>
    <definedName name="SUBP_1" localSheetId="1">#REF!</definedName>
    <definedName name="SUBP_1">#REF!</definedName>
    <definedName name="SUBP_2" localSheetId="1">#REF!</definedName>
    <definedName name="SUBP_2">#REF!</definedName>
    <definedName name="SUBP_3" localSheetId="1">#REF!</definedName>
    <definedName name="SUBP_3">#REF!</definedName>
    <definedName name="SUM">#REF!</definedName>
    <definedName name="SURYO">#N/A</definedName>
    <definedName name="SURYOU" localSheetId="1">[41]那工仕訳!#REF!</definedName>
    <definedName name="SURYOU">[41]那工仕訳!#REF!</definedName>
    <definedName name="SV" localSheetId="1">#REF!</definedName>
    <definedName name="SV">#REF!</definedName>
    <definedName name="SW">#N/A</definedName>
    <definedName name="SWCP" localSheetId="1">#REF!</definedName>
    <definedName name="SWCP">#REF!</definedName>
    <definedName name="SWCP2" localSheetId="1">#REF!</definedName>
    <definedName name="SWCP2">#REF!</definedName>
    <definedName name="SWCP6" localSheetId="1">#REF!</definedName>
    <definedName name="SWCP6">#REF!</definedName>
    <definedName name="SX" localSheetId="1">#REF!</definedName>
    <definedName name="SX">#REF!</definedName>
    <definedName name="SY">[51]Sheet3!$A$24</definedName>
    <definedName name="SYOA" localSheetId="1">#REF!</definedName>
    <definedName name="SYOA">#REF!</definedName>
    <definedName name="SYOB1" localSheetId="1">#REF!</definedName>
    <definedName name="SYOB1">#REF!</definedName>
    <definedName name="SYOB2" localSheetId="1">#REF!</definedName>
    <definedName name="SYOB2">#REF!</definedName>
    <definedName name="SYOC" localSheetId="1">#REF!</definedName>
    <definedName name="SYOC">#REF!</definedName>
    <definedName name="SYOD" localSheetId="1">#REF!</definedName>
    <definedName name="SYOD">#REF!</definedName>
    <definedName name="SYOE1" localSheetId="1">#REF!</definedName>
    <definedName name="SYOE1">#REF!</definedName>
    <definedName name="SYOE2" localSheetId="1">#REF!</definedName>
    <definedName name="SYOE2">#REF!</definedName>
    <definedName name="SYOF1" localSheetId="1">#REF!</definedName>
    <definedName name="SYOF1">#REF!</definedName>
    <definedName name="SYOG" localSheetId="1">#REF!</definedName>
    <definedName name="SYOG">#REF!</definedName>
    <definedName name="SYOH1" localSheetId="1">#REF!</definedName>
    <definedName name="SYOH1">#REF!</definedName>
    <definedName name="SYOH2" localSheetId="1">#REF!</definedName>
    <definedName name="SYOH2">#REF!</definedName>
    <definedName name="SYOJ" localSheetId="1">#REF!</definedName>
    <definedName name="SYOJ">#REF!</definedName>
    <definedName name="SYOK" localSheetId="1">#REF!</definedName>
    <definedName name="SYOK">#REF!</definedName>
    <definedName name="SYOL" localSheetId="1">#REF!</definedName>
    <definedName name="SYOL">#REF!</definedName>
    <definedName name="SYOM" localSheetId="1">#REF!</definedName>
    <definedName name="SYOM">#REF!</definedName>
    <definedName name="SYON" localSheetId="1">#REF!</definedName>
    <definedName name="SYON">#REF!</definedName>
    <definedName name="SYOO" localSheetId="1">#REF!</definedName>
    <definedName name="SYOO">#REF!</definedName>
    <definedName name="SYOP" localSheetId="1">#REF!</definedName>
    <definedName name="SYOP">#REF!</definedName>
    <definedName name="SYOR" localSheetId="1">#REF!</definedName>
    <definedName name="SYOR">#REF!</definedName>
    <definedName name="SYOS" localSheetId="1">#REF!</definedName>
    <definedName name="SYOS">#REF!</definedName>
    <definedName name="SYOT" localSheetId="1">#REF!</definedName>
    <definedName name="SYOT">#REF!</definedName>
    <definedName name="SYOU" localSheetId="1">#REF!</definedName>
    <definedName name="SYOU">#REF!</definedName>
    <definedName name="SYOU1">#N/A</definedName>
    <definedName name="SYOUKEI1">#N/A</definedName>
    <definedName name="SYOUKEI2">#N/A</definedName>
    <definedName name="SYOUKEI3">#N/A</definedName>
    <definedName name="SYOUKEI4">#N/A</definedName>
    <definedName name="SYOUKEI5">#N/A</definedName>
    <definedName name="SYOUKEI6">#N/A</definedName>
    <definedName name="SYOUKEI7">#N/A</definedName>
    <definedName name="SYOUMEI" localSheetId="1">#REF!</definedName>
    <definedName name="SYOUMEI">#REF!</definedName>
    <definedName name="SYOV" localSheetId="1">#REF!</definedName>
    <definedName name="SYOV">#REF!</definedName>
    <definedName name="SYOW" localSheetId="1">#REF!</definedName>
    <definedName name="SYOW">#REF!</definedName>
    <definedName name="SYOX" localSheetId="1">#REF!</definedName>
    <definedName name="SYOX">#REF!</definedName>
    <definedName name="SYOY" localSheetId="1">#REF!</definedName>
    <definedName name="SYOY">#REF!</definedName>
    <definedName name="SYOZ" localSheetId="1">#REF!</definedName>
    <definedName name="SYOZ">#REF!</definedName>
    <definedName name="SYOあ" localSheetId="1">#REF!</definedName>
    <definedName name="SYOあ">#REF!</definedName>
    <definedName name="SYOい" localSheetId="1">#REF!</definedName>
    <definedName name="SYOい">#REF!</definedName>
    <definedName name="SYOう１" localSheetId="1">#REF!</definedName>
    <definedName name="SYOう１">#REF!</definedName>
    <definedName name="SYOう２" localSheetId="1">#REF!</definedName>
    <definedName name="SYOう２">#REF!</definedName>
    <definedName name="SYOえ" localSheetId="1">#REF!</definedName>
    <definedName name="SYOえ">#REF!</definedName>
    <definedName name="SYOお" localSheetId="1">#REF!</definedName>
    <definedName name="SYOお">#REF!</definedName>
    <definedName name="SYOか" localSheetId="1">#REF!</definedName>
    <definedName name="SYOか">#REF!</definedName>
    <definedName name="SYOく" localSheetId="1">#REF!</definedName>
    <definedName name="SYOく">#REF!</definedName>
    <definedName name="SYULOOP" localSheetId="1">#REF!</definedName>
    <definedName name="SYULOOP">#REF!</definedName>
    <definedName name="syupo">[69]リスト!$H$2:$H$4</definedName>
    <definedName name="syuzai" localSheetId="1">#REF!</definedName>
    <definedName name="syuzai">#REF!</definedName>
    <definedName name="ｓっっっっｄ" localSheetId="1" hidden="1">#REF!</definedName>
    <definedName name="ｓっっっっｄ" hidden="1">#REF!</definedName>
    <definedName name="ｓぴｎ8＿せｌｋｊ" localSheetId="1">'設計書 '!ｓぴｎ8＿せｌｋｊ</definedName>
    <definedName name="ｓぴｎ8＿せｌｋｊ">[0]!ｓぴｎ8＿せｌｋｊ</definedName>
    <definedName name="T" localSheetId="1">#REF!</definedName>
    <definedName name="t">[0]!t</definedName>
    <definedName name="T_1" localSheetId="1">#REF!</definedName>
    <definedName name="T_1">#REF!</definedName>
    <definedName name="T_2" localSheetId="1">#REF!</definedName>
    <definedName name="T_2">#REF!</definedName>
    <definedName name="T_3" localSheetId="1">#REF!</definedName>
    <definedName name="T_3">#REF!</definedName>
    <definedName name="T_4" localSheetId="1">#REF!</definedName>
    <definedName name="T_4">#REF!</definedName>
    <definedName name="T_5" localSheetId="1">#REF!</definedName>
    <definedName name="T_5">#REF!</definedName>
    <definedName name="T_6" localSheetId="1">#REF!</definedName>
    <definedName name="T_6">#REF!</definedName>
    <definedName name="T_業者名簿_2">'[70]業者名簿（2003_2004）_3'!$A$1:$G$165</definedName>
    <definedName name="Ｔ_住戸TYPEマスター" localSheetId="1">#REF!</definedName>
    <definedName name="Ｔ_住戸TYPEマスター">#REF!</definedName>
    <definedName name="T_住戸マスター" localSheetId="1">#REF!</definedName>
    <definedName name="T_住戸マスター">#REF!</definedName>
    <definedName name="T_団地マスター" localSheetId="1">#REF!</definedName>
    <definedName name="T_団地マスター">#REF!</definedName>
    <definedName name="T_団地マスター２" localSheetId="1">#REF!</definedName>
    <definedName name="T_団地マスター２">#REF!</definedName>
    <definedName name="t_入居者マスター" localSheetId="1">#REF!</definedName>
    <definedName name="t_入居者マスター">#REF!</definedName>
    <definedName name="t_入居者情報" localSheetId="1">#REF!</definedName>
    <definedName name="t_入居者情報">#REF!</definedName>
    <definedName name="T01仮設" localSheetId="1">#REF!</definedName>
    <definedName name="T01仮設">#REF!</definedName>
    <definedName name="T02土工" localSheetId="1">#REF!</definedName>
    <definedName name="T02土工">#REF!</definedName>
    <definedName name="T03地業" localSheetId="1">#REF!</definedName>
    <definedName name="T03地業">#REF!</definedName>
    <definedName name="T04コン" localSheetId="1">#REF!</definedName>
    <definedName name="T04コン">#REF!</definedName>
    <definedName name="T05型枠" localSheetId="1">#REF!</definedName>
    <definedName name="T05型枠">#REF!</definedName>
    <definedName name="T06鉄筋" localSheetId="1">#REF!</definedName>
    <definedName name="T06鉄筋">#REF!</definedName>
    <definedName name="T07鉄骨" localSheetId="1">#REF!</definedName>
    <definedName name="T07鉄骨">#REF!</definedName>
    <definedName name="T08既製" localSheetId="1">#REF!</definedName>
    <definedName name="T08既製">#REF!</definedName>
    <definedName name="T09防水" localSheetId="1">#REF!</definedName>
    <definedName name="T09防水">#REF!</definedName>
    <definedName name="T10屋根" localSheetId="1">#REF!</definedName>
    <definedName name="T10屋根">#REF!</definedName>
    <definedName name="T11石工" localSheetId="1">#REF!</definedName>
    <definedName name="T11石工">#REF!</definedName>
    <definedName name="T12タイ" localSheetId="1">#REF!</definedName>
    <definedName name="T12タイ">#REF!</definedName>
    <definedName name="T13木工" localSheetId="1">#REF!</definedName>
    <definedName name="T13木工">#REF!</definedName>
    <definedName name="T14金属" localSheetId="1">#REF!</definedName>
    <definedName name="T14金属">#REF!</definedName>
    <definedName name="T15左官" localSheetId="1">#REF!</definedName>
    <definedName name="T15左官">#REF!</definedName>
    <definedName name="T16木建" localSheetId="1">#REF!</definedName>
    <definedName name="T16木建">#REF!</definedName>
    <definedName name="T17金建" localSheetId="1">#REF!</definedName>
    <definedName name="T17金建">#REF!</definedName>
    <definedName name="T18硝子" localSheetId="1">#REF!</definedName>
    <definedName name="T18硝子">#REF!</definedName>
    <definedName name="T19塗装" localSheetId="1">#REF!</definedName>
    <definedName name="T19塗装">#REF!</definedName>
    <definedName name="T1A" localSheetId="1">#REF!</definedName>
    <definedName name="T1A">#REF!</definedName>
    <definedName name="T1B" localSheetId="1">#REF!</definedName>
    <definedName name="T1B">#REF!</definedName>
    <definedName name="T20内外" localSheetId="1">#REF!</definedName>
    <definedName name="T20内外">#REF!</definedName>
    <definedName name="T21ユニ" localSheetId="1">#REF!</definedName>
    <definedName name="T21ユニ">#REF!</definedName>
    <definedName name="T22雑工" localSheetId="1">#REF!</definedName>
    <definedName name="T22雑工">#REF!</definedName>
    <definedName name="T23電気" localSheetId="1">#REF!</definedName>
    <definedName name="T23電気">#REF!</definedName>
    <definedName name="T24水道" localSheetId="1">#REF!</definedName>
    <definedName name="T24水道">#REF!</definedName>
    <definedName name="T25解体" localSheetId="1">#REF!</definedName>
    <definedName name="T25解体">#REF!</definedName>
    <definedName name="T26発生" localSheetId="1">#REF!</definedName>
    <definedName name="T26発生">#REF!</definedName>
    <definedName name="T2A" localSheetId="1">#REF!</definedName>
    <definedName name="T2A">#REF!</definedName>
    <definedName name="T2B" localSheetId="1">#REF!</definedName>
    <definedName name="T2B">#REF!</definedName>
    <definedName name="T3A" localSheetId="1">#REF!</definedName>
    <definedName name="T3A">#REF!</definedName>
    <definedName name="T3B" localSheetId="1">#REF!</definedName>
    <definedName name="T3B">#REF!</definedName>
    <definedName name="TAKE1">#N/A</definedName>
    <definedName name="TAKE2">#N/A</definedName>
    <definedName name="TAKE3">#N/A</definedName>
    <definedName name="TAKE4">#N/A</definedName>
    <definedName name="TAKE6">#N/A</definedName>
    <definedName name="TAKE7">#N/A</definedName>
    <definedName name="TALK1">#N/A</definedName>
    <definedName name="TALK2">#N/A</definedName>
    <definedName name="TALK3">#N/A</definedName>
    <definedName name="TALK4">#N/A</definedName>
    <definedName name="TALK5">#N/A</definedName>
    <definedName name="TAN_FNAME">#N/A</definedName>
    <definedName name="TANKA" localSheetId="1">#REF!</definedName>
    <definedName name="TANKA">#REF!</definedName>
    <definedName name="TANKA1">[71]ｱｽ機械施工!#REF!</definedName>
    <definedName name="TANKA3">[71]ｱｽ機械施工!#REF!</definedName>
    <definedName name="TARGET" localSheetId="1">#REF!</definedName>
    <definedName name="TARGET">#REF!</definedName>
    <definedName name="TARGET比" localSheetId="1">#REF!</definedName>
    <definedName name="TARGET比">#REF!</definedName>
    <definedName name="TARGET複" localSheetId="1">#REF!</definedName>
    <definedName name="TARGET複">#REF!</definedName>
    <definedName name="TEL" localSheetId="1">#REF!</definedName>
    <definedName name="TEL">#REF!</definedName>
    <definedName name="TEST" localSheetId="1">#REF!</definedName>
    <definedName name="TEST">#REF!</definedName>
    <definedName name="TESU" localSheetId="1">#REF!</definedName>
    <definedName name="TESU">#REF!</definedName>
    <definedName name="TF" localSheetId="1">#REF!</definedName>
    <definedName name="TF">[1]代価表01!#REF!</definedName>
    <definedName name="TG" localSheetId="1">[36]仮設解体!#REF!</definedName>
    <definedName name="TG">[36]仮設解体!#REF!</definedName>
    <definedName name="ＴＧＢ" localSheetId="1">[7]仮設解体!#REF!</definedName>
    <definedName name="ＴＧＢ">[7]仮設解体!#REF!</definedName>
    <definedName name="ＴＧＢＦＲ" localSheetId="1">[7]仮設解体!#REF!</definedName>
    <definedName name="ＴＧＢＦＲ">[7]仮設解体!#REF!</definedName>
    <definedName name="ＴＧＨじ">[7]仮設解体!#REF!</definedName>
    <definedName name="tgu">[7]金建代価!#REF!</definedName>
    <definedName name="tgy">[7]仮設解体!#REF!</definedName>
    <definedName name="ＴＧびＫ">[7]仮設解体!#REF!</definedName>
    <definedName name="ＴＧぶ">[7]仮設解体!#REF!</definedName>
    <definedName name="ti" localSheetId="1">'設計書 '!ti</definedName>
    <definedName name="ti">[0]!ti</definedName>
    <definedName name="TIME1L" localSheetId="1">#REF!</definedName>
    <definedName name="TIME1L">#REF!</definedName>
    <definedName name="TITLE" localSheetId="1">[1]代価表01!#REF!</definedName>
    <definedName name="TITLE">[1]代価表01!#REF!</definedName>
    <definedName name="TIVF" localSheetId="1">#REF!</definedName>
    <definedName name="TIVF">#REF!</definedName>
    <definedName name="TJ" localSheetId="1">#REF!</definedName>
    <definedName name="TJ">#REF!</definedName>
    <definedName name="TK">[51]Sheet3!$A$3</definedName>
    <definedName name="TL">#N/A</definedName>
    <definedName name="TO">#REF!</definedName>
    <definedName name="TOKEIA" localSheetId="1">#REF!</definedName>
    <definedName name="TOKEIA">#REF!</definedName>
    <definedName name="TOKEIB" localSheetId="1">#REF!</definedName>
    <definedName name="TOKEIB">#REF!</definedName>
    <definedName name="Top">#REF!</definedName>
    <definedName name="TOSI1" localSheetId="1">#REF!</definedName>
    <definedName name="TOSI1">#REF!</definedName>
    <definedName name="TOSI2" localSheetId="1">#REF!</definedName>
    <definedName name="TOSI2">#REF!</definedName>
    <definedName name="TOUROKU">#N/A</definedName>
    <definedName name="TOUROKU_BIK">#N/A</definedName>
    <definedName name="TOUROKU_DAT">#N/A</definedName>
    <definedName name="TOUROKU_KIKA">#N/A</definedName>
    <definedName name="TOUROKU_TAN">#N/A</definedName>
    <definedName name="TOUROKU_ZOKU">#N/A</definedName>
    <definedName name="TP" localSheetId="1">[1]代価表01!#REF!</definedName>
    <definedName name="TP">[1]代価表01!#REF!</definedName>
    <definedName name="TS">[23]水道復旧!$AE$39</definedName>
    <definedName name="TT" localSheetId="1">#REF!</definedName>
    <definedName name="TT">#REF!</definedName>
    <definedName name="TU" localSheetId="1">[36]仮設解体!#REF!</definedName>
    <definedName name="TU">[36]仮設解体!#REF!</definedName>
    <definedName name="tumeru" localSheetId="1" hidden="1">#REF!</definedName>
    <definedName name="tumeru" hidden="1">#REF!</definedName>
    <definedName name="tumiage" localSheetId="1">#REF!</definedName>
    <definedName name="tumiage">#REF!</definedName>
    <definedName name="TUY" localSheetId="1">'設計書 '!TUY</definedName>
    <definedName name="TUY">[0]!TUY</definedName>
    <definedName name="TV" localSheetId="1">[36]仮設解体!#REF!</definedName>
    <definedName name="TV">[36]仮設解体!#REF!</definedName>
    <definedName name="ty" localSheetId="1">[7]仮設解体!#REF!</definedName>
    <definedName name="ty">[7]仮設解体!#REF!</definedName>
    <definedName name="tyu" localSheetId="1">[7]仮設解体!#REF!</definedName>
    <definedName name="tyu">[7]仮設解体!#REF!</definedName>
    <definedName name="ＴぐＪＨ" localSheetId="1" hidden="1">[7]金建代価!#REF!</definedName>
    <definedName name="ＴぐＪＨ" hidden="1">[7]金建代価!#REF!</definedName>
    <definedName name="ＴっＧＨＪき" localSheetId="1">[7]仮設解体!#REF!</definedName>
    <definedName name="ＴっＧＨＪき">[7]仮設解体!#REF!</definedName>
    <definedName name="Ｔ表範囲">[47]Ｔ表!$A$2:$AX$159</definedName>
    <definedName name="U">#REF!</definedName>
    <definedName name="UB" localSheetId="1">[36]仮設解体!#REF!</definedName>
    <definedName name="UB">[36]仮設解体!#REF!</definedName>
    <definedName name="UG">#REF!</definedName>
    <definedName name="UHY">#REF!</definedName>
    <definedName name="ui" localSheetId="10">[0]!Module1.外部名前</definedName>
    <definedName name="ui" localSheetId="11">[0]!Module1.外部名前</definedName>
    <definedName name="ui" localSheetId="1">[0]!Module1.外部名前</definedName>
    <definedName name="ui" localSheetId="3">[0]!Module1.外部名前</definedName>
    <definedName name="ui" localSheetId="2">[0]!Module1.外部名前</definedName>
    <definedName name="ui">[0]!Module1.外部名前</definedName>
    <definedName name="UJ" localSheetId="1">[36]仮設解体!#REF!</definedName>
    <definedName name="UJ">[36]仮設解体!#REF!</definedName>
    <definedName name="UK" localSheetId="1" hidden="1">{#N/A,#N/A,FALSE,"内訳書";#N/A,#N/A,FALSE,"見積比較表";#N/A,#N/A,FALSE,"複合単価";#N/A,#N/A,FALSE,"拾出表"}</definedName>
    <definedName name="UK" hidden="1">{#N/A,#N/A,FALSE,"内訳書";#N/A,#N/A,FALSE,"見積比較表";#N/A,#N/A,FALSE,"複合単価";#N/A,#N/A,FALSE,"拾出表"}</definedName>
    <definedName name="UN">[36]仮設解体!#REF!</definedName>
    <definedName name="UP">[2]名前一覧表!$A$9</definedName>
    <definedName name="URA">'[40]本工事費 (2)'!$R$118</definedName>
    <definedName name="UW" localSheetId="1">#REF!</definedName>
    <definedName name="UW">#REF!</definedName>
    <definedName name="Ｕ型" localSheetId="1">#REF!</definedName>
    <definedName name="Ｕ型">#REF!</definedName>
    <definedName name="Ｕ型設置" localSheetId="1">#REF!</definedName>
    <definedName name="Ｕ型設置">#REF!</definedName>
    <definedName name="Ｕ型側溝" localSheetId="1">#REF!</definedName>
    <definedName name="Ｕ型側溝">#REF!</definedName>
    <definedName name="Ｕ型擁壁" localSheetId="1">#REF!</definedName>
    <definedName name="Ｕ型擁壁">#REF!</definedName>
    <definedName name="U字溝">[57]雨水流量表!$BI$10:$BI$19</definedName>
    <definedName name="U字溝_">[57]U形_計算書!$BA$18:$BA$27</definedName>
    <definedName name="V" localSheetId="1">#REF!</definedName>
    <definedName name="V">[36]仮設解体!#REF!</definedName>
    <definedName name="V_1" localSheetId="1">#REF!</definedName>
    <definedName name="V_1">#REF!</definedName>
    <definedName name="V_2" localSheetId="1">#REF!</definedName>
    <definedName name="V_2">#REF!</definedName>
    <definedName name="V_3" localSheetId="1">#REF!</definedName>
    <definedName name="V_3">#REF!</definedName>
    <definedName name="va" localSheetId="1">'設計書 '!va</definedName>
    <definedName name="va">[0]!va</definedName>
    <definedName name="ｖｂｎ" localSheetId="1">#REF!</definedName>
    <definedName name="ｖｂｎ">#REF!</definedName>
    <definedName name="ＶＢんＭ" localSheetId="1">[7]仮設解体!#REF!</definedName>
    <definedName name="ＶＢんＭ">[7]仮設解体!#REF!</definedName>
    <definedName name="VCT" localSheetId="1">#REF!</definedName>
    <definedName name="VCT">#REF!</definedName>
    <definedName name="vd" localSheetId="1">'設計書 '!vd</definedName>
    <definedName name="vd">[0]!vd</definedName>
    <definedName name="VF" localSheetId="1">[36]仮設解体!#REF!</definedName>
    <definedName name="VF">[36]仮設解体!#REF!</definedName>
    <definedName name="vg" localSheetId="10">[0]!Module1.外部名前</definedName>
    <definedName name="vg" localSheetId="11">[0]!Module1.外部名前</definedName>
    <definedName name="vg" localSheetId="1">[0]!Module1.外部名前</definedName>
    <definedName name="vg" localSheetId="3">[0]!Module1.外部名前</definedName>
    <definedName name="vg" localSheetId="2">[0]!Module1.外部名前</definedName>
    <definedName name="vg">[0]!Module1.外部名前</definedName>
    <definedName name="vh" localSheetId="1">'設計書 '!vh</definedName>
    <definedName name="vh">[0]!vh</definedName>
    <definedName name="vj" localSheetId="1">'設計書 '!vj</definedName>
    <definedName name="vj">[0]!vj</definedName>
    <definedName name="vk" localSheetId="1">'設計書 '!vk</definedName>
    <definedName name="vk">[0]!vk</definedName>
    <definedName name="vl" localSheetId="1">'設計書 '!vl</definedName>
    <definedName name="vl">[0]!vl</definedName>
    <definedName name="VNJ">#REF!</definedName>
    <definedName name="vs" localSheetId="1">'設計書 '!vs</definedName>
    <definedName name="vs">[0]!vs</definedName>
    <definedName name="VT" localSheetId="1">[36]仮設解体!#REF!</definedName>
    <definedName name="VT">[36]仮設解体!#REF!</definedName>
    <definedName name="VU">[72]雨水流量表!$BV$10:$BV$18</definedName>
    <definedName name="VVF" localSheetId="1">#REF!</definedName>
    <definedName name="VVF">#REF!</definedName>
    <definedName name="VVR" localSheetId="1">#REF!</definedName>
    <definedName name="VVR">#REF!</definedName>
    <definedName name="ＶＶＶＶＶ" localSheetId="1">'設計書 '!ＶＶＶＶＶ</definedName>
    <definedName name="ＶＶＶＶＶ">[0]!ＶＶＶＶＶ</definedName>
    <definedName name="vy" localSheetId="1">[7]仮設解体!#REF!</definedName>
    <definedName name="vy">[7]仮設解体!#REF!</definedName>
    <definedName name="W" localSheetId="1">#REF!</definedName>
    <definedName name="W">#REF!</definedName>
    <definedName name="W_1" localSheetId="1">#REF!</definedName>
    <definedName name="W_1">#REF!</definedName>
    <definedName name="W_10" localSheetId="1">#REF!</definedName>
    <definedName name="W_10">#REF!</definedName>
    <definedName name="W_2" localSheetId="1">#REF!</definedName>
    <definedName name="W_2">#REF!</definedName>
    <definedName name="W_3" localSheetId="1">#REF!</definedName>
    <definedName name="W_3">#REF!</definedName>
    <definedName name="W_4" localSheetId="1">#REF!</definedName>
    <definedName name="W_4">#REF!</definedName>
    <definedName name="W_5" localSheetId="1">#REF!</definedName>
    <definedName name="W_5">#REF!</definedName>
    <definedName name="W_50" localSheetId="1">#REF!</definedName>
    <definedName name="W_50">#REF!</definedName>
    <definedName name="W_6" localSheetId="1">#REF!</definedName>
    <definedName name="W_6">#REF!</definedName>
    <definedName name="W_7" localSheetId="1">#REF!</definedName>
    <definedName name="W_7">#REF!</definedName>
    <definedName name="W_70" localSheetId="1">#REF!</definedName>
    <definedName name="W_70">#REF!</definedName>
    <definedName name="W_8" localSheetId="1">#REF!</definedName>
    <definedName name="W_8">#REF!</definedName>
    <definedName name="W_9" localSheetId="1">#REF!</definedName>
    <definedName name="W_9">#REF!</definedName>
    <definedName name="wa">#REF!</definedName>
    <definedName name="wb" localSheetId="1">'設計書 '!wb</definedName>
    <definedName name="wb">[0]!wb</definedName>
    <definedName name="wc" localSheetId="10">[0]!Module1.外部名前</definedName>
    <definedName name="wc" localSheetId="11">[0]!Module1.外部名前</definedName>
    <definedName name="wc" localSheetId="1">[0]!Module1.外部名前</definedName>
    <definedName name="wc" localSheetId="3">[0]!Module1.外部名前</definedName>
    <definedName name="wc" localSheetId="2">[0]!Module1.外部名前</definedName>
    <definedName name="wc">[0]!Module1.外部名前</definedName>
    <definedName name="WC1L" localSheetId="1">#REF!</definedName>
    <definedName name="WC1L">#REF!</definedName>
    <definedName name="WCBTN" localSheetId="1">#REF!</definedName>
    <definedName name="WCBTN">#REF!</definedName>
    <definedName name="WCFBTN" localSheetId="1">#REF!</definedName>
    <definedName name="WCFBTN">#REF!</definedName>
    <definedName name="WCL" localSheetId="1">#REF!</definedName>
    <definedName name="WCL">#REF!</definedName>
    <definedName name="WD">[49]代一覧!$K$4</definedName>
    <definedName name="we" localSheetId="1">#REF!</definedName>
    <definedName name="WE">[36]仮設解体!#REF!</definedName>
    <definedName name="week1">[73]DATA!$B$29:$C$35</definedName>
    <definedName name="wer" localSheetId="1">[7]仮設解体!#REF!</definedName>
    <definedName name="wer">[7]仮設解体!#REF!</definedName>
    <definedName name="wf" localSheetId="1">'設計書 '!wf</definedName>
    <definedName name="wf">[0]!wf</definedName>
    <definedName name="wg" localSheetId="1">'設計書 '!wg</definedName>
    <definedName name="wg">[0]!wg</definedName>
    <definedName name="WGHJ" localSheetId="1">'設計書 '!WGHJ</definedName>
    <definedName name="WGHJ">[0]!WGHJ</definedName>
    <definedName name="wh" localSheetId="10">[0]!Module1.外部名前</definedName>
    <definedName name="wh" localSheetId="11">[0]!Module1.外部名前</definedName>
    <definedName name="wh" localSheetId="1">[0]!Module1.外部名前</definedName>
    <definedName name="wh" localSheetId="3">[0]!Module1.外部名前</definedName>
    <definedName name="wh" localSheetId="2">[0]!Module1.外部名前</definedName>
    <definedName name="wh">[0]!Module1.外部名前</definedName>
    <definedName name="WI" localSheetId="1">[36]仮設解体!#REF!</definedName>
    <definedName name="WI">[36]仮設解体!#REF!</definedName>
    <definedName name="wirt">[74]Sheet1!$E$9</definedName>
    <definedName name="wj" localSheetId="1">'設計書 '!wj</definedName>
    <definedName name="wj">[0]!wj</definedName>
    <definedName name="WJ2_TXT">#REF!</definedName>
    <definedName name="WJ2_TXT_ESC">#REF!</definedName>
    <definedName name="WJ2_TXT_MENU">#REF!</definedName>
    <definedName name="wk" localSheetId="1">'設計書 '!wk</definedName>
    <definedName name="wk">[0]!wk</definedName>
    <definedName name="wl" localSheetId="1">'設計書 '!wl</definedName>
    <definedName name="wl">[0]!wl</definedName>
    <definedName name="wm" localSheetId="1">'設計書 '!wm</definedName>
    <definedName name="wm">[0]!wm</definedName>
    <definedName name="wn" localSheetId="1">'設計書 '!wn</definedName>
    <definedName name="wn">[0]!wn</definedName>
    <definedName name="wr" localSheetId="1">'設計書 '!wr</definedName>
    <definedName name="wr">[0]!wr</definedName>
    <definedName name="wrn.１７." localSheetId="1" hidden="1">{#N/A,#N/A,FALSE,"Sheet16";#N/A,#N/A,FALSE,"Sheet16"}</definedName>
    <definedName name="wrn.１７." hidden="1">{#N/A,#N/A,FALSE,"Sheet16";#N/A,#N/A,FALSE,"Sheet16"}</definedName>
    <definedName name="wrn.18." localSheetId="1" hidden="1">{#N/A,#N/A,FALSE,"Sheet16";#N/A,#N/A,FALSE,"Sheet16"}</definedName>
    <definedName name="wrn.18." hidden="1">{#N/A,#N/A,FALSE,"Sheet16";#N/A,#N/A,FALSE,"Sheet16"}</definedName>
    <definedName name="wrn.20." localSheetId="1" hidden="1">{#N/A,#N/A,FALSE,"Sheet16";#N/A,#N/A,FALSE,"Sheet16"}</definedName>
    <definedName name="wrn.20." hidden="1">{#N/A,#N/A,FALSE,"Sheet16";#N/A,#N/A,FALSE,"Sheet16"}</definedName>
    <definedName name="wrn.list." localSheetId="1" hidden="1">{#N/A,#N/A,FALSE,"集計"}</definedName>
    <definedName name="wrn.list." hidden="1">{#N/A,#N/A,FALSE,"集計"}</definedName>
    <definedName name="wrn.TEST001." localSheetId="1" hidden="1">{#N/A,#N/A,FALSE,"EDIT_W"}</definedName>
    <definedName name="wrn.TEST001." hidden="1">{#N/A,#N/A,FALSE,"EDIT_W"}</definedName>
    <definedName name="wrn.印刷." localSheetId="1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印刷・重心." localSheetId="1" hidden="1">{"重心病棟",#N/A,FALSE,"重心病棟"}</definedName>
    <definedName name="wrn.印刷・重心." hidden="1">{"重心病棟",#N/A,FALSE,"重心病棟"}</definedName>
    <definedName name="wrn.印刷・代価." localSheetId="1" hidden="1">{"代価",#N/A,FALSE,"代価"}</definedName>
    <definedName name="wrn.印刷・代価." hidden="1">{"代価",#N/A,FALSE,"代価"}</definedName>
    <definedName name="wrn.玉代40114093印刷." localSheetId="1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1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1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1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1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躯体積算." localSheetId="1" hidden="1">{#N/A,#N/A,FALSE,"Sheet1"}</definedName>
    <definedName name="wrn.躯体積算." hidden="1">{#N/A,#N/A,FALSE,"Sheet1"}</definedName>
    <definedName name="wrn.別紙明細" localSheetId="1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wrn.妙円寺_8." localSheetId="1" hidden="1">{#N/A,#N/A,FALSE,"内訳書";#N/A,#N/A,FALSE,"見積比較表";#N/A,#N/A,FALSE,"複合単価";#N/A,#N/A,FALSE,"拾出表"}</definedName>
    <definedName name="wrn.妙円寺_8." hidden="1">{#N/A,#N/A,FALSE,"内訳書";#N/A,#N/A,FALSE,"見積比較表";#N/A,#N/A,FALSE,"複合単価";#N/A,#N/A,FALSE,"拾出表"}</definedName>
    <definedName name="ＷＳ" localSheetId="1">[7]金建代価!#REF!</definedName>
    <definedName name="ＷＳ">[7]金建代価!#REF!</definedName>
    <definedName name="ＷＳＭ" localSheetId="1">[7]仮設解体!#REF!</definedName>
    <definedName name="ＷＳＭ">[7]仮設解体!#REF!</definedName>
    <definedName name="ＷＳＸ" localSheetId="1">[7]仮設解体!#REF!</definedName>
    <definedName name="ＷＳＸ">[7]仮設解体!#REF!</definedName>
    <definedName name="WT">[23]水道復旧!$AG$39</definedName>
    <definedName name="wu" localSheetId="1">'設計書 '!wu</definedName>
    <definedName name="wu">[0]!wu</definedName>
    <definedName name="wv" localSheetId="1">'設計書 '!wv</definedName>
    <definedName name="wv">[0]!wv</definedName>
    <definedName name="WWW" localSheetId="1" hidden="1">{#N/A,#N/A,FALSE,"EDIT_W"}</definedName>
    <definedName name="WWW" hidden="1">{#N/A,#N/A,FALSE,"EDIT_W"}</definedName>
    <definedName name="wx" localSheetId="10">[0]!Module1.外部名前</definedName>
    <definedName name="wx" localSheetId="11">[0]!Module1.外部名前</definedName>
    <definedName name="wx" localSheetId="1">[0]!Module1.外部名前</definedName>
    <definedName name="wx" localSheetId="3">[0]!Module1.外部名前</definedName>
    <definedName name="wx" localSheetId="2">[0]!Module1.外部名前</definedName>
    <definedName name="wx">[0]!Module1.外部名前</definedName>
    <definedName name="wz" localSheetId="1">'設計書 '!wz</definedName>
    <definedName name="wz">[0]!wz</definedName>
    <definedName name="Ｗゆ" localSheetId="1">[7]仮設解体!#REF!</definedName>
    <definedName name="Ｗゆ">[7]仮設解体!#REF!</definedName>
    <definedName name="X" localSheetId="1">#REF!</definedName>
    <definedName name="X">[1]代価表01!#REF!</definedName>
    <definedName name="xa" localSheetId="1">'設計書 '!xa</definedName>
    <definedName name="xa">[0]!xa</definedName>
    <definedName name="xc" localSheetId="1">[7]仮設解体!#REF!</definedName>
    <definedName name="xc">[7]仮設解体!#REF!</definedName>
    <definedName name="ｘｃｖ" localSheetId="1">#REF!</definedName>
    <definedName name="ｘｃｖ">#REF!</definedName>
    <definedName name="xd" localSheetId="10">[0]!Module1.外部名前</definedName>
    <definedName name="xd" localSheetId="11">[0]!Module1.外部名前</definedName>
    <definedName name="xd" localSheetId="1">[0]!Module1.外部名前</definedName>
    <definedName name="xd" localSheetId="3">[0]!Module1.外部名前</definedName>
    <definedName name="xd" localSheetId="2">[0]!Module1.外部名前</definedName>
    <definedName name="xd">[0]!Module1.外部名前</definedName>
    <definedName name="xf" localSheetId="1">'設計書 '!xf</definedName>
    <definedName name="xf">[0]!xf</definedName>
    <definedName name="ｘｆｎ" localSheetId="1">#REF!</definedName>
    <definedName name="ｘｆｎ">#REF!</definedName>
    <definedName name="xg" localSheetId="1">'設計書 '!xg</definedName>
    <definedName name="xg">[0]!xg</definedName>
    <definedName name="xh" localSheetId="1">'設計書 '!xh</definedName>
    <definedName name="xh">[0]!xh</definedName>
    <definedName name="xj" localSheetId="1">'設計書 '!xj</definedName>
    <definedName name="xj">[0]!xj</definedName>
    <definedName name="xk" localSheetId="1">'設計書 '!xk</definedName>
    <definedName name="xk">[0]!xk</definedName>
    <definedName name="xl" localSheetId="10">[0]!Module1.外部名前</definedName>
    <definedName name="xl" localSheetId="11">[0]!Module1.外部名前</definedName>
    <definedName name="xl" localSheetId="1">[0]!Module1.外部名前</definedName>
    <definedName name="xl" localSheetId="3">[0]!Module1.外部名前</definedName>
    <definedName name="xl" localSheetId="2">[0]!Module1.外部名前</definedName>
    <definedName name="xl">[0]!Module1.外部名前</definedName>
    <definedName name="XR" localSheetId="1">[36]仮設解体!#REF!</definedName>
    <definedName name="XR">[36]仮設解体!#REF!</definedName>
    <definedName name="xs" localSheetId="10">[0]!Module1.外部名前</definedName>
    <definedName name="xs" localSheetId="11">[0]!Module1.外部名前</definedName>
    <definedName name="xs" localSheetId="1">[0]!Module1.外部名前</definedName>
    <definedName name="xs" localSheetId="3">[0]!Module1.外部名前</definedName>
    <definedName name="xs" localSheetId="2">[0]!Module1.外部名前</definedName>
    <definedName name="xs">[0]!Module1.外部名前</definedName>
    <definedName name="xt" localSheetId="1">[7]金建代価!#REF!</definedName>
    <definedName name="xt">[7]金建代価!#REF!</definedName>
    <definedName name="xx" localSheetId="1">'設計書 '!xx</definedName>
    <definedName name="xx">[0]!xx</definedName>
    <definedName name="XXX" localSheetId="1">'設計書 '!XXX</definedName>
    <definedName name="XXX">[0]!XXX</definedName>
    <definedName name="XZ" localSheetId="1">#REF!</definedName>
    <definedName name="XZ">#REF!</definedName>
    <definedName name="Y" localSheetId="1">#REF!</definedName>
    <definedName name="Y">[1]代価表01!#REF!</definedName>
    <definedName name="Y_1" localSheetId="1">#REF!</definedName>
    <definedName name="Y_1">#REF!</definedName>
    <definedName name="Y_10" localSheetId="1">#REF!</definedName>
    <definedName name="Y_10">#REF!</definedName>
    <definedName name="Y_11" localSheetId="1">#REF!</definedName>
    <definedName name="Y_11">#REF!</definedName>
    <definedName name="Y_12" localSheetId="1">#REF!</definedName>
    <definedName name="Y_12">#REF!</definedName>
    <definedName name="Y_2" localSheetId="1">#REF!</definedName>
    <definedName name="Y_2">#REF!</definedName>
    <definedName name="Y_20" localSheetId="1">#REF!</definedName>
    <definedName name="Y_20">#REF!</definedName>
    <definedName name="Y_3" localSheetId="1">#REF!</definedName>
    <definedName name="Y_3">#REF!</definedName>
    <definedName name="Y_30" localSheetId="1">#REF!</definedName>
    <definedName name="Y_30">#REF!</definedName>
    <definedName name="Y_31" localSheetId="1">#REF!</definedName>
    <definedName name="Y_31">#REF!</definedName>
    <definedName name="Y_32" localSheetId="1">#REF!</definedName>
    <definedName name="Y_32">#REF!</definedName>
    <definedName name="Y_4" localSheetId="1">#REF!</definedName>
    <definedName name="Y_4">#REF!</definedName>
    <definedName name="Y_5" localSheetId="1">#REF!</definedName>
    <definedName name="Y_5">#REF!</definedName>
    <definedName name="Y_6" localSheetId="1">#REF!</definedName>
    <definedName name="Y_6">#REF!</definedName>
    <definedName name="Y_7" localSheetId="1">#REF!</definedName>
    <definedName name="Y_7">#REF!</definedName>
    <definedName name="Y_8" localSheetId="1">#REF!</definedName>
    <definedName name="Y_8">#REF!</definedName>
    <definedName name="Y_9" localSheetId="1">#REF!</definedName>
    <definedName name="Y_9">#REF!</definedName>
    <definedName name="Y_MENU" localSheetId="1">#REF!</definedName>
    <definedName name="Y_MENU">#REF!</definedName>
    <definedName name="ya" localSheetId="1">'設計書 '!ya</definedName>
    <definedName name="ya">[0]!ya</definedName>
    <definedName name="YC" localSheetId="1">[36]仮設解体!#REF!</definedName>
    <definedName name="YC">[36]仮設解体!#REF!</definedName>
    <definedName name="YCﾌﾘｭｰﾑ">[57]雨水流量表!$CB$10:$CB$43</definedName>
    <definedName name="YH">[36]仮設解体!$B$76:$Y$107</definedName>
    <definedName name="ＹＨＢ">[7]仮設解体!#REF!</definedName>
    <definedName name="ＹＨＢＴ">[7]仮設解体!#REF!</definedName>
    <definedName name="ＹＨＮ">[7]仮設解体!#REF!</definedName>
    <definedName name="ＹＨっＧっＫ">[7]仮設解体!#REF!</definedName>
    <definedName name="ＹＨんＢぎ">[7]仮設解体!#REF!</definedName>
    <definedName name="ＹＨんＢちゅ">[7]金建代価!#REF!</definedName>
    <definedName name="ＹＨんきい">[7]仮設解体!#REF!</definedName>
    <definedName name="ＹＨんぶＫ">[7]仮設解体!#REF!</definedName>
    <definedName name="ＹＪこお">[7]仮設解体!#REF!</definedName>
    <definedName name="YN" localSheetId="1">#REF!</definedName>
    <definedName name="YN">#REF!</definedName>
    <definedName name="YNE" localSheetId="1">#REF!</definedName>
    <definedName name="YNE">#REF!</definedName>
    <definedName name="YNF" localSheetId="1">#REF!</definedName>
    <definedName name="YNF">#REF!</definedName>
    <definedName name="YNH" localSheetId="1">[41]那工仕訳!#REF!</definedName>
    <definedName name="YNH">[41]那工仕訳!#REF!</definedName>
    <definedName name="YNV1" localSheetId="1">#REF!</definedName>
    <definedName name="YNV1">#REF!</definedName>
    <definedName name="YOKO" localSheetId="1">#REF!</definedName>
    <definedName name="YOKO">#REF!</definedName>
    <definedName name="YOMU" localSheetId="1">#REF!</definedName>
    <definedName name="YOMU">#REF!</definedName>
    <definedName name="YORI">[23]水道復旧!$U$29</definedName>
    <definedName name="YSV">[75]体系!#REF!</definedName>
    <definedName name="ｙｔ" localSheetId="1">#REF!</definedName>
    <definedName name="ｙｔ">#REF!</definedName>
    <definedName name="YU" localSheetId="1">#REF!</definedName>
    <definedName name="YU">#REF!</definedName>
    <definedName name="YUUa" localSheetId="1">#REF!</definedName>
    <definedName name="YUUa">#REF!</definedName>
    <definedName name="YUUb" localSheetId="1">#REF!</definedName>
    <definedName name="YUUb">#REF!</definedName>
    <definedName name="YUUd" localSheetId="1">#REF!</definedName>
    <definedName name="YUUd">#REF!</definedName>
    <definedName name="YUUDOU" localSheetId="1">#REF!</definedName>
    <definedName name="YUUDOU">#REF!</definedName>
    <definedName name="YUUe" localSheetId="1">#REF!</definedName>
    <definedName name="YUUe">#REF!</definedName>
    <definedName name="ＹじＫんＧ" localSheetId="1">[7]仮設解体!#REF!</definedName>
    <definedName name="ＹじＫんＧ">[7]仮設解体!#REF!</definedName>
    <definedName name="Ｙひ" localSheetId="1">[7]仮設解体!#REF!</definedName>
    <definedName name="Ｙひ">[7]仮設解体!#REF!</definedName>
    <definedName name="Z" localSheetId="1">#REF!</definedName>
    <definedName name="Z">#REF!</definedName>
    <definedName name="Z_1">#N/A</definedName>
    <definedName name="Z_1017F3C0_A0E0_11D3_B386_000039AC8715_.wvu.PrintArea" localSheetId="1" hidden="1">#REF!</definedName>
    <definedName name="Z_1017F3C0_A0E0_11D3_B386_000039AC8715_.wvu.PrintArea" hidden="1">#REF!</definedName>
    <definedName name="Z_2">#N/A</definedName>
    <definedName name="Z_3" localSheetId="1">[41]那工仕訳!#REF!</definedName>
    <definedName name="Z_3">[41]那工仕訳!#REF!</definedName>
    <definedName name="Z_4" localSheetId="1">[41]那工仕訳!#REF!</definedName>
    <definedName name="Z_4">[41]那工仕訳!#REF!</definedName>
    <definedName name="Z_5">[41]那工仕訳!#REF!</definedName>
    <definedName name="Z_6">[41]那工仕訳!#REF!</definedName>
    <definedName name="Z_78198781_9C1D_11D3_B227_00507000D327_.wvu.PrintArea" localSheetId="1" hidden="1">#REF!</definedName>
    <definedName name="Z_78198781_9C1D_11D3_B227_00507000D327_.wvu.PrintArea" hidden="1">#REF!</definedName>
    <definedName name="Z_CA13CC60_A0BB_11D3_B227_00507000D327_.wvu.PrintArea" localSheetId="1" hidden="1">#REF!</definedName>
    <definedName name="Z_CA13CC60_A0BB_11D3_B227_00507000D327_.wvu.PrintArea" hidden="1">#REF!</definedName>
    <definedName name="ZA" localSheetId="1">#REF!</definedName>
    <definedName name="ZA">#REF!</definedName>
    <definedName name="zaq" localSheetId="1">'設計書 '!zaq</definedName>
    <definedName name="zaq">[0]!zaq</definedName>
    <definedName name="zd" localSheetId="1">'設計書 '!zd</definedName>
    <definedName name="zd">[0]!zd</definedName>
    <definedName name="ZE" localSheetId="1">[36]仮設解体!#REF!</definedName>
    <definedName name="ZE">[36]仮設解体!#REF!</definedName>
    <definedName name="zf" localSheetId="1">'設計書 '!zf</definedName>
    <definedName name="zf">[0]!zf</definedName>
    <definedName name="zg" localSheetId="1">'設計書 '!zg</definedName>
    <definedName name="zg">[0]!zg</definedName>
    <definedName name="zh" localSheetId="1">'設計書 '!zh</definedName>
    <definedName name="zh">[0]!zh</definedName>
    <definedName name="zhi" localSheetId="1">'設計書 '!zhi</definedName>
    <definedName name="zhi">[0]!zhi</definedName>
    <definedName name="zhu" localSheetId="1">'設計書 '!zhu</definedName>
    <definedName name="zhu">[0]!zhu</definedName>
    <definedName name="zi">[76]物質収支計算!$R$3</definedName>
    <definedName name="zj" localSheetId="1">'設計書 '!zj</definedName>
    <definedName name="zj">[0]!zj</definedName>
    <definedName name="zjj" localSheetId="1" hidden="1">#REF!</definedName>
    <definedName name="zjj" hidden="1">#REF!</definedName>
    <definedName name="zk" localSheetId="1">'設計書 '!zk</definedName>
    <definedName name="zk">[0]!zk</definedName>
    <definedName name="zko" localSheetId="1">'設計書 '!zko</definedName>
    <definedName name="zko">[0]!zko</definedName>
    <definedName name="zl" localSheetId="1">'設計書 '!zl</definedName>
    <definedName name="zl">[0]!zl</definedName>
    <definedName name="ZnGP" localSheetId="1">#REF!</definedName>
    <definedName name="ZnGP">#REF!</definedName>
    <definedName name="zs" localSheetId="1">'設計書 '!zs</definedName>
    <definedName name="zs">[0]!zs</definedName>
    <definedName name="zsw" localSheetId="1">'設計書 '!zsw</definedName>
    <definedName name="zsw">[0]!zsw</definedName>
    <definedName name="ZW" localSheetId="1">[36]仮設解体!#REF!</definedName>
    <definedName name="ZW">[36]仮設解体!#REF!</definedName>
    <definedName name="ZWOFGQEHOMDKXXKPVJTENANTQZQCUZCAGOWZAFRQRILUYTJHHGIBEIQEDVWSETIHYSDYTAFXXQQEIOCFRAGAZWFDPGMPNTBGHMYODLBEOSNCAAZCURVKYGIJFSGVOLGQLGNTKKDPAGOENGIVPOLURCORPVXEPQUZXLRBLIDTXXXZSOSHVDFHCPWTLCDNBELQAHBUHTVLUNPCPVSHTEQMLUBMGLWUJKAKNRLBGGFVYCRXXFHIEQYUMDESUBZRXKK" localSheetId="1">#REF!</definedName>
    <definedName name="ZWOFGQEHOMDKXXKPVJTENANTQZQCUZCAGOWZAFRQRILUYTJHHGIBEIQEDVWSETIHYSDYTAFXXQQEIOCFRAGAZWFDPGMPNTBGHMYODLBEOSNCAAZCURVKYGIJFSGVOLGQLGNTKKDPAGOENGIVPOLURCORPVXEPQUZXLRBLIDTXXXZSOSHVDFHCPWTLCDNBELQAHBUHTVLUNPCPVSHTEQMLUBMGLWUJKAKNRLBGGFVYCRXXFHIEQYUMDESUBZRXKK">#REF!</definedName>
    <definedName name="ＺＸ" localSheetId="1">[7]仮設解体!#REF!</definedName>
    <definedName name="ＺＸ">[7]仮設解体!#REF!</definedName>
    <definedName name="zxc" localSheetId="1">[7]仮設解体!#REF!</definedName>
    <definedName name="zxc">[7]仮設解体!#REF!</definedName>
    <definedName name="zyukyo" localSheetId="1">#REF!</definedName>
    <definedName name="zyukyo">#REF!</definedName>
    <definedName name="zz" localSheetId="1">'設計書 '!zz</definedName>
    <definedName name="zz">[0]!zz</definedName>
    <definedName name="zza" localSheetId="1">'設計書 '!zza</definedName>
    <definedName name="zza">[0]!zza</definedName>
    <definedName name="zzb" localSheetId="1">'設計書 '!zzb</definedName>
    <definedName name="zzb">[0]!zzb</definedName>
    <definedName name="ZZZ" localSheetId="1">'設計書 '!ZZZ</definedName>
    <definedName name="ZZZ">[0]!ZZZ</definedName>
    <definedName name="zzzzz" localSheetId="1">#REF!</definedName>
    <definedName name="zzzzz">#REF!</definedName>
    <definedName name="π" localSheetId="1">#REF!</definedName>
    <definedName name="π">3.141592654</definedName>
    <definedName name="あ" localSheetId="1">#REF!</definedName>
    <definedName name="あ">#REF!</definedName>
    <definedName name="ｱ1">'[77]明細書（１）'!#REF!</definedName>
    <definedName name="あ１" localSheetId="1">#REF!</definedName>
    <definedName name="あ１">#REF!</definedName>
    <definedName name="あ100">'[78]電気設備－安心院'!#REF!</definedName>
    <definedName name="あ１０００">'[78]電気設備－安心院'!#REF!</definedName>
    <definedName name="あ１A1" localSheetId="1">#REF!</definedName>
    <definedName name="あ１A1">#REF!</definedName>
    <definedName name="ｱ733" localSheetId="1">[77]数量調書!#REF!</definedName>
    <definedName name="ｱ733">[77]数量調書!#REF!</definedName>
    <definedName name="あ８８">[79]内訳!#REF!</definedName>
    <definedName name="あJ18" localSheetId="1">#REF!</definedName>
    <definedName name="あJ18">#REF!</definedName>
    <definedName name="あＳ" localSheetId="1">'設計書 '!あＳ</definedName>
    <definedName name="あＳ">[0]!あＳ</definedName>
    <definedName name="あＳＳ" localSheetId="1">'設計書 '!あＳＳ</definedName>
    <definedName name="あＳＳ">[0]!あＳＳ</definedName>
    <definedName name="ああ">[80]機械複合単価!$AB$23</definedName>
    <definedName name="ｱｱｱ" localSheetId="1" hidden="1">{"53)一覧表",#N/A,FALSE,"53)";"53)代価表",#N/A,FALSE,"53)"}</definedName>
    <definedName name="ｱｱｱ" hidden="1">{"53)一覧表",#N/A,FALSE,"53)";"53)代価表",#N/A,FALSE,"53)"}</definedName>
    <definedName name="あああ" hidden="1">#REF!</definedName>
    <definedName name="アアアア" localSheetId="1">#REF!</definedName>
    <definedName name="アアアア">#REF!</definedName>
    <definedName name="ああああ" localSheetId="1">#REF!</definedName>
    <definedName name="ああああ">#REF!</definedName>
    <definedName name="あああああ" localSheetId="1">#REF!</definedName>
    <definedName name="あああああ">#REF!</definedName>
    <definedName name="あああああああ" localSheetId="1">#REF!</definedName>
    <definedName name="あああああああ">#REF!</definedName>
    <definedName name="ああっｓ">[80]機械複合単価!$AB$45</definedName>
    <definedName name="あいうえお">'[34]拾出表(1)'!$A$1:$V$5</definedName>
    <definedName name="あいうえおか">'[34]拾出表(1)'!$A$1:$V$5</definedName>
    <definedName name="あいうえおかき">'[34]拾出表(1)'!$A$1:$V$5</definedName>
    <definedName name="ｱｳﾄﾚｯﾄﾎﾞｯｸｽ" localSheetId="1">#REF!</definedName>
    <definedName name="ｱｳﾄﾚｯﾄﾎﾞｯｸｽ">#REF!</definedName>
    <definedName name="ｱｽﾌｧﾙﾄ殻処理">[65]基礎単価!#REF!</definedName>
    <definedName name="ｱｽﾌｧﾙﾄ舗装切断">[65]基礎単価!#REF!</definedName>
    <definedName name="ｱｽﾍﾞｽﾄ現場経費" localSheetId="1">#REF!</definedName>
    <definedName name="ｱｽﾍﾞｽﾄ現場経費">#REF!</definedName>
    <definedName name="ｱｽﾍﾞｽﾄ現場経費合計" localSheetId="1">#REF!</definedName>
    <definedName name="ｱｽﾍﾞｽﾄ現場経費合計">#REF!</definedName>
    <definedName name="ｱｽﾍﾞｽﾄ工事原価" localSheetId="1">#REF!</definedName>
    <definedName name="ｱｽﾍﾞｽﾄ工事原価">#REF!</definedName>
    <definedName name="ｱｽﾍﾞｽﾄ工事原価合計" localSheetId="1">#REF!</definedName>
    <definedName name="ｱｽﾍﾞｽﾄ工事原価合計">#REF!</definedName>
    <definedName name="ｱｽﾍﾞｽﾄ純工" localSheetId="1">#REF!</definedName>
    <definedName name="ｱｽﾍﾞｽﾄ純工">#REF!</definedName>
    <definedName name="ｱｽﾍﾞｽﾄ純工合計" localSheetId="1">#REF!</definedName>
    <definedName name="ｱｽﾍﾞｽﾄ純工合計">#REF!</definedName>
    <definedName name="ｱｽﾍﾞｽﾄ直工" localSheetId="1">#REF!</definedName>
    <definedName name="ｱｽﾍﾞｽﾄ直工">#REF!</definedName>
    <definedName name="ｱｽﾍﾞｽﾄ直工合計" localSheetId="1">#REF!</definedName>
    <definedName name="ｱｽﾍﾞｽﾄ直工合計">#REF!</definedName>
    <definedName name="ｱｽﾍﾞｽﾄ直工合計２" localSheetId="1">#REF!</definedName>
    <definedName name="ｱｽﾍﾞｽﾄ直工合計２">#REF!</definedName>
    <definedName name="ｱｽﾍﾞｽﾄ変更直工" localSheetId="1">#REF!</definedName>
    <definedName name="ｱｽﾍﾞｽﾄ変更直工">#REF!</definedName>
    <definedName name="ｱﾙﾐｻｯｼ" localSheetId="1">#REF!</definedName>
    <definedName name="ｱﾙﾐｻｯｼ">#REF!</definedName>
    <definedName name="ｱﾙﾐ建付ﾋ">#N/A</definedName>
    <definedName name="ｱﾙﾐ原" localSheetId="1">#REF!</definedName>
    <definedName name="ｱﾙﾐ原">#REF!</definedName>
    <definedName name="ｱﾙﾐ段付ﾎﾟｰﾙ" localSheetId="1">#REF!</definedName>
    <definedName name="ｱﾙﾐ段付ﾎﾟｰﾙ">#REF!</definedName>
    <definedName name="ｱﾙﾐ変" localSheetId="1">#REF!</definedName>
    <definedName name="ｱﾙﾐ変">#REF!</definedName>
    <definedName name="あ表" localSheetId="1">#REF!</definedName>
    <definedName name="あ表">#REF!</definedName>
    <definedName name="い" localSheetId="1">[81]名称マスター!#REF!</definedName>
    <definedName name="い">[82]機械複合単価!$AB$23</definedName>
    <definedName name="いＫ">[7]仮設解体!#REF!</definedName>
    <definedName name="いＫＪＨ">[7]仮設解体!#REF!</definedName>
    <definedName name="いＫＭふい">[7]仮設解体!#REF!</definedName>
    <definedName name="いＫむ">[7]仮設解体!#REF!</definedName>
    <definedName name="いＭＪＨＢＴ">[7]仮設解体!#REF!</definedName>
    <definedName name="いい" localSheetId="1">'設計書 '!いい</definedName>
    <definedName name="いい">[0]!いい</definedName>
    <definedName name="いおＬき" localSheetId="1">[7]仮設解体!#REF!</definedName>
    <definedName name="いおＬき">[7]仮設解体!#REF!</definedName>
    <definedName name="いきゅＪ" localSheetId="1">[7]仮設解体!#REF!</definedName>
    <definedName name="いきゅＪ">[7]仮設解体!#REF!</definedName>
    <definedName name="いくＹＨ" localSheetId="1">[7]仮設解体!#REF!</definedName>
    <definedName name="いくＹＨ">[7]仮設解体!#REF!</definedName>
    <definedName name="いくＹＨＪ">[7]仮設解体!#REF!</definedName>
    <definedName name="いっＬこ">[7]仮設解体!#REF!</definedName>
    <definedName name="ｲﾝｻﾂ">#REF!</definedName>
    <definedName name="う" localSheetId="1">[71]ｱｽ機械施工!#REF!</definedName>
    <definedName name="う">#N/A</definedName>
    <definedName name="うｊｃｆ" localSheetId="1">#REF!</definedName>
    <definedName name="うｊｃｆ">#REF!</definedName>
    <definedName name="うＪＫＮＹＨ" localSheetId="1">[7]仮設解体!#REF!</definedName>
    <definedName name="うＪＫＮＹＨ">[7]仮設解体!#REF!</definedName>
    <definedName name="ｳkg" localSheetId="1">'設計書 '!ｳkg</definedName>
    <definedName name="ｳkg">[0]!ｳkg</definedName>
    <definedName name="ｳkh" localSheetId="10">[0]!Module1.外部名前</definedName>
    <definedName name="ｳkh" localSheetId="11">[0]!Module1.外部名前</definedName>
    <definedName name="ｳkh" localSheetId="1">[0]!Module1.外部名前</definedName>
    <definedName name="ｳkh" localSheetId="3">[0]!Module1.外部名前</definedName>
    <definedName name="ｳkh" localSheetId="2">[0]!Module1.外部名前</definedName>
    <definedName name="ｳkh">[0]!Module1.外部名前</definedName>
    <definedName name="うＫっＭＢふ" localSheetId="1">[7]仮設解体!#REF!</definedName>
    <definedName name="うＫっＭＢふ">[7]仮設解体!#REF!</definedName>
    <definedName name="うｌ。いｈ" localSheetId="1">#REF!</definedName>
    <definedName name="うｌ。いｈ">#REF!</definedName>
    <definedName name="うＮＹＴ" localSheetId="1">[7]仮設解体!#REF!</definedName>
    <definedName name="うＮＹＴ">[7]仮設解体!#REF!</definedName>
    <definedName name="うｒ" localSheetId="1">#REF!</definedName>
    <definedName name="うｒ">#REF!</definedName>
    <definedName name="うｙｋ" localSheetId="1">#REF!</definedName>
    <definedName name="うｙｋ">#REF!</definedName>
    <definedName name="うＹＴＮ" localSheetId="1">[7]仮設解体!#REF!</definedName>
    <definedName name="うＹＴＮ">[7]仮設解体!#REF!</definedName>
    <definedName name="うい" localSheetId="1">'[78]電気設備－安心院'!#REF!</definedName>
    <definedName name="うい">#REF!</definedName>
    <definedName name="ういＫっＪ" localSheetId="1">[7]仮設解体!#REF!</definedName>
    <definedName name="ういＫっＪ">[7]仮設解体!#REF!</definedName>
    <definedName name="ういお" localSheetId="1">#REF!</definedName>
    <definedName name="ういお">#REF!</definedName>
    <definedName name="うぇ" localSheetId="10">[0]!Module1.外部名前</definedName>
    <definedName name="うぇ" localSheetId="11">[0]!Module1.外部名前</definedName>
    <definedName name="うぇ" localSheetId="1">[0]!Module1.外部名前</definedName>
    <definedName name="うぇ" localSheetId="3">[0]!Module1.外部名前</definedName>
    <definedName name="うぇ" localSheetId="2">[0]!Module1.外部名前</definedName>
    <definedName name="うぇ">[0]!Module1.外部名前</definedName>
    <definedName name="う゛お" localSheetId="1">[7]仮設解体!#REF!</definedName>
    <definedName name="う゛お">[7]仮設解体!#REF!</definedName>
    <definedName name="うく" localSheetId="1">[7]仮設解体!#REF!</definedName>
    <definedName name="うく">[7]仮設解体!#REF!</definedName>
    <definedName name="うこおぃＪ" localSheetId="1">[7]金建代価!#REF!</definedName>
    <definedName name="うこおぃＪ">[7]金建代価!#REF!</definedName>
    <definedName name="うっＫＨ">[7]仮設解体!#REF!</definedName>
    <definedName name="うよＬきＪ">[7]仮設解体!#REF!</definedName>
    <definedName name="うら２" localSheetId="1" hidden="1">#REF!</definedName>
    <definedName name="うら２" hidden="1">#REF!</definedName>
    <definedName name="ｳﾗﾎﾞｯｸｽ" localSheetId="1">#REF!</definedName>
    <definedName name="ｳﾗﾎﾞｯｸｽ">#REF!</definedName>
    <definedName name="うんＧちゅ" localSheetId="1">[7]仮設解体!#REF!</definedName>
    <definedName name="うんＧちゅ">[7]仮設解体!#REF!</definedName>
    <definedName name="うんＴＧ" localSheetId="1">[7]仮設解体!#REF!</definedName>
    <definedName name="うんＴＧ">[7]仮設解体!#REF!</definedName>
    <definedName name="ぇ" localSheetId="1">[7]仮設解体!#REF!</definedName>
    <definedName name="ぇ">[7]仮設解体!#REF!</definedName>
    <definedName name="え">[82]内訳A4W!$X$68</definedName>
    <definedName name="ｴd" localSheetId="1">'設計書 '!ｴd</definedName>
    <definedName name="ｴd">[0]!ｴd</definedName>
    <definedName name="えＤ" localSheetId="1">[7]仮設解体!#REF!</definedName>
    <definedName name="えＤ">[7]仮設解体!#REF!</definedName>
    <definedName name="えＤＣ" localSheetId="1">[7]仮設解体!#REF!</definedName>
    <definedName name="えＤＣ">[7]仮設解体!#REF!</definedName>
    <definedName name="えＤＣお" localSheetId="1">[7]仮設解体!#REF!</definedName>
    <definedName name="えＤＣお">[7]仮設解体!#REF!</definedName>
    <definedName name="えＤぐＪＨ">[7]仮設解体!#REF!</definedName>
    <definedName name="ｴf" localSheetId="1">'設計書 '!ｴf</definedName>
    <definedName name="ｴf">[0]!ｴf</definedName>
    <definedName name="えＲ" localSheetId="1">[7]仮設解体!#REF!</definedName>
    <definedName name="えＲ">[7]仮設解体!#REF!</definedName>
    <definedName name="ｴs" localSheetId="1">'設計書 '!ｴs</definedName>
    <definedName name="ｴs">[0]!ｴs</definedName>
    <definedName name="ｴｱ" localSheetId="1">'設計書 '!ｴｱ</definedName>
    <definedName name="ｴｱ">[0]!ｴｱ</definedName>
    <definedName name="えい">[81]名称マスター!#REF!</definedName>
    <definedName name="ｴｲﾁﾜﾝ" localSheetId="1">#REF!</definedName>
    <definedName name="ｴｲﾁﾜﾝ">#REF!</definedName>
    <definedName name="えうＪひい" localSheetId="1">[7]仮設解体!#REF!</definedName>
    <definedName name="えうＪひい">[7]仮設解体!#REF!</definedName>
    <definedName name="えええ" localSheetId="1">'設計書 '!えええ</definedName>
    <definedName name="えええ">[0]!えええ</definedName>
    <definedName name="ええええｄ" localSheetId="1">'設計書 '!ええええｄ</definedName>
    <definedName name="ええええｄ">[0]!ええええｄ</definedName>
    <definedName name="ｴｽﾜﾝ" localSheetId="1">#REF!</definedName>
    <definedName name="ｴｽﾜﾝ">#REF!</definedName>
    <definedName name="ｴﾝ" localSheetId="1">#REF!</definedName>
    <definedName name="ｴﾝ">#REF!</definedName>
    <definedName name="ｴﾝﾄﾗﾝｽ" localSheetId="1">#REF!</definedName>
    <definedName name="ｴﾝﾄﾗﾝｽ">#REF!</definedName>
    <definedName name="ｴﾝﾄﾗﾝｽｷｬｯﾌﾟ" localSheetId="1">#REF!</definedName>
    <definedName name="ｴﾝﾄﾗﾝｽｷｬｯﾌﾟ">#REF!</definedName>
    <definedName name="ぉ">[81]名称マスター!#REF!</definedName>
    <definedName name="お" localSheetId="1">'設計書 '!お</definedName>
    <definedName name="お">[0]!お</definedName>
    <definedName name="ｫj" localSheetId="1">'設計書 '!ｫj</definedName>
    <definedName name="ｫj">[0]!ｫj</definedName>
    <definedName name="ぉＫＭＨ" localSheetId="1">[7]仮設解体!#REF!</definedName>
    <definedName name="ぉＫＭＨ">[7]仮設解体!#REF!</definedName>
    <definedName name="ｵlk" localSheetId="1">'設計書 '!ｵlk</definedName>
    <definedName name="ｵlk">[0]!ｵlk</definedName>
    <definedName name="おＬＫっＭＨ" localSheetId="1">[7]仮設解体!#REF!</definedName>
    <definedName name="おＬＫっＭＨ">[7]仮設解体!#REF!</definedName>
    <definedName name="おＬきＭＨ" localSheetId="1">[7]仮設解体!#REF!</definedName>
    <definedName name="おＬきＭＨ">[7]仮設解体!#REF!</definedName>
    <definedName name="おＬじゅＭ" localSheetId="1">[7]仮設解体!#REF!</definedName>
    <definedName name="おＬじゅＭ">[7]仮設解体!#REF!</definedName>
    <definedName name="おＬっＫＪ">[7]仮設解体!#REF!</definedName>
    <definedName name="おＬっＫっＭ">[7]仮設解体!#REF!</definedName>
    <definedName name="おい" localSheetId="1">[81]名称マスター!#REF!</definedName>
    <definedName name="おい">[7]仮設解体!#REF!</definedName>
    <definedName name="おいＪ">[7]仮設解体!#REF!</definedName>
    <definedName name="おいいっＫＨ">[7]仮設解体!#REF!</definedName>
    <definedName name="おいうＪ">[7]仮設解体!#REF!</definedName>
    <definedName name="ぉいうＹ">[7]仮設解体!#REF!</definedName>
    <definedName name="おぃくＪ">[7]仮設解体!#REF!</definedName>
    <definedName name="おう">[81]名称マスター!#REF!</definedName>
    <definedName name="ｵｳk" localSheetId="1">'設計書 '!ｵｳk</definedName>
    <definedName name="ｵｳk">[0]!ｵｳk</definedName>
    <definedName name="おううＭ" localSheetId="1">[7]仮設解体!#REF!</definedName>
    <definedName name="おううＭ">[7]仮設解体!#REF!</definedName>
    <definedName name="おお" localSheetId="1">#REF!</definedName>
    <definedName name="おお">#REF!</definedName>
    <definedName name="おき" localSheetId="1">[7]仮設解体!#REF!</definedName>
    <definedName name="おき">[7]仮設解体!#REF!</definedName>
    <definedName name="ｵﾋﾟ" localSheetId="1">'設計書 '!ｵﾋﾟ</definedName>
    <definedName name="ｵﾋﾟ">[0]!ｵﾋﾟ</definedName>
    <definedName name="おわり" localSheetId="1">#REF!</definedName>
    <definedName name="おわり">#REF!</definedName>
    <definedName name="か">[81]名称マスター!#REF!</definedName>
    <definedName name="が" localSheetId="1">#REF!</definedName>
    <definedName name="が">#REF!</definedName>
    <definedName name="ｶｰﾃﾝ現場経費" localSheetId="1">#REF!</definedName>
    <definedName name="ｶｰﾃﾝ現場経費">#REF!</definedName>
    <definedName name="ｶｰﾃﾝ現場経費合計" localSheetId="1">#REF!</definedName>
    <definedName name="ｶｰﾃﾝ現場経費合計">#REF!</definedName>
    <definedName name="ｶｰﾃﾝ工事原価" localSheetId="1">#REF!</definedName>
    <definedName name="ｶｰﾃﾝ工事原価">#REF!</definedName>
    <definedName name="ｶｰﾃﾝ工事原価合計" localSheetId="1">#REF!</definedName>
    <definedName name="ｶｰﾃﾝ工事原価合計">#REF!</definedName>
    <definedName name="ｶｰﾃﾝ純工" localSheetId="1">#REF!</definedName>
    <definedName name="ｶｰﾃﾝ純工">#REF!</definedName>
    <definedName name="ｶｰﾃﾝ純工合計" localSheetId="1">#REF!</definedName>
    <definedName name="ｶｰﾃﾝ純工合計">#REF!</definedName>
    <definedName name="ｶｰﾃﾝ直工" localSheetId="1">#REF!</definedName>
    <definedName name="ｶｰﾃﾝ直工">#REF!</definedName>
    <definedName name="ｶｰﾃﾝ直工合計" localSheetId="1">#REF!</definedName>
    <definedName name="ｶｰﾃﾝ直工合計">#REF!</definedName>
    <definedName name="ｶｰﾃﾝ直工合計２" localSheetId="1">#REF!</definedName>
    <definedName name="ｶｰﾃﾝ直工合計２">#REF!</definedName>
    <definedName name="ｶｰﾃﾝ変更直工" localSheetId="1">#REF!</definedName>
    <definedName name="ｶｰﾃﾝ変更直工">#REF!</definedName>
    <definedName name="かかか">[83]標準表!$Z$5:$Z$6</definedName>
    <definedName name="ガス給湯器" localSheetId="1">#REF!</definedName>
    <definedName name="ガス給湯器">#REF!</definedName>
    <definedName name="ガス現経">#REF!</definedName>
    <definedName name="ガス工事" localSheetId="1">#REF!</definedName>
    <definedName name="ガス工事">#REF!</definedName>
    <definedName name="ガス直工">#REF!</definedName>
    <definedName name="ｶﾞｽ輸送量" localSheetId="1">#REF!</definedName>
    <definedName name="ｶﾞｽ輸送量">#REF!</definedName>
    <definedName name="ガラス" localSheetId="1">#REF!</definedName>
    <definedName name="ガラス">#REF!</definedName>
    <definedName name="ガラス_共用" localSheetId="1">#REF!</definedName>
    <definedName name="ガラス_共用">#REF!</definedName>
    <definedName name="ガラス1" localSheetId="1">#REF!</definedName>
    <definedName name="ガラス1">#REF!</definedName>
    <definedName name="ガラス1_共用" localSheetId="1">#REF!</definedName>
    <definedName name="ガラス1_共用">#REF!</definedName>
    <definedName name="ｶﾞﾗｽ原" localSheetId="1">#REF!</definedName>
    <definedName name="ｶﾞﾗｽ原">#REF!</definedName>
    <definedName name="ｶﾞﾗｽ工事" localSheetId="1">#REF!</definedName>
    <definedName name="ｶﾞﾗｽ工事">#REF!</definedName>
    <definedName name="ｶﾞﾗｽ変" localSheetId="1">#REF!</definedName>
    <definedName name="ｶﾞﾗｽ変">#REF!</definedName>
    <definedName name="ｶﾞﾗｽ凡例" localSheetId="1">#REF!</definedName>
    <definedName name="ｶﾞﾗｽ凡例">#REF!</definedName>
    <definedName name="ｶﾝｾﾝ">#N/A</definedName>
    <definedName name="き" localSheetId="1">[84]施工単価!#REF!</definedName>
    <definedName name="き">[0]!き</definedName>
    <definedName name="ぎ" localSheetId="1">'設計書 '!ぎ</definedName>
    <definedName name="ぎ">[0]!ぎ</definedName>
    <definedName name="きＪＨＭ" localSheetId="1">[7]仮設解体!#REF!</definedName>
    <definedName name="きＪＨＭ">[7]仮設解体!#REF!</definedName>
    <definedName name="きＪＭＧ" localSheetId="1">[7]仮設解体!#REF!</definedName>
    <definedName name="きＪＭＧ">[7]仮設解体!#REF!</definedName>
    <definedName name="きＪＭＹ" localSheetId="1">[7]仮設解体!#REF!</definedName>
    <definedName name="きＪＭＹ">[7]仮設解体!#REF!</definedName>
    <definedName name="きいＪＭＨ">[7]仮設解体!#REF!</definedName>
    <definedName name="きいＭＨ">[7]仮設解体!#REF!</definedName>
    <definedName name="きき">#REF!</definedName>
    <definedName name="きじゅ">[7]仮設解体!#REF!</definedName>
    <definedName name="きっＬＭ">[7]仮設解体!#REF!</definedName>
    <definedName name="きっＭＨ">[7]仮設解体!#REF!</definedName>
    <definedName name="きっじゅＭ">[7]仮設解体!#REF!</definedName>
    <definedName name="くい">[81]名称マスター!#REF!</definedName>
    <definedName name="ぐいおｙ" localSheetId="1">#REF!</definedName>
    <definedName name="ぐいおｙ">#REF!</definedName>
    <definedName name="クリア" localSheetId="1">'設計書 '!クリア</definedName>
    <definedName name="クリア">[0]!クリア</definedName>
    <definedName name="クリーヤ" localSheetId="1">#REF!</definedName>
    <definedName name="クリーヤ">#REF!</definedName>
    <definedName name="クリヤー" localSheetId="1">#REF!</definedName>
    <definedName name="クリヤー">#REF!</definedName>
    <definedName name="く体" localSheetId="1">[7]仮設解体!#REF!</definedName>
    <definedName name="く体">[7]仮設解体!#REF!</definedName>
    <definedName name="く体統計" localSheetId="1">#REF!</definedName>
    <definedName name="く体統計">#REF!</definedName>
    <definedName name="ケ" localSheetId="1">#REF!</definedName>
    <definedName name="ケ">#REF!</definedName>
    <definedName name="け">#N/A</definedName>
    <definedName name="ｹS" localSheetId="1">#REF!</definedName>
    <definedName name="ｹS">#REF!</definedName>
    <definedName name="ｹｲﾂｰ" localSheetId="1">#REF!</definedName>
    <definedName name="ｹｲﾂｰ">#REF!</definedName>
    <definedName name="ｹｲﾋ" localSheetId="1">#REF!</definedName>
    <definedName name="ｹｲﾋ">#REF!</definedName>
    <definedName name="ｹｲﾜﾝ" localSheetId="1">#REF!</definedName>
    <definedName name="ｹｲﾜﾝ">#REF!</definedName>
    <definedName name="ｹｰﾌﾞﾙ･6KVCET" localSheetId="1">#REF!</definedName>
    <definedName name="ｹｰﾌﾞﾙ･6KVCET">#REF!</definedName>
    <definedName name="ｹｰﾌﾞﾙ･6KVPDC" localSheetId="1">#REF!</definedName>
    <definedName name="ｹｰﾌﾞﾙ･6KVPDC">#REF!</definedName>
    <definedName name="ｹｰﾌﾞﾙ･AE" localSheetId="1">#REF!</definedName>
    <definedName name="ｹｰﾌﾞﾙ･AE">#REF!</definedName>
    <definedName name="ｹｰﾌﾞﾙ･CCP" localSheetId="1">#REF!</definedName>
    <definedName name="ｹｰﾌﾞﾙ･CCP">#REF!</definedName>
    <definedName name="ｹｰﾌﾞﾙ･CE" localSheetId="1">#REF!</definedName>
    <definedName name="ｹｰﾌﾞﾙ･CE">#REF!</definedName>
    <definedName name="ｹｰﾌﾞﾙ･CEE" localSheetId="1">#REF!</definedName>
    <definedName name="ｹｰﾌﾞﾙ･CEE">#REF!</definedName>
    <definedName name="ｹｰﾌﾞﾙ･CET" localSheetId="1">#REF!</definedName>
    <definedName name="ｹｰﾌﾞﾙ･CET">#REF!</definedName>
    <definedName name="ｹｰﾌﾞﾙ･CPEE" localSheetId="1">#REF!</definedName>
    <definedName name="ｹｰﾌﾞﾙ･CPEE">#REF!</definedName>
    <definedName name="ｹｰﾌﾞﾙ･CVV" localSheetId="1">#REF!</definedName>
    <definedName name="ｹｰﾌﾞﾙ･CVV">#REF!</definedName>
    <definedName name="ｹｰﾌﾞﾙ･DV" localSheetId="1">#REF!</definedName>
    <definedName name="ｹｰﾌﾞﾙ･DV">#REF!</definedName>
    <definedName name="ｹｰﾌﾞﾙ･EBT" localSheetId="1">#REF!</definedName>
    <definedName name="ｹｰﾌﾞﾙ･EBT">#REF!</definedName>
    <definedName name="ｹｰﾌﾞﾙ･EEF" localSheetId="1">#REF!</definedName>
    <definedName name="ｹｰﾌﾞﾙ･EEF">#REF!</definedName>
    <definedName name="ｹｰﾌﾞﾙ･FP" localSheetId="1">#REF!</definedName>
    <definedName name="ｹｰﾌﾞﾙ･FP">#REF!</definedName>
    <definedName name="ｹｰﾌﾞﾙ･HP" localSheetId="1">#REF!</definedName>
    <definedName name="ｹｰﾌﾞﾙ･HP">#REF!</definedName>
    <definedName name="ｹｰﾌﾞﾙ･MVVS" localSheetId="1">#REF!</definedName>
    <definedName name="ｹｰﾌﾞﾙ･MVVS">#REF!</definedName>
    <definedName name="ｹｰﾌﾞﾙ･OW" localSheetId="1">#REF!</definedName>
    <definedName name="ｹｰﾌﾞﾙ･OW">#REF!</definedName>
    <definedName name="ｹｰﾌﾞﾙ･TIVF" localSheetId="1">#REF!</definedName>
    <definedName name="ｹｰﾌﾞﾙ･TIVF">#REF!</definedName>
    <definedName name="ｹｰﾌﾞﾙ･TKEE" localSheetId="1">#REF!</definedName>
    <definedName name="ｹｰﾌﾞﾙ･TKEE">#REF!</definedName>
    <definedName name="ｹｰﾌﾞﾙ･UTP" localSheetId="1">#REF!</definedName>
    <definedName name="ｹｰﾌﾞﾙ･UTP">#REF!</definedName>
    <definedName name="ｹｰﾌﾞﾙ･VCT" localSheetId="1">#REF!</definedName>
    <definedName name="ｹｰﾌﾞﾙ･VCT">#REF!</definedName>
    <definedName name="ｹｰﾌﾞﾙ･同軸" localSheetId="1">#REF!</definedName>
    <definedName name="ｹｰﾌﾞﾙ･同軸">#REF!</definedName>
    <definedName name="ｹｰﾌﾞﾙ･導入線" localSheetId="1">#REF!</definedName>
    <definedName name="ｹｰﾌﾞﾙ･導入線">#REF!</definedName>
    <definedName name="ｹｰﾌﾞﾙｼｰﾄ" localSheetId="1">#REF!</definedName>
    <definedName name="ｹｰﾌﾞﾙｼｰﾄ">#REF!</definedName>
    <definedName name="ｹｰﾌﾞﾙ材･6KVCET" localSheetId="1">#REF!</definedName>
    <definedName name="ｹｰﾌﾞﾙ材･6KVCET">#REF!</definedName>
    <definedName name="ｹｰﾌﾞﾙ材･CE" localSheetId="1">#REF!</definedName>
    <definedName name="ｹｰﾌﾞﾙ材･CE">#REF!</definedName>
    <definedName name="ｹｰﾌﾞﾙ材･CEE" localSheetId="1">#REF!</definedName>
    <definedName name="ｹｰﾌﾞﾙ材･CEE">#REF!</definedName>
    <definedName name="ｹｰﾌﾞﾙ材･CET" localSheetId="1">#REF!</definedName>
    <definedName name="ｹｰﾌﾞﾙ材･CET">#REF!</definedName>
    <definedName name="ｹｰﾌﾞﾙ材･CVV" localSheetId="1">#REF!</definedName>
    <definedName name="ｹｰﾌﾞﾙ材･CVV">#REF!</definedName>
    <definedName name="ｹｰﾌﾞﾙ材･DV" localSheetId="1">#REF!</definedName>
    <definedName name="ｹｰﾌﾞﾙ材･DV">#REF!</definedName>
    <definedName name="ｹｰﾌﾞﾙ材･EBT" localSheetId="1">#REF!</definedName>
    <definedName name="ｹｰﾌﾞﾙ材･EBT">#REF!</definedName>
    <definedName name="ｹｰﾌﾞﾙ材･EEF" localSheetId="1">#REF!</definedName>
    <definedName name="ｹｰﾌﾞﾙ材･EEF">#REF!</definedName>
    <definedName name="ｹｰﾌﾞﾙ材･FP" localSheetId="1">#REF!</definedName>
    <definedName name="ｹｰﾌﾞﾙ材･FP">#REF!</definedName>
    <definedName name="ｹｰﾌﾞﾙ材･OW" localSheetId="1">#REF!</definedName>
    <definedName name="ｹｰﾌﾞﾙ材･OW">#REF!</definedName>
    <definedName name="ｹｰﾌﾞﾙ材･PDC" localSheetId="1">#REF!</definedName>
    <definedName name="ｹｰﾌﾞﾙ材･PDC">#REF!</definedName>
    <definedName name="ｹｰﾌﾞﾙ材･TIVF" localSheetId="1">#REF!</definedName>
    <definedName name="ｹｰﾌﾞﾙ材･TIVF">#REF!</definedName>
    <definedName name="ｹｰﾌﾞﾙ材･VCT" localSheetId="1">#REF!</definedName>
    <definedName name="ｹｰﾌﾞﾙ材･VCT">#REF!</definedName>
    <definedName name="こ">[81]名称マスター!#REF!</definedName>
    <definedName name="こＪむ" localSheetId="1">[7]仮設解体!#REF!</definedName>
    <definedName name="こＪむ">[7]仮設解体!#REF!</definedName>
    <definedName name="コース数">#REF!</definedName>
    <definedName name="コード" localSheetId="1">#REF!</definedName>
    <definedName name="コード">#REF!</definedName>
    <definedName name="コード範囲" localSheetId="1">#REF!</definedName>
    <definedName name="コード範囲">#REF!</definedName>
    <definedName name="コード表" localSheetId="1">[85]価格表!$C$3:$H$123</definedName>
    <definedName name="コード表">#REF!</definedName>
    <definedName name="コゾノ" localSheetId="10">[0]!Module1.外部名前</definedName>
    <definedName name="コゾノ" localSheetId="11">[0]!Module1.外部名前</definedName>
    <definedName name="コゾノ" localSheetId="1">[0]!Module1.外部名前</definedName>
    <definedName name="コゾノ" localSheetId="3">[0]!Module1.外部名前</definedName>
    <definedName name="コゾノ" localSheetId="2">[0]!Module1.外部名前</definedName>
    <definedName name="コゾノ">[0]!Module1.外部名前</definedName>
    <definedName name="ｺﾞﾑ①" localSheetId="1">#REF!</definedName>
    <definedName name="ｺﾞﾑ①">#REF!</definedName>
    <definedName name="ｺﾞﾑ②" localSheetId="1">#REF!</definedName>
    <definedName name="ｺﾞﾑ②">#REF!</definedName>
    <definedName name="ｺﾞﾑ③" localSheetId="1">#REF!</definedName>
    <definedName name="ｺﾞﾑ③">#REF!</definedName>
    <definedName name="ｺﾞﾑ④" localSheetId="1">#REF!</definedName>
    <definedName name="ｺﾞﾑ④">#REF!</definedName>
    <definedName name="ｺﾞﾑｼｰﾄ部" localSheetId="1">#REF!</definedName>
    <definedName name="ｺﾞﾑｼｰﾄ部">#REF!</definedName>
    <definedName name="ｺﾒﾝﾄ" localSheetId="1">[1]代価表01!#REF!</definedName>
    <definedName name="ｺﾒﾝﾄ">[1]代価表01!#REF!</definedName>
    <definedName name="ｺﾒﾝﾄ10" localSheetId="1">[1]代価表01!#REF!</definedName>
    <definedName name="ｺﾒﾝﾄ10">[1]代価表01!#REF!</definedName>
    <definedName name="ｺﾒﾝﾄ2" localSheetId="1">[1]代価表01!#REF!</definedName>
    <definedName name="ｺﾒﾝﾄ2">[1]代価表01!#REF!</definedName>
    <definedName name="ｺﾒﾝﾄ3" localSheetId="1">[1]代価表01!#REF!</definedName>
    <definedName name="ｺﾒﾝﾄ3">[1]代価表01!#REF!</definedName>
    <definedName name="ｺﾝ" localSheetId="1">#REF!</definedName>
    <definedName name="ｺﾝ">#REF!</definedName>
    <definedName name="ｺﾝ_共用" localSheetId="1">#REF!</definedName>
    <definedName name="ｺﾝ_共用">#REF!</definedName>
    <definedName name="ｺﾝ1" localSheetId="1">#REF!</definedName>
    <definedName name="ｺﾝ1">#REF!</definedName>
    <definedName name="ｺﾝ1_共用" localSheetId="1">#REF!</definedName>
    <definedName name="ｺﾝ1_共用">#REF!</definedName>
    <definedName name="コンクリート">'[86]（参考）内訳'!$A$176</definedName>
    <definedName name="ｺﾝｸﾘｰﾄ｣基礎" localSheetId="1">#REF!</definedName>
    <definedName name="ｺﾝｸﾘｰﾄ｣基礎">#REF!</definedName>
    <definedName name="ｺﾝｸﾘｰﾄﾎﾞｯｸｽ" localSheetId="1">#REF!</definedName>
    <definedName name="ｺﾝｸﾘｰﾄﾎﾞｯｸｽ">#REF!</definedName>
    <definedName name="ｺﾝｸﾘｰﾄ基礎" localSheetId="1">#REF!</definedName>
    <definedName name="ｺﾝｸﾘｰﾄ基礎">#REF!</definedName>
    <definedName name="ｺﾝｸﾘｰﾄ柱" localSheetId="1">#REF!</definedName>
    <definedName name="ｺﾝｸﾘｰﾄ柱">#REF!</definedName>
    <definedName name="ｺﾝｸﾘｰﾄ面積" localSheetId="1">[46]土間コン!#REF!</definedName>
    <definedName name="ｺﾝｸﾘｰﾄ面積">[46]土間コン!#REF!</definedName>
    <definedName name="ｺﾝｾﾝﾄ" localSheetId="1">#REF!</definedName>
    <definedName name="ｺﾝｾﾝﾄ">#REF!</definedName>
    <definedName name="ｺﾝｾﾝﾄ設備工事">[81]名称マスター!#REF!</definedName>
    <definedName name="ｺﾝﾃﾞﾝｻ" localSheetId="1">#REF!</definedName>
    <definedName name="ｺﾝﾃﾞﾝｻ">#REF!</definedName>
    <definedName name="ｺﾝ原" localSheetId="1">#REF!</definedName>
    <definedName name="ｺﾝ原">#REF!</definedName>
    <definedName name="ｺﾝ柱" localSheetId="1">#REF!</definedName>
    <definedName name="ｺﾝ柱">#REF!</definedName>
    <definedName name="ｺﾝ変" localSheetId="1">#REF!</definedName>
    <definedName name="ｺﾝ変">#REF!</definedName>
    <definedName name="さ" localSheetId="1">#REF!</definedName>
    <definedName name="さ">#REF!</definedName>
    <definedName name="ざ" localSheetId="1" hidden="1">[87]金建代価!#REF!</definedName>
    <definedName name="ざ" hidden="1">[87]金建代価!#REF!</definedName>
    <definedName name="ｻｰﾓｽｲｯﾁ" localSheetId="1">#REF!</definedName>
    <definedName name="ｻｰﾓｽｲｯﾁ">#REF!</definedName>
    <definedName name="ｻｲｽﾞCV" localSheetId="1">#REF!</definedName>
    <definedName name="ｻｲｽﾞCV">#REF!</definedName>
    <definedName name="ｻｲｽﾞIV" localSheetId="1">#REF!</definedName>
    <definedName name="ｻｲｽﾞIV">#REF!</definedName>
    <definedName name="ｻｲｽﾞ動力" localSheetId="1">#REF!</definedName>
    <definedName name="ｻｲｽﾞ動力">#REF!</definedName>
    <definedName name="サウンディング">#REF!</definedName>
    <definedName name="ささＳ">#REF!</definedName>
    <definedName name="サブシス区分" localSheetId="1">#REF!</definedName>
    <definedName name="サブシス区分">#REF!</definedName>
    <definedName name="ｻﾝｴ" localSheetId="1">#REF!</definedName>
    <definedName name="ｻﾝｴ">#REF!</definedName>
    <definedName name="サンプリング">#REF!</definedName>
    <definedName name="じ" localSheetId="1">[81]名称マスター!#REF!</definedName>
    <definedName name="じ">[7]仮設解体!#REF!</definedName>
    <definedName name="じＫＬむＢ" localSheetId="1">[7]仮設解体!#REF!</definedName>
    <definedName name="じＫＬむＢ">[7]仮設解体!#REF!</definedName>
    <definedName name="ｼﾞｰﾂｰ" localSheetId="1">#REF!</definedName>
    <definedName name="ｼﾞｰﾂｰ">#REF!</definedName>
    <definedName name="ｼｰﾄ1">#N/A</definedName>
    <definedName name="ｼｰﾄ2">#N/A</definedName>
    <definedName name="ｼｰﾄ3">#N/A</definedName>
    <definedName name="ｼｰﾄ4">#N/A</definedName>
    <definedName name="ｼｰﾄ5">#N/A</definedName>
    <definedName name="シート名">#REF!</definedName>
    <definedName name="ｼﾞｰﾜﾝ" localSheetId="1">#REF!</definedName>
    <definedName name="ｼﾞｰﾜﾝ">#REF!</definedName>
    <definedName name="じうＹＫＭ" localSheetId="1">[7]仮設解体!#REF!</definedName>
    <definedName name="じうＹＫＭ">[7]仮設解体!#REF!</definedName>
    <definedName name="じっＫＬ" localSheetId="1">[7]仮設解体!#REF!</definedName>
    <definedName name="じっＫＬ">[7]仮設解体!#REF!</definedName>
    <definedName name="じゅ" localSheetId="1">[7]仮設解体!#REF!</definedName>
    <definedName name="じゅ">[7]仮設解体!#REF!</definedName>
    <definedName name="ｼｭｳｹｲ" localSheetId="1">#REF!</definedName>
    <definedName name="ｼｭｳｹｲ">#REF!</definedName>
    <definedName name="ｽｲｯﾁ" localSheetId="1">#REF!</definedName>
    <definedName name="ｽｲｯﾁ">#REF!</definedName>
    <definedName name="ｽｲｯﾁﾎﾞｯｸｽ" localSheetId="1">#REF!</definedName>
    <definedName name="ｽｲｯﾁﾎﾞｯｸｽ">#REF!</definedName>
    <definedName name="ステータス" localSheetId="1">#REF!</definedName>
    <definedName name="ステータス">#REF!</definedName>
    <definedName name="ｽﾃﾝﾚｽﾊﾞﾝﾄﾞ" localSheetId="1">#REF!</definedName>
    <definedName name="ｽﾃﾝﾚｽﾊﾞﾝﾄﾞ">#REF!</definedName>
    <definedName name="ｽﾋﾟｰｶｰ" localSheetId="1">#REF!</definedName>
    <definedName name="ｽﾋﾟｰｶｰ">#REF!</definedName>
    <definedName name="ｽﾗﾌﾞ" localSheetId="1">[46]土間コン!#REF!</definedName>
    <definedName name="ｽﾗﾌﾞ">[46]土間コン!#REF!</definedName>
    <definedName name="ｽﾗﾌﾞ1" localSheetId="1">#REF!</definedName>
    <definedName name="ｽﾗﾌﾞ1">#REF!</definedName>
    <definedName name="ｽﾗﾌﾞ2" localSheetId="1">#REF!</definedName>
    <definedName name="ｽﾗﾌﾞ2">#REF!</definedName>
    <definedName name="ｽﾗﾌﾞ3" localSheetId="1">#REF!</definedName>
    <definedName name="ｽﾗﾌﾞ3">#REF!</definedName>
    <definedName name="ｽﾗﾌﾞ4" localSheetId="1">#REF!</definedName>
    <definedName name="ｽﾗﾌﾞ4">#REF!</definedName>
    <definedName name="ｽﾗﾌﾞ5" localSheetId="1">#REF!</definedName>
    <definedName name="ｽﾗﾌﾞ5">#REF!</definedName>
    <definedName name="ｽﾗﾌﾞ作業" localSheetId="1">#REF!</definedName>
    <definedName name="ｽﾗﾌﾞ作業">#REF!</definedName>
    <definedName name="せｒｇｂ" localSheetId="1">#REF!</definedName>
    <definedName name="せｒｇｂ">#REF!</definedName>
    <definedName name="ｾｯﾄｱｯﾌﾟ">#N/A</definedName>
    <definedName name="ｾﾙ幅" localSheetId="1">[7]仮設解体!#REF!</definedName>
    <definedName name="ｾﾙ幅">[7]仮設解体!#REF!</definedName>
    <definedName name="ｾﾙ幅値複写" localSheetId="1">#REF!</definedName>
    <definedName name="ｾﾙ幅値複写">#REF!</definedName>
    <definedName name="ｾﾙ幅変化" localSheetId="1">[7]仮設解体!#REF!</definedName>
    <definedName name="ｾﾙ幅変化">[7]仮設解体!#REF!</definedName>
    <definedName name="ｾﾙ幅変更" localSheetId="1">[7]仮設解体!#REF!</definedName>
    <definedName name="ｾﾙ幅変更">[7]仮設解体!#REF!</definedName>
    <definedName name="そそそ">#REF!</definedName>
    <definedName name="その他" localSheetId="1">[1]代価表01!#REF!</definedName>
    <definedName name="その他">[1]代価表01!#REF!</definedName>
    <definedName name="その他2" localSheetId="1">#REF!</definedName>
    <definedName name="その他2">#REF!</definedName>
    <definedName name="その他経費" localSheetId="1">#REF!</definedName>
    <definedName name="その他経費">#REF!</definedName>
    <definedName name="その他工事現場管理費" localSheetId="1">#REF!</definedName>
    <definedName name="その他工事現場管理費">#REF!</definedName>
    <definedName name="その他工事純工" localSheetId="1">#REF!</definedName>
    <definedName name="その他工事純工">#REF!</definedName>
    <definedName name="その他工事直工" localSheetId="1">[48]入力②!#REF!</definedName>
    <definedName name="その他工事直工">[48]入力②!#REF!</definedName>
    <definedName name="その他工事直工計" localSheetId="1">[48]入力②!#REF!</definedName>
    <definedName name="その他工事直工計">[48]入力②!#REF!</definedName>
    <definedName name="その他工事費" localSheetId="1">[48]入力②!#REF!</definedName>
    <definedName name="その他工事費">[48]入力②!#REF!</definedName>
    <definedName name="その他工事変更直工" localSheetId="1">[48]入力②!#REF!</definedName>
    <definedName name="その他工事変更直工">[48]入力②!#REF!</definedName>
    <definedName name="その他複合単価" localSheetId="1">'設計書 '!その他複合単価</definedName>
    <definedName name="その他複合単価">[0]!その他複合単価</definedName>
    <definedName name="だ">[84]施工単価!#REF!</definedName>
    <definedName name="ダイアログ" localSheetId="1">'設計書 '!ダイアログ</definedName>
    <definedName name="ダイアログ">[0]!ダイアログ</definedName>
    <definedName name="ダイアログ表示" localSheetId="1">'設計書 '!ダイアログ表示</definedName>
    <definedName name="ダイアログ表示">[0]!ダイアログ表示</definedName>
    <definedName name="ダイカ2" localSheetId="1">#REF!</definedName>
    <definedName name="ダイカ2">#REF!</definedName>
    <definedName name="ﾀｲﾄﾙ" localSheetId="1">[1]代価表01!#REF!</definedName>
    <definedName name="ﾀｲﾄﾙ">[1]代価表01!#REF!</definedName>
    <definedName name="タイトルー2" localSheetId="1">'設計書 '!タイトルー2</definedName>
    <definedName name="タイトルー2">[0]!タイトルー2</definedName>
    <definedName name="ﾀｲﾄﾙ行" localSheetId="1">#REF!</definedName>
    <definedName name="ﾀｲﾄﾙ行">#REF!</definedName>
    <definedName name="タイル">'[86]（参考）内訳'!$A$746</definedName>
    <definedName name="ﾀｲﾙ_共用" localSheetId="1">#REF!</definedName>
    <definedName name="ﾀｲﾙ_共用">#REF!</definedName>
    <definedName name="ﾀｲﾙ1" localSheetId="1">#REF!</definedName>
    <definedName name="ﾀｲﾙ1">#REF!</definedName>
    <definedName name="ﾀｲﾙ1_共用" localSheetId="1">#REF!</definedName>
    <definedName name="ﾀｲﾙ1_共用">#REF!</definedName>
    <definedName name="ﾀｲﾙ原" localSheetId="1">#REF!</definedName>
    <definedName name="ﾀｲﾙ原">#REF!</definedName>
    <definedName name="ﾀｲﾙ変" localSheetId="1">#REF!</definedName>
    <definedName name="ﾀｲﾙ変">#REF!</definedName>
    <definedName name="たく" localSheetId="1">#REF!</definedName>
    <definedName name="たく">#REF!</definedName>
    <definedName name="ﾀﾝﾊﾟ締固め" localSheetId="1">#REF!</definedName>
    <definedName name="ﾀﾝﾊﾟ締固め">#REF!</definedName>
    <definedName name="ﾀﾞﾝﾌﾟ" localSheetId="1">#REF!</definedName>
    <definedName name="ﾀﾞﾝﾌﾟ">#REF!</definedName>
    <definedName name="ﾁ1" localSheetId="1">#REF!</definedName>
    <definedName name="ﾁ1">#REF!</definedName>
    <definedName name="ﾁ44">#REF!</definedName>
    <definedName name="ﾁ46">#N/A</definedName>
    <definedName name="ﾁA1" localSheetId="1">#REF!</definedName>
    <definedName name="ﾁA1">#REF!</definedName>
    <definedName name="ﾁｪｯｸ" localSheetId="1">[19]西原小仕訳!#REF!</definedName>
    <definedName name="ﾁｪｯｸ">[19]西原小仕訳!#REF!</definedName>
    <definedName name="ﾁｬｲﾑ" localSheetId="1">#REF!</definedName>
    <definedName name="ﾁｬｲﾑ">#REF!</definedName>
    <definedName name="ちゅっＨ" localSheetId="1">[7]金建代価!#REF!</definedName>
    <definedName name="ちゅっＨ">[7]金建代価!#REF!</definedName>
    <definedName name="っｄ" localSheetId="1" hidden="1">#REF!</definedName>
    <definedName name="っｄ" hidden="1">#REF!</definedName>
    <definedName name="っＧ">'[40]本工事費 (2)'!$AB$2</definedName>
    <definedName name="っｓ">#N/A</definedName>
    <definedName name="っＴ" localSheetId="1">#REF!</definedName>
    <definedName name="っＴ">#REF!</definedName>
    <definedName name="ついＲＨんっＫ">[7]仮設解体!#REF!</definedName>
    <definedName name="っっっｄ" hidden="1">0</definedName>
    <definedName name="っっっｓ" hidden="1">#REF!</definedName>
    <definedName name="っっっっｓ" localSheetId="1" hidden="1">#REF!</definedName>
    <definedName name="っっっっｓ" hidden="1">#REF!</definedName>
    <definedName name="っっっっっっっｄ" localSheetId="1" hidden="1">#REF!</definedName>
    <definedName name="っっっっっっっｄ" hidden="1">#REF!</definedName>
    <definedName name="っっっっっっっＧ">[88]標準表!$Z$5:$Z$6</definedName>
    <definedName name="っっっっっっっっっｓ" hidden="1">0</definedName>
    <definedName name="テ">#N/A</definedName>
    <definedName name="て">[81]名称マスター!#REF!</definedName>
    <definedName name="でＮ" localSheetId="1" hidden="1">[89]配管数拾表!#REF!</definedName>
    <definedName name="でＮ" hidden="1">[89]配管数拾表!#REF!</definedName>
    <definedName name="ﾃr" localSheetId="1">'設計書 '!ﾃr</definedName>
    <definedName name="ﾃr">[0]!ﾃr</definedName>
    <definedName name="ﾃﾞｨｼﾞﾀﾙ2500">[90]単価【レベル1000】!#REF!</definedName>
    <definedName name="ﾃﾞｨｼﾞﾀﾙ500">[90]単価【レベル1000】!#REF!</definedName>
    <definedName name="ﾃｲｽﾘｰ" localSheetId="1">#REF!</definedName>
    <definedName name="ﾃｲｽﾘｰ">#REF!</definedName>
    <definedName name="ﾃｲﾂｰ" localSheetId="1">#REF!</definedName>
    <definedName name="ﾃｲﾂｰ">#REF!</definedName>
    <definedName name="ﾃｲﾌｧｲﾌﾞ" localSheetId="1">#REF!</definedName>
    <definedName name="ﾃｲﾌｧｲﾌﾞ">#REF!</definedName>
    <definedName name="ﾃｲﾌｫｰ" localSheetId="1">#REF!</definedName>
    <definedName name="ﾃｲﾌｫｰ">#REF!</definedName>
    <definedName name="ﾃｲﾜﾝ" localSheetId="1">#REF!</definedName>
    <definedName name="ﾃｲﾜﾝ">#REF!</definedName>
    <definedName name="ﾃﾞｰﾀ">[91]ﾃﾞｰﾀ!$E$1:$L$65536</definedName>
    <definedName name="ﾃﾞｰﾀｰ1">#N/A</definedName>
    <definedName name="ﾃﾞｰﾀｰ10">#N/A</definedName>
    <definedName name="ﾃﾞｰﾀｰ11">#N/A</definedName>
    <definedName name="ﾃﾞｰﾀｰ12">#N/A</definedName>
    <definedName name="ﾃﾞｰﾀｰ13">#N/A</definedName>
    <definedName name="ﾃﾞｰﾀｰ14">#N/A</definedName>
    <definedName name="ﾃﾞｰﾀｰ15">#N/A</definedName>
    <definedName name="ﾃﾞｰﾀｰ2">#N/A</definedName>
    <definedName name="ﾃﾞｰﾀｰ3">#N/A</definedName>
    <definedName name="ﾃﾞｰﾀｰ4">#N/A</definedName>
    <definedName name="ﾃﾞｰﾀｰ5">#N/A</definedName>
    <definedName name="ﾃﾞｰﾀｰ6">#N/A</definedName>
    <definedName name="ﾃﾞｰﾀｰ7">#N/A</definedName>
    <definedName name="ﾃﾞｰﾀｰ8">#N/A</definedName>
    <definedName name="ﾃﾞｰﾀｰ9">#N/A</definedName>
    <definedName name="データエリア">#REF!</definedName>
    <definedName name="ﾃﾞｰﾀﾍﾞｰｽ" localSheetId="1">#REF!</definedName>
    <definedName name="ﾃﾞｰﾀﾍﾞｰｽ">#REF!</definedName>
    <definedName name="データ単価テーブル">[92]単価一覧!$J$37:$M$41</definedName>
    <definedName name="データ入力" localSheetId="1">#REF!</definedName>
    <definedName name="データ入力">#REF!</definedName>
    <definedName name="テーブル" localSheetId="1" hidden="1">#REF!</definedName>
    <definedName name="テーブル" hidden="1">#REF!</definedName>
    <definedName name="ﾃﾚﾋﾞ" localSheetId="1">#REF!</definedName>
    <definedName name="ﾃﾚﾋﾞ">#REF!</definedName>
    <definedName name="テレビ機器" localSheetId="1">#REF!</definedName>
    <definedName name="テレビ機器">#REF!</definedName>
    <definedName name="ﾄｲﾚ" localSheetId="1">#REF!</definedName>
    <definedName name="ﾄｲﾚ">#REF!</definedName>
    <definedName name="トイレ呼出" localSheetId="1">'設計書 '!トイレ呼出</definedName>
    <definedName name="トイレ呼出">[0]!トイレ呼出</definedName>
    <definedName name="ﾄﾞｳ" localSheetId="1">#REF!</definedName>
    <definedName name="ﾄﾞｳ">#REF!</definedName>
    <definedName name="ﾄﾞｳ_1" localSheetId="1">#REF!</definedName>
    <definedName name="ﾄﾞｳ_1">#REF!</definedName>
    <definedName name="ﾄﾗﾝｽ" localSheetId="1">#REF!</definedName>
    <definedName name="ﾄﾗﾝｽ">#REF!</definedName>
    <definedName name="なか" localSheetId="1">#REF!</definedName>
    <definedName name="なか">#REF!</definedName>
    <definedName name="なし">[93]業務内訳明細!$E$43:$S$45</definedName>
    <definedName name="なしに">[93]業務内訳明細!$E$6:$E$39</definedName>
    <definedName name="ぬ" localSheetId="1">[7]仮設解体!#REF!</definedName>
    <definedName name="ぬ">[7]仮設解体!#REF!</definedName>
    <definedName name="ぬいＹＫ" localSheetId="1">[7]仮設解体!#REF!</definedName>
    <definedName name="ぬいＹＫ">[7]仮設解体!#REF!</definedName>
    <definedName name="の" localSheetId="1">#REF!</definedName>
    <definedName name="の">#REF!</definedName>
    <definedName name="ﾉｰﾏﾙ" localSheetId="1">#REF!</definedName>
    <definedName name="ﾉｰﾏﾙ">#REF!</definedName>
    <definedName name="ﾊﾟｽ" localSheetId="1">#REF!</definedName>
    <definedName name="ﾊﾟｽ">#REF!</definedName>
    <definedName name="ﾊﾞｯｸﾎｳ" localSheetId="1">#REF!</definedName>
    <definedName name="ﾊﾞｯｸﾎｳ">#REF!</definedName>
    <definedName name="ハンチ" localSheetId="1">#REF!</definedName>
    <definedName name="ハンチ">#REF!</definedName>
    <definedName name="ひ" localSheetId="1">'設計書 '!ひ</definedName>
    <definedName name="ひ">[0]!ひ</definedName>
    <definedName name="ひＫＪＨ" localSheetId="1">[7]仮設解体!#REF!</definedName>
    <definedName name="ひＫＪＨ">[7]仮設解体!#REF!</definedName>
    <definedName name="ﾋﾟS" localSheetId="1">#REF!</definedName>
    <definedName name="ﾋﾟS">#REF!</definedName>
    <definedName name="ひぃっＫＨ" localSheetId="1">[7]仮設解体!#REF!</definedName>
    <definedName name="ひぃっＫＨ">[7]仮設解体!#REF!</definedName>
    <definedName name="ひかく" localSheetId="1" hidden="1">#REF!</definedName>
    <definedName name="ひかく" hidden="1">#REF!</definedName>
    <definedName name="ひかくひょう" localSheetId="1">#REF!</definedName>
    <definedName name="ひかくひょう">#REF!</definedName>
    <definedName name="ひょう10" localSheetId="1">#REF!</definedName>
    <definedName name="ひょう10">#REF!</definedName>
    <definedName name="ひょう11" localSheetId="1">#REF!</definedName>
    <definedName name="ひょう11">#REF!</definedName>
    <definedName name="ひょう12" localSheetId="1">#REF!</definedName>
    <definedName name="ひょう12">#REF!</definedName>
    <definedName name="ひょう13" localSheetId="1">#REF!</definedName>
    <definedName name="ひょう13">#REF!</definedName>
    <definedName name="ひょう14" localSheetId="1">#REF!</definedName>
    <definedName name="ひょう14">#REF!</definedName>
    <definedName name="ひょう15" localSheetId="1">#REF!</definedName>
    <definedName name="ひょう15">#REF!</definedName>
    <definedName name="ひょう16" localSheetId="1">#REF!</definedName>
    <definedName name="ひょう16">#REF!</definedName>
    <definedName name="ひょう2" localSheetId="1">#REF!</definedName>
    <definedName name="ひょう2">#REF!</definedName>
    <definedName name="ひょう21" localSheetId="1">#REF!</definedName>
    <definedName name="ひょう21">#REF!</definedName>
    <definedName name="ひょう22" localSheetId="1">#REF!</definedName>
    <definedName name="ひょう22">#REF!</definedName>
    <definedName name="ひょう23" localSheetId="1">#REF!</definedName>
    <definedName name="ひょう23">#REF!</definedName>
    <definedName name="ひょう24" localSheetId="1">#REF!</definedName>
    <definedName name="ひょう24">#REF!</definedName>
    <definedName name="ひょう25" localSheetId="1">#REF!</definedName>
    <definedName name="ひょう25">#REF!</definedName>
    <definedName name="ひょう26" localSheetId="1">#REF!</definedName>
    <definedName name="ひょう26">#REF!</definedName>
    <definedName name="ひょう27" localSheetId="1">#REF!</definedName>
    <definedName name="ひょう27">#REF!</definedName>
    <definedName name="ひょう28" localSheetId="1">#REF!</definedName>
    <definedName name="ひょう28">#REF!</definedName>
    <definedName name="ひょう29" localSheetId="1">#REF!</definedName>
    <definedName name="ひょう29">#REF!</definedName>
    <definedName name="ひょう3" localSheetId="1">#REF!</definedName>
    <definedName name="ひょう3">#REF!</definedName>
    <definedName name="ひょう30" localSheetId="1">#REF!</definedName>
    <definedName name="ひょう30">#REF!</definedName>
    <definedName name="ひょう31" localSheetId="1">#REF!</definedName>
    <definedName name="ひょう31">#REF!</definedName>
    <definedName name="ひょう32" localSheetId="1">#REF!</definedName>
    <definedName name="ひょう32">#REF!</definedName>
    <definedName name="ひょう33" localSheetId="1">#REF!</definedName>
    <definedName name="ひょう33">#REF!</definedName>
    <definedName name="ひょう34" localSheetId="1">#REF!</definedName>
    <definedName name="ひょう34">#REF!</definedName>
    <definedName name="ふ" localSheetId="1">#REF!</definedName>
    <definedName name="ふ">[7]仮設解体!#REF!</definedName>
    <definedName name="ふＪきい" localSheetId="1">[7]仮設解体!#REF!</definedName>
    <definedName name="ふＪきい">[7]仮設解体!#REF!</definedName>
    <definedName name="ふＫじＭＮ" localSheetId="1">[7]仮設解体!#REF!</definedName>
    <definedName name="ふＫじＭＮ">[7]仮設解体!#REF!</definedName>
    <definedName name="ふＫっＪＭ" localSheetId="1">[7]仮設解体!#REF!</definedName>
    <definedName name="ふＫっＪＭ">[7]仮設解体!#REF!</definedName>
    <definedName name="ﾌｨﾙ" localSheetId="1" hidden="1">#REF!</definedName>
    <definedName name="ﾌｨﾙ" hidden="1">#REF!</definedName>
    <definedName name="フェンス" localSheetId="1">'設計書 '!フェンス</definedName>
    <definedName name="フェンス">[0]!フェンス</definedName>
    <definedName name="ふきっＭ" localSheetId="1">[7]仮設解体!#REF!</definedName>
    <definedName name="ふきっＭ">[7]仮設解体!#REF!</definedName>
    <definedName name="ふっＫＨ" localSheetId="1">[7]仮設解体!#REF!</definedName>
    <definedName name="ふっＫＨ">[7]仮設解体!#REF!</definedName>
    <definedName name="ふっＫじ" localSheetId="1">[7]金建代価!#REF!</definedName>
    <definedName name="ふっＫじ">[7]金建代価!#REF!</definedName>
    <definedName name="ふっＫふＹ">[7]金建代価!#REF!</definedName>
    <definedName name="ぶっく" localSheetId="1">#REF!</definedName>
    <definedName name="ぶっく">#REF!</definedName>
    <definedName name="ﾌﾞﾘｯｼﾞ" localSheetId="1">#REF!</definedName>
    <definedName name="ﾌﾞﾘｯｼﾞ">#REF!</definedName>
    <definedName name="ﾌﾞﾘｯｼﾞ1" localSheetId="1">#REF!</definedName>
    <definedName name="ﾌﾞﾘｯｼﾞ1">#REF!</definedName>
    <definedName name="ﾌﾞﾘｯｼﾞ計" localSheetId="1">#REF!</definedName>
    <definedName name="ﾌﾞﾘｯｼﾞ計">#REF!</definedName>
    <definedName name="ﾌﾞﾘｯｼﾞ計1" localSheetId="1">#REF!</definedName>
    <definedName name="ﾌﾞﾘｯｼﾞ計1">#REF!</definedName>
    <definedName name="ぷりんｔ" localSheetId="1">#REF!</definedName>
    <definedName name="ぷりんｔ">#REF!</definedName>
    <definedName name="ﾌﾟﾘﾝﾄ" localSheetId="1">[1]代価表01!#REF!</definedName>
    <definedName name="ﾌﾟﾘﾝﾄ">[1]代価表01!#REF!</definedName>
    <definedName name="ﾌﾟﾘﾝﾄﾏｸﾛ" localSheetId="1">[7]仮設解体!#REF!</definedName>
    <definedName name="ﾌﾟﾘﾝﾄﾏｸﾛ">[7]仮設解体!#REF!</definedName>
    <definedName name="ﾌﾟﾙﾎﾞｯｸｽ" localSheetId="1">#REF!</definedName>
    <definedName name="ﾌﾟﾙﾎﾞｯｸｽ">#REF!</definedName>
    <definedName name="ﾌﾟﾙﾎﾞｯｸｽ･鉄" localSheetId="1">#REF!</definedName>
    <definedName name="ﾌﾟﾙﾎﾞｯｸｽ･鉄">#REF!</definedName>
    <definedName name="ﾌﾟﾚｰﾄ" localSheetId="1">#REF!</definedName>
    <definedName name="ﾌﾟﾚｰﾄ">#REF!</definedName>
    <definedName name="ﾌﾟﾚｰﾄ類" localSheetId="1">#REF!</definedName>
    <definedName name="ﾌﾟﾚｰﾄ類">#REF!</definedName>
    <definedName name="ﾌﾞﾛｯｸ･ﾀｲﾙ工事" localSheetId="1">#REF!</definedName>
    <definedName name="ﾌﾞﾛｯｸ･ﾀｲﾙ工事">#REF!</definedName>
    <definedName name="ベＬ市" localSheetId="1" hidden="1">{#N/A,#N/A,FALSE,"集計"}</definedName>
    <definedName name="ベＬ市" hidden="1">{#N/A,#N/A,FALSE,"集計"}</definedName>
    <definedName name="ページ１">[68]コン型枠!$B$4:$Q$54</definedName>
    <definedName name="ﾍﾟｰｼﾞ末">[1]代価表01!#REF!</definedName>
    <definedName name="べっぴょう" localSheetId="1">#REF!</definedName>
    <definedName name="べっぴょう">#REF!</definedName>
    <definedName name="ぽＬきＪ">[7]仮設解体!#REF!</definedName>
    <definedName name="ぽぃ">[7]仮設解体!#REF!</definedName>
    <definedName name="ぽい">[7]仮設解体!#REF!</definedName>
    <definedName name="ぽう">#REF!</definedName>
    <definedName name="ﾎｰﾑ盤" localSheetId="1">#REF!</definedName>
    <definedName name="ﾎｰﾑ盤">#REF!</definedName>
    <definedName name="ﾎﾞｰﾘﾝｸﾞ">#REF!</definedName>
    <definedName name="ボーリング軟岩１" localSheetId="1">#REF!</definedName>
    <definedName name="ボーリング軟岩１">#REF!</definedName>
    <definedName name="ボーリング粘土" localSheetId="1">#REF!</definedName>
    <definedName name="ボーリング粘土">#REF!</definedName>
    <definedName name="ボーリング礫混り" localSheetId="1">#REF!</definedName>
    <definedName name="ボーリング礫混り">#REF!</definedName>
    <definedName name="ﾎﾟｰﾙ" localSheetId="1">#REF!</definedName>
    <definedName name="ﾎﾟｰﾙ">#REF!</definedName>
    <definedName name="ﾎﾞｯｸｽ" localSheetId="1">#REF!</definedName>
    <definedName name="ﾎﾞｯｸｽ">#REF!</definedName>
    <definedName name="ﾎﾞｯｸｽ類" localSheetId="1">#REF!</definedName>
    <definedName name="ﾎﾞｯｸｽ類">#REF!</definedName>
    <definedName name="ﾎﾞﾝﾃﾞｨﾝｸﾞ" localSheetId="1">#REF!</definedName>
    <definedName name="ﾎﾞﾝﾃﾞｨﾝｸﾞ">#REF!</definedName>
    <definedName name="ポンプ" localSheetId="1">#REF!</definedName>
    <definedName name="ポンプ">#REF!</definedName>
    <definedName name="ま" localSheetId="1" hidden="1">{"54)～56)一覧表",#N/A,FALSE,"54)～56)";"５４）～56)代価表",#N/A,FALSE,"54)～56)"}</definedName>
    <definedName name="ま" hidden="1">{"54)～56)一覧表",#N/A,FALSE,"54)～56)";"５４）～56)代価表",#N/A,FALSE,"54)～56)"}</definedName>
    <definedName name="ﾏｲｸｼｰﾙﾄﾞ">#REF!</definedName>
    <definedName name="マクロ">#N/A</definedName>
    <definedName name="まくろ" localSheetId="1">#REF!</definedName>
    <definedName name="まくろ">#REF!</definedName>
    <definedName name="ﾏﾝﾎｰﾙ" localSheetId="1">#REF!</definedName>
    <definedName name="ﾏﾝﾎｰﾙ">#REF!</definedName>
    <definedName name="み" localSheetId="1">[7]仮設解体!#REF!</definedName>
    <definedName name="み">[7]仮設解体!#REF!</definedName>
    <definedName name="みＬ" localSheetId="1">[7]仮設解体!#REF!</definedName>
    <definedName name="みＬ">[7]仮設解体!#REF!</definedName>
    <definedName name="みなす設計" localSheetId="1">#REF!</definedName>
    <definedName name="みなす設計">#REF!</definedName>
    <definedName name="メ_カ_" localSheetId="1">#REF!</definedName>
    <definedName name="メ_カ_">#REF!</definedName>
    <definedName name="メイン">#N/A</definedName>
    <definedName name="メインパネル" localSheetId="10">[94]!メインパネル</definedName>
    <definedName name="メインパネル" localSheetId="11">[94]!メインパネル</definedName>
    <definedName name="メインパネル" localSheetId="3">[94]!メインパネル</definedName>
    <definedName name="メインパネル" localSheetId="2">[94]!メインパネル</definedName>
    <definedName name="メインパネル">[94]!メインパネル</definedName>
    <definedName name="めか" localSheetId="1">#REF!</definedName>
    <definedName name="めか">#REF!</definedName>
    <definedName name="ﾒｯｾｰｼﾞ">[7]仮設解体!#REF!</definedName>
    <definedName name="ﾒｯｾｰｼﾞ1">[1]代価表01!#REF!</definedName>
    <definedName name="ﾒｯｾｰｼﾞ10">[7]仮設解体!#REF!</definedName>
    <definedName name="ﾒｯｾｰｼﾞ2">[1]代価表01!#REF!</definedName>
    <definedName name="ﾒｯｾｰｼﾞ20">[7]仮設解体!#REF!</definedName>
    <definedName name="ﾒｯｾｰｼﾞ3">[7]仮設解体!#REF!</definedName>
    <definedName name="ﾒｯｾﾝｼﾞｬｰ">#REF!</definedName>
    <definedName name="ﾒｯｾﾝｼﾞｬｰﾜｲﾔ" localSheetId="1">#REF!</definedName>
    <definedName name="ﾒｯｾﾝｼﾞｬｰﾜｲﾔ">#REF!</definedName>
    <definedName name="ﾒﾆｭ" localSheetId="1">#REF!</definedName>
    <definedName name="ﾒﾆｭ">#REF!</definedName>
    <definedName name="めにゅ" localSheetId="1">#REF!</definedName>
    <definedName name="めにゅ">#REF!</definedName>
    <definedName name="メニュ_" localSheetId="1">#REF!</definedName>
    <definedName name="メニュ_">#REF!</definedName>
    <definedName name="ﾒﾆｭｰ" localSheetId="1">#REF!</definedName>
    <definedName name="ﾒﾆｭｰ">#REF!</definedName>
    <definedName name="ﾒﾆｭｰ1" localSheetId="1">#REF!</definedName>
    <definedName name="ﾒﾆｭｰ1">#REF!</definedName>
    <definedName name="ﾒﾆｭｰ10" localSheetId="1">[7]仮設解体!#REF!</definedName>
    <definedName name="ﾒﾆｭｰ10">[7]仮設解体!#REF!</definedName>
    <definedName name="ﾒﾆｭｰ2" localSheetId="1">#REF!</definedName>
    <definedName name="ﾒﾆｭｰ2">#REF!</definedName>
    <definedName name="ﾒﾆｭｰ3" localSheetId="1">#REF!</definedName>
    <definedName name="ﾒﾆｭｰ3">#REF!</definedName>
    <definedName name="ﾒﾆｭｰ4">#N/A</definedName>
    <definedName name="ﾒﾆｭｰ6">#N/A</definedName>
    <definedName name="メニューマクロ">#N/A</definedName>
    <definedName name="ﾓｰﾙ" localSheetId="1">#REF!</definedName>
    <definedName name="ﾓｰﾙ">#REF!</definedName>
    <definedName name="ﾓｼﾞｭﾗｰ" localSheetId="1">#REF!</definedName>
    <definedName name="ﾓｼﾞｭﾗｰ">#REF!</definedName>
    <definedName name="モノレール">#REF!</definedName>
    <definedName name="モルタル" localSheetId="1">#REF!</definedName>
    <definedName name="モルタル">#REF!</definedName>
    <definedName name="やりかた" localSheetId="1">#REF!</definedName>
    <definedName name="やりかた">#REF!</definedName>
    <definedName name="やり方" localSheetId="1">#REF!</definedName>
    <definedName name="やり方">#REF!</definedName>
    <definedName name="ゆ" localSheetId="1">[7]仮設解体!#REF!</definedName>
    <definedName name="ゆ">[7]仮設解体!#REF!</definedName>
    <definedName name="ゆｋｙ" localSheetId="1">#REF!</definedName>
    <definedName name="ゆｋｙ">#REF!</definedName>
    <definedName name="ゆうゆう" localSheetId="1">'設計書 '!ゆうゆう</definedName>
    <definedName name="ゆうゆう">[0]!ゆうゆう</definedName>
    <definedName name="ユニット">'[86]（参考）内訳'!$A$1544</definedName>
    <definedName name="ﾕﾆ原" localSheetId="1">#REF!</definedName>
    <definedName name="ﾕﾆ原">#REF!</definedName>
    <definedName name="ﾕﾆ変" localSheetId="1">#REF!</definedName>
    <definedName name="ﾕﾆ変">#REF!</definedName>
    <definedName name="ﾖｺ計算" localSheetId="1">[19]西原小仕訳!#REF!</definedName>
    <definedName name="ﾖｺ計算">[19]西原小仕訳!#REF!</definedName>
    <definedName name="ﾗｲﾃｨﾝｸﾞﾀﾞｸﾄ" localSheetId="1">#REF!</definedName>
    <definedName name="ﾗｲﾃｨﾝｸﾞﾀﾞｸﾄ">#REF!</definedName>
    <definedName name="ラン" localSheetId="1">#REF!</definedName>
    <definedName name="ラン">#REF!</definedName>
    <definedName name="リスト">#N/A</definedName>
    <definedName name="リスト7_Change">#N/A</definedName>
    <definedName name="リスト8_Change">#N/A</definedName>
    <definedName name="ループ" localSheetId="1">#REF!</definedName>
    <definedName name="ループ">#REF!</definedName>
    <definedName name="るじＫ" localSheetId="1">[7]仮設解体!#REF!</definedName>
    <definedName name="るじＫ">[7]仮設解体!#REF!</definedName>
    <definedName name="ローカ2" localSheetId="1">#REF!</definedName>
    <definedName name="ローカ2">#REF!</definedName>
    <definedName name="ローカA" localSheetId="1" hidden="1">#REF!</definedName>
    <definedName name="ローカA" hidden="1">#REF!</definedName>
    <definedName name="ロータス">#N/A</definedName>
    <definedName name="ﾜ" localSheetId="1">'設計書 '!ﾜ</definedName>
    <definedName name="ﾜ">[0]!ﾜ</definedName>
    <definedName name="ﾜｲﾔｰﾒｯｼｭ" localSheetId="1">#REF!</definedName>
    <definedName name="ﾜｲﾔｰﾒｯｼｭ">#REF!</definedName>
    <definedName name="わたりA" localSheetId="1" hidden="1">#REF!</definedName>
    <definedName name="わたりA" hidden="1">#REF!</definedName>
    <definedName name="ん" localSheetId="1">#REF!</definedName>
    <definedName name="ん">#REF!</definedName>
    <definedName name="んＨ" localSheetId="1">[7]仮設解体!#REF!</definedName>
    <definedName name="んＨ">[7]仮設解体!#REF!</definedName>
    <definedName name="んＪきうＨ" localSheetId="1">[7]金建代価!#REF!</definedName>
    <definedName name="んＪきうＨ">[7]金建代価!#REF!</definedName>
    <definedName name="んＭきい" localSheetId="1">[7]金建代価!#REF!</definedName>
    <definedName name="んＭきい">[7]金建代価!#REF!</definedName>
    <definedName name="んＭこうっＪ" localSheetId="1">[7]仮設解体!#REF!</definedName>
    <definedName name="んＭこうっＪ">[7]仮設解体!#REF!</definedName>
    <definedName name="んＮ">#REF!</definedName>
    <definedName name="んＲ" localSheetId="1">[7]金建代価!#REF!</definedName>
    <definedName name="んＲ">[7]金建代価!#REF!</definedName>
    <definedName name="んっきじゅ" localSheetId="1">[7]仮設解体!#REF!</definedName>
    <definedName name="んっきじゅ">[7]仮設解体!#REF!</definedName>
    <definedName name="んんｎ" localSheetId="1">#REF!</definedName>
    <definedName name="んんｎ">#REF!</definedName>
    <definedName name="んんんんん" localSheetId="1">#REF!</definedName>
    <definedName name="んんんんん">#REF!</definedName>
    <definedName name="安全手摺" localSheetId="1">#REF!</definedName>
    <definedName name="安全手摺">#REF!</definedName>
    <definedName name="安全費">#REF!</definedName>
    <definedName name="伊集院電気" localSheetId="1">#REF!</definedName>
    <definedName name="伊集院電気">#REF!</definedName>
    <definedName name="位置寸法表" localSheetId="1">#REF!</definedName>
    <definedName name="位置寸法表">#REF!</definedName>
    <definedName name="委託" localSheetId="1">'設計書 '!委託</definedName>
    <definedName name="委託">[0]!委託</definedName>
    <definedName name="異種管" localSheetId="1">#REF!</definedName>
    <definedName name="異種管">#REF!</definedName>
    <definedName name="移__動" localSheetId="1">#REF!</definedName>
    <definedName name="移__動">#REF!</definedName>
    <definedName name="医療ｶﾞｽ" localSheetId="1">'設計書 '!医療ｶﾞｽ</definedName>
    <definedName name="医療ｶﾞｽ">[0]!医療ｶﾞｽ</definedName>
    <definedName name="一" localSheetId="1">#REF!</definedName>
    <definedName name="一">#REF!</definedName>
    <definedName name="一ぉ木" localSheetId="1" hidden="1">{"'電灯ｺﾝｾﾝﾄ'!$C$88"}</definedName>
    <definedName name="一ぉ木" hidden="1">{"'電灯ｺﾝｾﾝﾄ'!$C$88"}</definedName>
    <definedName name="一位代価">#REF!</definedName>
    <definedName name="一位代価表" localSheetId="1">#REF!</definedName>
    <definedName name="一位代価表">#REF!</definedName>
    <definedName name="一管Ａ費">#REF!</definedName>
    <definedName name="一管Ａ率">#REF!</definedName>
    <definedName name="一管Ｅ費">#REF!</definedName>
    <definedName name="一管Ｅ率">#REF!</definedName>
    <definedName name="一管Ｍ費">#REF!</definedName>
    <definedName name="一管Ｍ率">#REF!</definedName>
    <definedName name="一管率">#REF!</definedName>
    <definedName name="一般管理費" localSheetId="1">#REF!</definedName>
    <definedName name="一般管理費">#REF!</definedName>
    <definedName name="一般管理費合計" localSheetId="1">#REF!</definedName>
    <definedName name="一般管理費合計">#REF!</definedName>
    <definedName name="一般管理費等" localSheetId="1">#REF!</definedName>
    <definedName name="一般管理費等">#REF!</definedName>
    <definedName name="一般管理費等計" localSheetId="1">[48]計算シート!#REF!</definedName>
    <definedName name="一般管理費等計">[48]計算シート!#REF!</definedName>
    <definedName name="一般管理費変更" localSheetId="1">#REF!</definedName>
    <definedName name="一般管理費変更">#REF!</definedName>
    <definedName name="一般管理費変更①" localSheetId="1">#REF!</definedName>
    <definedName name="一般管理費変更①">#REF!</definedName>
    <definedName name="一般管理費補正率">#REF!</definedName>
    <definedName name="一般管理費率" localSheetId="1">#REF!</definedName>
    <definedName name="一般管理費率">#REF!</definedName>
    <definedName name="一般管理費率補正" localSheetId="1">#REF!</definedName>
    <definedName name="一般管理費率補正">#REF!</definedName>
    <definedName name="一般費" localSheetId="1">[95]内訳書!#REF!</definedName>
    <definedName name="一般費">[95]内訳書!#REF!</definedName>
    <definedName name="一部消去" localSheetId="1">#REF!</definedName>
    <definedName name="一部消去">#REF!</definedName>
    <definedName name="一覧" localSheetId="1">#REF!</definedName>
    <definedName name="一覧">#REF!</definedName>
    <definedName name="印">#N/A</definedName>
    <definedName name="印刷" localSheetId="1">#REF!</definedName>
    <definedName name="印刷">#N/A</definedName>
    <definedName name="印刷1">#N/A</definedName>
    <definedName name="印刷10" localSheetId="1">[7]仮設解体!#REF!</definedName>
    <definedName name="印刷10">[7]仮設解体!#REF!</definedName>
    <definedName name="印刷2">#N/A</definedName>
    <definedName name="印刷3">#N/A</definedName>
    <definedName name="印刷4">#N/A</definedName>
    <definedName name="印刷5">#N/A</definedName>
    <definedName name="印刷6">#N/A</definedName>
    <definedName name="印刷マクロ">#N/A</definedName>
    <definedName name="印刷ﾒﾆｭ_" localSheetId="1">#REF!</definedName>
    <definedName name="印刷ﾒﾆｭ_">#REF!</definedName>
    <definedName name="印刷ﾒﾆｭｰ" localSheetId="1">#REF!</definedName>
    <definedName name="印刷ﾒﾆｭｰ">#REF!</definedName>
    <definedName name="印刷内訳" localSheetId="1">#REF!</definedName>
    <definedName name="印刷内訳">#REF!</definedName>
    <definedName name="印刷範囲" localSheetId="1">#REF!</definedName>
    <definedName name="印刷範囲">#REF!</definedName>
    <definedName name="印刷番地" localSheetId="1">[7]仮設解体!#REF!</definedName>
    <definedName name="印刷番地">[7]仮設解体!#REF!</definedName>
    <definedName name="印刷番地10" localSheetId="1">[7]仮設解体!#REF!</definedName>
    <definedName name="印刷番地10">[7]仮設解体!#REF!</definedName>
    <definedName name="印刷表">[42]表紙!#REF!</definedName>
    <definedName name="印刷分岐" localSheetId="1">#REF!</definedName>
    <definedName name="印刷分岐">#REF!</definedName>
    <definedName name="印刷変更" localSheetId="1">#REF!</definedName>
    <definedName name="印刷変更">#REF!</definedName>
    <definedName name="雨水濾過" localSheetId="1">#REF!</definedName>
    <definedName name="雨水濾過">#REF!</definedName>
    <definedName name="運航テーブル">#REF!</definedName>
    <definedName name="運搬">#REF!</definedName>
    <definedName name="運搬費" localSheetId="1">#REF!</definedName>
    <definedName name="運搬費">#REF!</definedName>
    <definedName name="営業補償" localSheetId="1">#REF!</definedName>
    <definedName name="営業補償">#REF!</definedName>
    <definedName name="衛生">[81]名称マスター!#REF!</definedName>
    <definedName name="衛生1P" localSheetId="1">#REF!</definedName>
    <definedName name="衛生1P">#REF!</definedName>
    <definedName name="衛生器具" localSheetId="1" hidden="1">{#N/A,#N/A,FALSE,"内訳書";#N/A,#N/A,FALSE,"見積比較表";#N/A,#N/A,FALSE,"複合単価";#N/A,#N/A,FALSE,"拾出表"}</definedName>
    <definedName name="衛生器具" hidden="1">{#N/A,#N/A,FALSE,"内訳書";#N/A,#N/A,FALSE,"見積比較表";#N/A,#N/A,FALSE,"複合単価";#N/A,#N/A,FALSE,"拾出表"}</definedName>
    <definedName name="衛生器具10" hidden="1">#REF!</definedName>
    <definedName name="衛生器具2" localSheetId="1" hidden="1">#REF!</definedName>
    <definedName name="衛生器具2" hidden="1">#REF!</definedName>
    <definedName name="衛生器具3" localSheetId="1" hidden="1">#REF!</definedName>
    <definedName name="衛生器具3" hidden="1">#REF!</definedName>
    <definedName name="衛生器具4" localSheetId="1" hidden="1">#REF!</definedName>
    <definedName name="衛生器具4" hidden="1">#REF!</definedName>
    <definedName name="衛生器具5" localSheetId="1" hidden="1">#REF!</definedName>
    <definedName name="衛生器具5" hidden="1">#REF!</definedName>
    <definedName name="衛生器具6" localSheetId="1" hidden="1">#REF!</definedName>
    <definedName name="衛生器具6" hidden="1">#REF!</definedName>
    <definedName name="衛生器具工事" localSheetId="1">#REF!</definedName>
    <definedName name="衛生器具工事">#REF!</definedName>
    <definedName name="衛生器具設備工事">[81]名称マスター!#REF!</definedName>
    <definedName name="衛生設備" localSheetId="1" hidden="1">#REF!</definedName>
    <definedName name="衛生設備" hidden="1">#REF!</definedName>
    <definedName name="衛生代価表">#N/A</definedName>
    <definedName name="延床面積" localSheetId="1">#REF!</definedName>
    <definedName name="延床面積">#REF!</definedName>
    <definedName name="鉛直砂礫" localSheetId="1">#REF!</definedName>
    <definedName name="鉛直砂礫">#REF!</definedName>
    <definedName name="鉛直粘性" localSheetId="1">#REF!</definedName>
    <definedName name="鉛直粘性">#REF!</definedName>
    <definedName name="往復距離">#REF!</definedName>
    <definedName name="横" localSheetId="1">[19]西原小仕訳!#REF!</definedName>
    <definedName name="横">[19]西原小仕訳!#REF!</definedName>
    <definedName name="横ｾﾙ" localSheetId="1">[19]西原小仕訳!#REF!</definedName>
    <definedName name="横ｾﾙ">[19]西原小仕訳!#REF!</definedName>
    <definedName name="横集計">#REF!</definedName>
    <definedName name="沖縄">"グループ 41"</definedName>
    <definedName name="屋外" localSheetId="1">[81]名称マスター!#REF!</definedName>
    <definedName name="屋外">[0]!屋外</definedName>
    <definedName name="屋外給水工事" localSheetId="1">#REF!</definedName>
    <definedName name="屋外給水工事">#REF!</definedName>
    <definedName name="屋外給水設備工事">[81]名称マスター!#REF!</definedName>
    <definedName name="屋外排水設備工事">[81]名称マスター!#REF!</definedName>
    <definedName name="屋外便所5" localSheetId="1">#REF!</definedName>
    <definedName name="屋外便所5">#REF!</definedName>
    <definedName name="屋外便所集計3" localSheetId="1" hidden="1">#REF!</definedName>
    <definedName name="屋外便所集計3" hidden="1">#REF!</definedName>
    <definedName name="屋根比較" localSheetId="1">#REF!</definedName>
    <definedName name="屋根比較">#REF!</definedName>
    <definedName name="屋内">[81]名称マスター!#REF!</definedName>
    <definedName name="屋内給水工事" localSheetId="1">#REF!</definedName>
    <definedName name="屋内給水工事">#REF!</definedName>
    <definedName name="屋内給水設備工事">[81]名称マスター!#REF!</definedName>
    <definedName name="屋内排水設備工事">[81]名称マスター!#REF!</definedName>
    <definedName name="乙">#REF!</definedName>
    <definedName name="温度ｽｲｯﾁ" localSheetId="1">#REF!</definedName>
    <definedName name="温度ｽｲｯﾁ">#REF!</definedName>
    <definedName name="下60_1" localSheetId="1">[46]土間コン!#REF!</definedName>
    <definedName name="下60_1">[46]土間コン!#REF!</definedName>
    <definedName name="下60_2" localSheetId="1">[46]土間コン!#REF!</definedName>
    <definedName name="下60_2">[46]土間コン!#REF!</definedName>
    <definedName name="下60_3" localSheetId="1">#REF!</definedName>
    <definedName name="下60_3">#REF!</definedName>
    <definedName name="下80_1" localSheetId="1">[19]西原小仕訳!#REF!</definedName>
    <definedName name="下80_1">[19]西原小仕訳!#REF!</definedName>
    <definedName name="下80_2" localSheetId="1">[19]西原小仕訳!#REF!</definedName>
    <definedName name="下80_2">[19]西原小仕訳!#REF!</definedName>
    <definedName name="下80_3" localSheetId="1">[19]西原小仕訳!#REF!</definedName>
    <definedName name="下80_3">[19]西原小仕訳!#REF!</definedName>
    <definedName name="下り線" localSheetId="1" hidden="1">{#N/A,#N/A,FALSE,"Sheet16";#N/A,#N/A,FALSE,"Sheet16"}</definedName>
    <definedName name="下り線" hidden="1">{#N/A,#N/A,FALSE,"Sheet16";#N/A,#N/A,FALSE,"Sheet16"}</definedName>
    <definedName name="下水道工事1" localSheetId="10">[96]!下水道工事1</definedName>
    <definedName name="下水道工事1" localSheetId="11">[96]!下水道工事1</definedName>
    <definedName name="下水道工事1" localSheetId="3">[96]!下水道工事1</definedName>
    <definedName name="下水道工事1" localSheetId="2">[96]!下水道工事1</definedName>
    <definedName name="下水道工事1">[96]!下水道工事1</definedName>
    <definedName name="下水道工事2" localSheetId="10">[96]!下水道工事2</definedName>
    <definedName name="下水道工事2" localSheetId="11">[96]!下水道工事2</definedName>
    <definedName name="下水道工事2" localSheetId="3">[96]!下水道工事2</definedName>
    <definedName name="下水道工事2" localSheetId="2">[96]!下水道工事2</definedName>
    <definedName name="下水道工事2">[96]!下水道工事2</definedName>
    <definedName name="下水道工事3" localSheetId="10">[96]!下水道工事3</definedName>
    <definedName name="下水道工事3" localSheetId="11">[96]!下水道工事3</definedName>
    <definedName name="下水道工事3" localSheetId="3">[96]!下水道工事3</definedName>
    <definedName name="下水道工事3" localSheetId="2">[96]!下水道工事3</definedName>
    <definedName name="下水道工事3">[96]!下水道工事3</definedName>
    <definedName name="下請一般監理" localSheetId="1">#REF!</definedName>
    <definedName name="下請一般監理">#REF!</definedName>
    <definedName name="下請一般監理計" localSheetId="1">#REF!</definedName>
    <definedName name="下請一般監理計">#REF!</definedName>
    <definedName name="下請仮設費計" localSheetId="1">#REF!</definedName>
    <definedName name="下請仮設費計">#REF!</definedName>
    <definedName name="下請現場管理" localSheetId="1">#REF!</definedName>
    <definedName name="下請現場管理">#REF!</definedName>
    <definedName name="下請現場管理計" localSheetId="1">#REF!</definedName>
    <definedName name="下請現場管理計">#REF!</definedName>
    <definedName name="下請諸経費" localSheetId="1">#REF!</definedName>
    <definedName name="下請諸経費">#REF!</definedName>
    <definedName name="下単">[97]下水比較単価!$C$7:$K$700</definedName>
    <definedName name="仮ＮＯ">#REF!</definedName>
    <definedName name="仮ｾﾙ幅" localSheetId="1">[7]仮設解体!#REF!</definedName>
    <definedName name="仮ｾﾙ幅">[7]仮設解体!#REF!</definedName>
    <definedName name="仮の値CV" localSheetId="1">#REF!</definedName>
    <definedName name="仮の値CV">#REF!</definedName>
    <definedName name="仮の値IV" localSheetId="1">#REF!</definedName>
    <definedName name="仮の値IV">#REF!</definedName>
    <definedName name="仮運_100" localSheetId="1">[21]管土工数量!#REF!</definedName>
    <definedName name="仮運_100">[21]管土工数量!#REF!</definedName>
    <definedName name="仮運_101" localSheetId="1">[21]管土工数量!#REF!</definedName>
    <definedName name="仮運_101">[21]管土工数量!#REF!</definedName>
    <definedName name="仮運_201" localSheetId="1">[21]管土工数量!#REF!</definedName>
    <definedName name="仮運_201">[21]管土工数量!#REF!</definedName>
    <definedName name="仮運_301" localSheetId="1">[21]管土工数量!#REF!</definedName>
    <definedName name="仮運_301">[21]管土工数量!#REF!</definedName>
    <definedName name="仮住居使用料" localSheetId="1">#REF!</definedName>
    <definedName name="仮住居使用料">#REF!</definedName>
    <definedName name="仮設" localSheetId="1">#REF!</definedName>
    <definedName name="仮設">#N/A</definedName>
    <definedName name="仮設_100" localSheetId="1">[21]管土工数量!#REF!</definedName>
    <definedName name="仮設_100">[21]管土工数量!#REF!</definedName>
    <definedName name="仮設_101" localSheetId="1">[21]管土工数量!#REF!</definedName>
    <definedName name="仮設_101">[21]管土工数量!#REF!</definedName>
    <definedName name="仮設_102" localSheetId="1">[21]管土工数量!#REF!</definedName>
    <definedName name="仮設_102">[21]管土工数量!#REF!</definedName>
    <definedName name="仮設_401" localSheetId="1">[21]管土工数量!#REF!</definedName>
    <definedName name="仮設_401">[21]管土工数量!#REF!</definedName>
    <definedName name="仮設_501" localSheetId="1">[21]管土工数量!#REF!</definedName>
    <definedName name="仮設_501">[21]管土工数量!#REF!</definedName>
    <definedName name="仮設_601">[21]管土工数量!#REF!</definedName>
    <definedName name="仮設原" localSheetId="1">#REF!</definedName>
    <definedName name="仮設原">#REF!</definedName>
    <definedName name="仮設工事" localSheetId="1">#REF!</definedName>
    <definedName name="仮設工事">#REF!</definedName>
    <definedName name="仮設変" localSheetId="1">#REF!</definedName>
    <definedName name="仮設変">#REF!</definedName>
    <definedName name="仮番地" localSheetId="1">[1]代価表01!#REF!</definedName>
    <definedName name="仮番地">[1]代価表01!#REF!</definedName>
    <definedName name="仮番地10" localSheetId="1">[7]仮設解体!#REF!</definedName>
    <definedName name="仮番地10">[7]仮設解体!#REF!</definedName>
    <definedName name="加治木工業" localSheetId="1" hidden="1">#REF!</definedName>
    <definedName name="加治木工業" hidden="1">#REF!</definedName>
    <definedName name="家賃減収" localSheetId="1">#REF!</definedName>
    <definedName name="家賃減収">#REF!</definedName>
    <definedName name="科範囲" localSheetId="1">#REF!</definedName>
    <definedName name="科範囲">#REF!</definedName>
    <definedName name="科目タイトル" localSheetId="1">#REF!</definedName>
    <definedName name="科目タイトル">#REF!</definedName>
    <definedName name="架台数量" localSheetId="1" hidden="1">#REF!</definedName>
    <definedName name="架台数量" hidden="1">#REF!</definedName>
    <definedName name="火報" localSheetId="1">#REF!</definedName>
    <definedName name="火報">#REF!</definedName>
    <definedName name="花" localSheetId="1">'設計書 '!花</definedName>
    <definedName name="花">[0]!花</definedName>
    <definedName name="我那覇" localSheetId="1">#REF!</definedName>
    <definedName name="我那覇">#REF!</definedName>
    <definedName name="画面分割" localSheetId="1">#REF!</definedName>
    <definedName name="画面分割">#REF!</definedName>
    <definedName name="会社名" localSheetId="1">#REF!</definedName>
    <definedName name="会社名">#REF!</definedName>
    <definedName name="解" localSheetId="1">#REF!</definedName>
    <definedName name="解">#REF!</definedName>
    <definedName name="解体撤去元" localSheetId="1" hidden="1">{"代価",#N/A,FALSE,"代価"}</definedName>
    <definedName name="解体撤去元" hidden="1">{"代価",#N/A,FALSE,"代価"}</definedName>
    <definedName name="回数1" localSheetId="1">#REF!</definedName>
    <definedName name="回数1">#REF!</definedName>
    <definedName name="回数2" localSheetId="1">#REF!</definedName>
    <definedName name="回数2">#REF!</definedName>
    <definedName name="回数3" localSheetId="1">#REF!</definedName>
    <definedName name="回数3">#REF!</definedName>
    <definedName name="回数C1" localSheetId="1">#REF!</definedName>
    <definedName name="回数C1">#REF!</definedName>
    <definedName name="回転灯" localSheetId="1">#REF!</definedName>
    <definedName name="回転灯">#REF!</definedName>
    <definedName name="改修採用率" localSheetId="1">#REF!</definedName>
    <definedName name="改修採用率">#REF!</definedName>
    <definedName name="改頁" localSheetId="1">#REF!</definedName>
    <definedName name="改頁">#REF!</definedName>
    <definedName name="海上_000" localSheetId="1">#REF!</definedName>
    <definedName name="海上_000">#REF!</definedName>
    <definedName name="海上_001" localSheetId="1">#REF!</definedName>
    <definedName name="海上_001">#REF!</definedName>
    <definedName name="海上_002" localSheetId="1">#REF!</definedName>
    <definedName name="海上_002">#REF!</definedName>
    <definedName name="海上_003" localSheetId="1">#REF!</definedName>
    <definedName name="海上_003">#REF!</definedName>
    <definedName name="海上_1_P" localSheetId="1">#REF!</definedName>
    <definedName name="海上_1_P">#REF!</definedName>
    <definedName name="海上_2_P" localSheetId="1">#REF!</definedName>
    <definedName name="海上_2_P">#REF!</definedName>
    <definedName name="海上_3_P" localSheetId="1">#REF!</definedName>
    <definedName name="海上_3_P">#REF!</definedName>
    <definedName name="開削工法管路延長補正率" localSheetId="1">#REF!</definedName>
    <definedName name="開削工法管路延長補正率">#REF!</definedName>
    <definedName name="開始" localSheetId="1">#REF!</definedName>
    <definedName name="開始">#REF!</definedName>
    <definedName name="開始1" localSheetId="1">#REF!</definedName>
    <definedName name="開始1">#REF!</definedName>
    <definedName name="開始E" localSheetId="1">#REF!</definedName>
    <definedName name="開始E">#REF!</definedName>
    <definedName name="開始行" localSheetId="1">#REF!</definedName>
    <definedName name="開始行">#REF!</definedName>
    <definedName name="開始頁" localSheetId="1">[42]表紙!#REF!</definedName>
    <definedName name="開始頁">#REF!</definedName>
    <definedName name="開閉器箱" localSheetId="1">#REF!</definedName>
    <definedName name="開閉器箱">#REF!</definedName>
    <definedName name="階層率" localSheetId="1">#REF!</definedName>
    <definedName name="階層率">#REF!</definedName>
    <definedName name="階段">[68]コン型枠!$B$199:$Q$234</definedName>
    <definedName name="外階段" localSheetId="1">'設計書 '!外階段</definedName>
    <definedName name="外階段">[0]!外階段</definedName>
    <definedName name="外部足場" localSheetId="1">#REF!</definedName>
    <definedName name="外部足場">#REF!</definedName>
    <definedName name="外壁" localSheetId="1">#REF!</definedName>
    <definedName name="外壁">#REF!</definedName>
    <definedName name="外壁比較" localSheetId="1">#REF!</definedName>
    <definedName name="外壁比較">#REF!</definedName>
    <definedName name="碍子" localSheetId="1">#REF!</definedName>
    <definedName name="碍子">#REF!</definedName>
    <definedName name="拡声" localSheetId="1">#REF!</definedName>
    <definedName name="拡声">#REF!</definedName>
    <definedName name="確認1" localSheetId="1">[1]代価表01!#REF!</definedName>
    <definedName name="確認1">[1]代価表01!#REF!</definedName>
    <definedName name="確認2" localSheetId="1">[1]代価表01!#REF!</definedName>
    <definedName name="確認2">[1]代価表01!#REF!</definedName>
    <definedName name="確認3" localSheetId="1">#REF!</definedName>
    <definedName name="確認3">#REF!</definedName>
    <definedName name="蒲生小２" localSheetId="1">#REF!</definedName>
    <definedName name="蒲生小２">#REF!</definedName>
    <definedName name="幹線" localSheetId="1">[81]名称マスター!#REF!</definedName>
    <definedName name="幹線">#REF!</definedName>
    <definedName name="幹線_動力設備工事">[81]名称マスター!#REF!</definedName>
    <definedName name="幹線･動力設備工事">[81]名称マスター!#REF!</definedName>
    <definedName name="換気" localSheetId="1">'設計書 '!換気</definedName>
    <definedName name="換気">[0]!換気</definedName>
    <definedName name="換気せ" localSheetId="1">'設計書 '!換気せ</definedName>
    <definedName name="換気せ">[0]!換気せ</definedName>
    <definedName name="換気工事" localSheetId="1">#REF!</definedName>
    <definedName name="換気工事">#REF!</definedName>
    <definedName name="換気設備" localSheetId="1">'設計書 '!換気設備</definedName>
    <definedName name="換気設備">[0]!換気設備</definedName>
    <definedName name="換気設備2" localSheetId="1" hidden="1">{#N/A,#N/A,FALSE,"内訳書";#N/A,#N/A,FALSE,"見積比較表";#N/A,#N/A,FALSE,"複合単価";#N/A,#N/A,FALSE,"拾出表"}</definedName>
    <definedName name="換気設備2" hidden="1">{#N/A,#N/A,FALSE,"内訳書";#N/A,#N/A,FALSE,"見積比較表";#N/A,#N/A,FALSE,"複合単価";#N/A,#N/A,FALSE,"拾出表"}</definedName>
    <definedName name="換気扇">#REF!</definedName>
    <definedName name="換気扇取付枠比較" localSheetId="1">'設計書 '!換気扇取付枠比較</definedName>
    <definedName name="換気扇取付枠比較">[0]!換気扇取付枠比較</definedName>
    <definedName name="環境測定" localSheetId="1" hidden="1">#REF!</definedName>
    <definedName name="環境測定" hidden="1">#REF!</definedName>
    <definedName name="監理事務所有無" localSheetId="1">#REF!</definedName>
    <definedName name="監理事務所有無">#REF!</definedName>
    <definedName name="管" localSheetId="1">#REF!</definedName>
    <definedName name="管">#REF!</definedName>
    <definedName name="管実長">#REF!</definedName>
    <definedName name="管道①" localSheetId="1">#REF!</definedName>
    <definedName name="管道①">#REF!</definedName>
    <definedName name="管道②" localSheetId="1">#REF!</definedName>
    <definedName name="管道②">#REF!</definedName>
    <definedName name="管道③" localSheetId="1">#REF!</definedName>
    <definedName name="管道③">#REF!</definedName>
    <definedName name="管歩①" localSheetId="1">#REF!</definedName>
    <definedName name="管歩①">#REF!</definedName>
    <definedName name="管歩②" localSheetId="1">#REF!</definedName>
    <definedName name="管歩②">#REF!</definedName>
    <definedName name="管歩③" localSheetId="1">#REF!</definedName>
    <definedName name="管歩③">#REF!</definedName>
    <definedName name="管歩④" localSheetId="1">#REF!</definedName>
    <definedName name="管歩④">#REF!</definedName>
    <definedName name="管理歩道" localSheetId="1">#REF!</definedName>
    <definedName name="管理歩道">#REF!</definedName>
    <definedName name="管理歩道計" localSheetId="1">#REF!</definedName>
    <definedName name="管理歩道計">#REF!</definedName>
    <definedName name="管理用道路" localSheetId="1">#REF!</definedName>
    <definedName name="管理用道路">#REF!</definedName>
    <definedName name="管路延長">#REF!</definedName>
    <definedName name="管路土工">#N/A</definedName>
    <definedName name="簡易弾性波">#REF!</definedName>
    <definedName name="貫通" localSheetId="1">#REF!</definedName>
    <definedName name="貫通">#REF!</definedName>
    <definedName name="間接工事費">[98]単価比較表!$A$2:$D$52</definedName>
    <definedName name="間接費の計" localSheetId="1">[32]三社見積比較!#REF!</definedName>
    <definedName name="間接費の計">[32]三社見積比較!#REF!</definedName>
    <definedName name="企業" localSheetId="1">#REF!</definedName>
    <definedName name="企業">#REF!</definedName>
    <definedName name="器">#REF!</definedName>
    <definedName name="器具･一般" localSheetId="1">#REF!</definedName>
    <definedName name="器具･一般">#REF!</definedName>
    <definedName name="器具･非常" localSheetId="1">#REF!</definedName>
    <definedName name="器具･非常">#REF!</definedName>
    <definedName name="器具･誘導" localSheetId="1">#REF!</definedName>
    <definedName name="器具･誘導">#REF!</definedName>
    <definedName name="器具･誘導灯" localSheetId="1">#REF!</definedName>
    <definedName name="器具･誘導灯">#REF!</definedName>
    <definedName name="器具リスト" localSheetId="1">#REF!</definedName>
    <definedName name="器具リスト">#REF!</definedName>
    <definedName name="器具表" localSheetId="1">#REF!</definedName>
    <definedName name="器具表">#REF!</definedName>
    <definedName name="器材運搬" localSheetId="1">#REF!</definedName>
    <definedName name="器材運搬">#REF!</definedName>
    <definedName name="基礎" localSheetId="1">#REF!</definedName>
    <definedName name="基礎">#REF!</definedName>
    <definedName name="基礎・地梁">[68]コン型枠!$B$4:$Q$54</definedName>
    <definedName name="基礎コン" localSheetId="1">#REF!</definedName>
    <definedName name="基礎コン">#REF!</definedName>
    <definedName name="基礎コンクリート" localSheetId="1">#REF!</definedName>
    <definedName name="基礎コンクリート">#REF!</definedName>
    <definedName name="基礎栗石工" localSheetId="1">#REF!</definedName>
    <definedName name="基礎栗石工">#REF!</definedName>
    <definedName name="基礎型枠" localSheetId="1">#REF!</definedName>
    <definedName name="基礎型枠">#REF!</definedName>
    <definedName name="基礎工事" localSheetId="1">#REF!</definedName>
    <definedName name="基礎工事">#REF!</definedName>
    <definedName name="基礎砕石工" localSheetId="1">#REF!</definedName>
    <definedName name="基礎砕石工">#REF!</definedName>
    <definedName name="基礎砕石工・切込砕石" localSheetId="1">[65]基礎単価!#REF!</definedName>
    <definedName name="基礎砕石工・切込砕石">[65]基礎単価!#REF!</definedName>
    <definedName name="基礎材" localSheetId="1">#REF!</definedName>
    <definedName name="基礎材">#REF!</definedName>
    <definedName name="基礎増分" localSheetId="1">#REF!</definedName>
    <definedName name="基礎増分">#REF!</definedName>
    <definedName name="基本面積" localSheetId="1">#REF!</definedName>
    <definedName name="基本面積">#REF!</definedName>
    <definedName name="基本料率表">#REF!</definedName>
    <definedName name="机" localSheetId="1" hidden="1">#REF!</definedName>
    <definedName name="机" hidden="1">#REF!</definedName>
    <definedName name="既ｺﾝ" localSheetId="1">#REF!</definedName>
    <definedName name="既ｺﾝ">#REF!</definedName>
    <definedName name="既成図数値化1000">#REF!</definedName>
    <definedName name="既成図数値化2500">#REF!</definedName>
    <definedName name="既成図数値化500">#REF!</definedName>
    <definedName name="既製コン" localSheetId="1">'設計書 '!既製コン</definedName>
    <definedName name="既製コン">[0]!既製コン</definedName>
    <definedName name="既製ｺﾝｸﾘｰﾄ">'[86]（参考）内訳'!$A$575</definedName>
    <definedName name="既製ｺ原" localSheetId="1">#REF!</definedName>
    <definedName name="既製ｺ原">#REF!</definedName>
    <definedName name="既製ｺ変" localSheetId="1">#REF!</definedName>
    <definedName name="既製ｺ変">#REF!</definedName>
    <definedName name="既設改修工事">#REF!</definedName>
    <definedName name="既定値" localSheetId="1">#REF!</definedName>
    <definedName name="既定値">#REF!</definedName>
    <definedName name="機" localSheetId="1">'設計書 '!機</definedName>
    <definedName name="機">[0]!機</definedName>
    <definedName name="機械" localSheetId="1">#REF!</definedName>
    <definedName name="機械">#REF!</definedName>
    <definedName name="機械1P" localSheetId="1">#REF!</definedName>
    <definedName name="機械1P">#REF!</definedName>
    <definedName name="機械その他改修直工" localSheetId="1">#REF!</definedName>
    <definedName name="機械その他改修直工">#REF!</definedName>
    <definedName name="機械その他改修直工計" localSheetId="1">#REF!</definedName>
    <definedName name="機械その他改修直工計">#REF!</definedName>
    <definedName name="機械その他改修変更直工" localSheetId="1">#REF!</definedName>
    <definedName name="機械その他改修変更直工">#REF!</definedName>
    <definedName name="機械その他現場管理費" localSheetId="1">#REF!</definedName>
    <definedName name="機械その他現場管理費">#REF!</definedName>
    <definedName name="機械その他工事原価" localSheetId="1">#REF!</definedName>
    <definedName name="機械その他工事原価">#REF!</definedName>
    <definedName name="機械その他純工" localSheetId="1">#REF!</definedName>
    <definedName name="機械その他純工">#REF!</definedName>
    <definedName name="機械その他直工" localSheetId="1">#REF!</definedName>
    <definedName name="機械その他直工">#REF!</definedName>
    <definedName name="機械その他直工計" localSheetId="1">#REF!</definedName>
    <definedName name="機械その他直工計">#REF!</definedName>
    <definedName name="機械その他変更直工" localSheetId="1">#REF!</definedName>
    <definedName name="機械その他変更直工">#REF!</definedName>
    <definedName name="機械運転">'[86]（参考）内訳'!$A$347</definedName>
    <definedName name="機械下請工事原価" localSheetId="1">#REF!</definedName>
    <definedName name="機械下請工事原価">#REF!</definedName>
    <definedName name="機械下請工事原価計">[48]計算シート!#REF!</definedName>
    <definedName name="機械下請純工" localSheetId="1">#REF!</definedName>
    <definedName name="機械下請純工">#REF!</definedName>
    <definedName name="機械下請純工計">[48]計算シート!#REF!</definedName>
    <definedName name="機械改修積上仮設費">[48]入力②!#REF!</definedName>
    <definedName name="機械改修積上現場管理費">[48]入力②!#REF!</definedName>
    <definedName name="機械改修積上現場管理費計">[48]入力②!#REF!</definedName>
    <definedName name="機械改修直工" localSheetId="1">#REF!</definedName>
    <definedName name="機械改修直工">#REF!</definedName>
    <definedName name="機械改修直工計" localSheetId="1">#REF!</definedName>
    <definedName name="機械改修直工計">#REF!</definedName>
    <definedName name="機械改修変更積上仮設費" localSheetId="1">[48]入力②!#REF!</definedName>
    <definedName name="機械改修変更積上仮設費">[48]入力②!#REF!</definedName>
    <definedName name="機械改修変更積上現場管理費" localSheetId="1">[48]入力②!#REF!</definedName>
    <definedName name="機械改修変更積上現場管理費">[48]入力②!#REF!</definedName>
    <definedName name="機械改修変更直工" localSheetId="1">#REF!</definedName>
    <definedName name="機械改修変更直工">#REF!</definedName>
    <definedName name="機械器具">'[86]（参考）内訳'!$A$290</definedName>
    <definedName name="機械業者見積額">[48]入力②!#REF!</definedName>
    <definedName name="機械原価" localSheetId="1">#REF!</definedName>
    <definedName name="機械原価">#REF!</definedName>
    <definedName name="機械原価合計" localSheetId="1">#REF!</definedName>
    <definedName name="機械原価合計">#REF!</definedName>
    <definedName name="機械現場管理費" localSheetId="1">#REF!</definedName>
    <definedName name="機械現場管理費">#REF!</definedName>
    <definedName name="機械現場経費" localSheetId="1">#REF!</definedName>
    <definedName name="機械現場経費">#REF!</definedName>
    <definedName name="機械現場経費合計" localSheetId="1">#REF!</definedName>
    <definedName name="機械現場経費合計">#REF!</definedName>
    <definedName name="機械工事">#REF!</definedName>
    <definedName name="機械工事原価" localSheetId="1">#REF!</definedName>
    <definedName name="機械工事原価">#REF!</definedName>
    <definedName name="機械工事原価合計" localSheetId="1">#REF!</definedName>
    <definedName name="機械工事原価合計">#REF!</definedName>
    <definedName name="機械主要機器現場経費" localSheetId="1">#REF!</definedName>
    <definedName name="機械主要機器現場経費">#REF!</definedName>
    <definedName name="機械主要機器現場経費合計" localSheetId="1">#REF!</definedName>
    <definedName name="機械主要機器現場経費合計">#REF!</definedName>
    <definedName name="機械主要機器工事原価" localSheetId="1">#REF!</definedName>
    <definedName name="機械主要機器工事原価">#REF!</definedName>
    <definedName name="機械主要機器工事原価合計" localSheetId="1">#REF!</definedName>
    <definedName name="機械主要機器工事原価合計">#REF!</definedName>
    <definedName name="機械主要機器純工" localSheetId="1">#REF!</definedName>
    <definedName name="機械主要機器純工">#REF!</definedName>
    <definedName name="機械主要機器純工合計" localSheetId="1">#REF!</definedName>
    <definedName name="機械主要機器純工合計">#REF!</definedName>
    <definedName name="機械主要機器直工" localSheetId="1">#REF!</definedName>
    <definedName name="機械主要機器直工">#REF!</definedName>
    <definedName name="機械主要機器直工２" localSheetId="1">#REF!</definedName>
    <definedName name="機械主要機器直工２">#REF!</definedName>
    <definedName name="機械主要機器直工合計" localSheetId="1">#REF!</definedName>
    <definedName name="機械主要機器直工合計">#REF!</definedName>
    <definedName name="機械主要機器直工合計２" localSheetId="1">#REF!</definedName>
    <definedName name="機械主要機器直工合計２">#REF!</definedName>
    <definedName name="機械主要機器変更直工" localSheetId="1">#REF!</definedName>
    <definedName name="機械主要機器変更直工">#REF!</definedName>
    <definedName name="機械純工" localSheetId="1">#REF!</definedName>
    <definedName name="機械純工">#REF!</definedName>
    <definedName name="機械純工合計" localSheetId="1">#REF!</definedName>
    <definedName name="機械純工合計">#REF!</definedName>
    <definedName name="機械積上仮設費" localSheetId="1">[48]入力②!#REF!</definedName>
    <definedName name="機械積上仮設費">[48]入力②!#REF!</definedName>
    <definedName name="機械積上仮設費計" localSheetId="1">[48]入力②!#REF!</definedName>
    <definedName name="機械積上仮設費計">[48]入力②!#REF!</definedName>
    <definedName name="機械積上仮設費変更" localSheetId="1">[48]入力②!#REF!</definedName>
    <definedName name="機械積上仮設費変更">[48]入力②!#REF!</definedName>
    <definedName name="機械積上現場管理費" localSheetId="1">[48]入力②!#REF!</definedName>
    <definedName name="機械積上現場管理費">[48]入力②!#REF!</definedName>
    <definedName name="機械積上現場管理費計">[48]入力②!#REF!</definedName>
    <definedName name="機械積上現場管理費変更">[48]入力②!#REF!</definedName>
    <definedName name="機械設備集計" localSheetId="1" hidden="1">{#N/A,#N/A,FALSE,"内訳書";#N/A,#N/A,FALSE,"見積比較表";#N/A,#N/A,FALSE,"複合単価";#N/A,#N/A,FALSE,"拾出表"}</definedName>
    <definedName name="機械設備集計" hidden="1">{#N/A,#N/A,FALSE,"内訳書";#N/A,#N/A,FALSE,"見積比較表";#N/A,#N/A,FALSE,"複合単価";#N/A,#N/A,FALSE,"拾出表"}</definedName>
    <definedName name="機械設備集計2" localSheetId="1" hidden="1">{#N/A,#N/A,FALSE,"内訳書";#N/A,#N/A,FALSE,"見積比較表";#N/A,#N/A,FALSE,"複合単価";#N/A,#N/A,FALSE,"拾出表"}</definedName>
    <definedName name="機械設備集計2" hidden="1">{#N/A,#N/A,FALSE,"内訳書";#N/A,#N/A,FALSE,"見積比較表";#N/A,#N/A,FALSE,"複合単価";#N/A,#N/A,FALSE,"拾出表"}</definedName>
    <definedName name="機械直工">#REF!</definedName>
    <definedName name="機械直工２" localSheetId="1">#REF!</definedName>
    <definedName name="機械直工２">#REF!</definedName>
    <definedName name="機械直工３">[48]計算シート!#REF!</definedName>
    <definedName name="機械直工計" localSheetId="1">#REF!</definedName>
    <definedName name="機械直工計">#REF!</definedName>
    <definedName name="機械直工合計" localSheetId="1">#REF!</definedName>
    <definedName name="機械直工合計">#REF!</definedName>
    <definedName name="機械直工合計２" localSheetId="1">#REF!</definedName>
    <definedName name="機械直工合計２">#REF!</definedName>
    <definedName name="機械排出">'[99]単価一覧(排出ｶﾞｽ)'!$A$6:$F$119</definedName>
    <definedName name="機械普通">'[99]単価一覧(普通)'!$A$6:$F$297</definedName>
    <definedName name="機械複合３">#N/A</definedName>
    <definedName name="機械変更積上仮設費">[48]入力②!#REF!</definedName>
    <definedName name="機械変更積上現場管理費">[48]入力②!#REF!</definedName>
    <definedName name="機械変更直工" localSheetId="1">#REF!</definedName>
    <definedName name="機械変更直工">#REF!</definedName>
    <definedName name="機器" localSheetId="1">'設計書 '!機器</definedName>
    <definedName name="機器">[0]!機器</definedName>
    <definedName name="気中開閉器･PAS" localSheetId="1">#REF!</definedName>
    <definedName name="気中開閉器･PAS">#REF!</definedName>
    <definedName name="規____格" localSheetId="1">#REF!</definedName>
    <definedName name="規____格">#REF!</definedName>
    <definedName name="規格転送" localSheetId="1">'設計書 '!規格転送</definedName>
    <definedName name="規格転送">[0]!規格転送</definedName>
    <definedName name="記入" localSheetId="1">#REF!</definedName>
    <definedName name="記入">#REF!</definedName>
    <definedName name="技術経費" localSheetId="1">#REF!</definedName>
    <definedName name="技術経費">#REF!</definedName>
    <definedName name="議事録" localSheetId="1" hidden="1">#REF!</definedName>
    <definedName name="議事録" hidden="1">#REF!</definedName>
    <definedName name="吸出防止" localSheetId="1">#REF!</definedName>
    <definedName name="吸出防止">#REF!</definedName>
    <definedName name="宮本" localSheetId="1" hidden="1">{"'電灯ｺﾝｾﾝﾄ'!$C$88"}</definedName>
    <definedName name="宮本" hidden="1">{"'電灯ｺﾝｾﾝﾄ'!$C$88"}</definedName>
    <definedName name="給水管" localSheetId="1">'設計書 '!給水管</definedName>
    <definedName name="給水管">[0]!給水管</definedName>
    <definedName name="給水材料範囲">[100]給水材料!$A$2:$J$477</definedName>
    <definedName name="給湯工事" localSheetId="1">#REF!</definedName>
    <definedName name="給湯工事">#REF!</definedName>
    <definedName name="給湯保温" localSheetId="1" hidden="1">{#N/A,#N/A,FALSE,"EDIT_W"}</definedName>
    <definedName name="給湯保温" hidden="1">{#N/A,#N/A,FALSE,"EDIT_W"}</definedName>
    <definedName name="給排水">#REF!</definedName>
    <definedName name="給排水明細" localSheetId="1">#REF!</definedName>
    <definedName name="給排水明細">#REF!</definedName>
    <definedName name="給油設備" localSheetId="1" hidden="1">{#N/A,#N/A,FALSE,"Sheet16";#N/A,#N/A,FALSE,"Sheet16"}</definedName>
    <definedName name="給油設備" hidden="1">{#N/A,#N/A,FALSE,"Sheet16";#N/A,#N/A,FALSE,"Sheet16"}</definedName>
    <definedName name="給油設備内訳" localSheetId="1" hidden="1">{#N/A,#N/A,FALSE,"Sheet16";#N/A,#N/A,FALSE,"Sheet16"}</definedName>
    <definedName name="給油設備内訳" hidden="1">{#N/A,#N/A,FALSE,"Sheet16";#N/A,#N/A,FALSE,"Sheet16"}</definedName>
    <definedName name="居">#REF!</definedName>
    <definedName name="居住者" localSheetId="1">#REF!</definedName>
    <definedName name="居住者">#REF!</definedName>
    <definedName name="供用_101" localSheetId="1">#REF!</definedName>
    <definedName name="供用_101">#REF!</definedName>
    <definedName name="供用_101_P" localSheetId="1">#REF!</definedName>
    <definedName name="供用_101_P">#REF!</definedName>
    <definedName name="供用_102" localSheetId="1">#REF!</definedName>
    <definedName name="供用_102">#REF!</definedName>
    <definedName name="供用_102_P" localSheetId="1">#REF!</definedName>
    <definedName name="供用_102_P">#REF!</definedName>
    <definedName name="供用_P" localSheetId="1">#REF!</definedName>
    <definedName name="供用_P">#REF!</definedName>
    <definedName name="共仮" localSheetId="1">#REF!</definedName>
    <definedName name="共仮">#REF!</definedName>
    <definedName name="共仮Ａ費">#REF!</definedName>
    <definedName name="共仮Ａ率">#REF!</definedName>
    <definedName name="共仮Ｅ費">#REF!</definedName>
    <definedName name="共仮Ｅ率">#REF!</definedName>
    <definedName name="共仮Ｍ費">#REF!</definedName>
    <definedName name="共仮Ｍ率">#REF!</definedName>
    <definedName name="共仮計上率">#REF!</definedName>
    <definedName name="共仮積上額">#REF!</definedName>
    <definedName name="共仮率">#REF!</definedName>
    <definedName name="共通" localSheetId="1" hidden="1">#REF!</definedName>
    <definedName name="共通" hidden="1">#REF!</definedName>
    <definedName name="共通仮設費" localSheetId="1">#REF!</definedName>
    <definedName name="共通仮設費">#REF!</definedName>
    <definedName name="共通仮設費計" localSheetId="1">[48]計算シート!#REF!</definedName>
    <definedName name="共通仮設費計">[48]計算シート!#REF!</definedName>
    <definedName name="共通仮設費合計" localSheetId="1">#REF!</definedName>
    <definedName name="共通仮設費合計">#REF!</definedName>
    <definedName name="共通仮設費変更" localSheetId="1">#REF!</definedName>
    <definedName name="共通仮設費変更">#REF!</definedName>
    <definedName name="共通仮設費補正率">#REF!</definedName>
    <definedName name="共通仮設費率" localSheetId="1">#REF!</definedName>
    <definedName name="共通仮設費率">#REF!</definedName>
    <definedName name="共通費計" localSheetId="1">#REF!</definedName>
    <definedName name="共通費計">#REF!</definedName>
    <definedName name="共用倉庫" localSheetId="1">#REF!</definedName>
    <definedName name="共用倉庫">#REF!</definedName>
    <definedName name="共用倉庫1" localSheetId="1">#REF!</definedName>
    <definedName name="共用倉庫1">#REF!</definedName>
    <definedName name="鏡" localSheetId="1">#REF!</definedName>
    <definedName name="鏡">#REF!</definedName>
    <definedName name="鏡印刷">#N/A</definedName>
    <definedName name="業者３">#REF!</definedName>
    <definedName name="業者見積額" localSheetId="1">#REF!</definedName>
    <definedName name="業者見積額">#REF!</definedName>
    <definedName name="業者指名" localSheetId="1">#REF!</definedName>
    <definedName name="業者指名">#REF!</definedName>
    <definedName name="業者選定">#REF!</definedName>
    <definedName name="業種委託マスタ">[101]マスタ!$I$2:$I$12</definedName>
    <definedName name="業種工事マスタ">[101]マスタ!$E$2:$E$30</definedName>
    <definedName name="業務名1" localSheetId="1">#REF!</definedName>
    <definedName name="業務名1">#REF!</definedName>
    <definedName name="曲管" localSheetId="1">#REF!</definedName>
    <definedName name="曲管">#REF!</definedName>
    <definedName name="均しコン" localSheetId="1">#REF!</definedName>
    <definedName name="均しコン">#REF!</definedName>
    <definedName name="金_____額">'[102]人孔ｲﾝﾊﾞ-ﾄあり'!$K$5</definedName>
    <definedName name="金__額" localSheetId="1">#REF!</definedName>
    <definedName name="金__額">#REF!</definedName>
    <definedName name="金建" localSheetId="1">#REF!</definedName>
    <definedName name="金建">#REF!</definedName>
    <definedName name="金建_共用" localSheetId="1">#REF!</definedName>
    <definedName name="金建_共用">#REF!</definedName>
    <definedName name="金建1" localSheetId="1">#REF!</definedName>
    <definedName name="金建1">#REF!</definedName>
    <definedName name="金建1_共用" localSheetId="1">#REF!</definedName>
    <definedName name="金建1_共用">#REF!</definedName>
    <definedName name="金原" localSheetId="1">#REF!</definedName>
    <definedName name="金原">#REF!</definedName>
    <definedName name="金属">'[86]（参考）内訳'!$A$803</definedName>
    <definedName name="金属_共用" localSheetId="1">#REF!</definedName>
    <definedName name="金属_共用">#REF!</definedName>
    <definedName name="金属1" localSheetId="1">#REF!</definedName>
    <definedName name="金属1">#REF!</definedName>
    <definedName name="金属1_共用" localSheetId="1">#REF!</definedName>
    <definedName name="金属1_共用">#REF!</definedName>
    <definedName name="金属工事" localSheetId="1">#REF!</definedName>
    <definedName name="金属工事">#REF!</definedName>
    <definedName name="金属製建具">'[86]（参考）内訳'!$A$1031</definedName>
    <definedName name="金属製建具１" localSheetId="1">#REF!</definedName>
    <definedName name="金属製建具１">#REF!</definedName>
    <definedName name="金属製建具工事" localSheetId="1">#REF!</definedName>
    <definedName name="金属製建具工事">#REF!</definedName>
    <definedName name="金入設定">[42]表紙!#REF!</definedName>
    <definedName name="金抜設定">[42]表紙!#REF!</definedName>
    <definedName name="金変" localSheetId="1">#REF!</definedName>
    <definedName name="金変">#REF!</definedName>
    <definedName name="区分">[103]区分!$B$1:$B$23</definedName>
    <definedName name="区別" localSheetId="1" hidden="1">#REF!</definedName>
    <definedName name="区別" hidden="1">#REF!</definedName>
    <definedName name="玖珂上下一位代価" localSheetId="1" hidden="1">{#N/A,#N/A,FALSE,"Sheet16";#N/A,#N/A,FALSE,"Sheet16"}</definedName>
    <definedName name="玖珂上下一位代価" hidden="1">{#N/A,#N/A,FALSE,"Sheet16";#N/A,#N/A,FALSE,"Sheet16"}</definedName>
    <definedName name="玖珂上見積比較表" localSheetId="1" hidden="1">{#N/A,#N/A,FALSE,"Sheet16";#N/A,#N/A,FALSE,"Sheet16"}</definedName>
    <definedName name="玖珂上見積比較表" hidden="1">{#N/A,#N/A,FALSE,"Sheet16";#N/A,#N/A,FALSE,"Sheet16"}</definedName>
    <definedName name="玖珂上単価比較表" localSheetId="1" hidden="1">{#N/A,#N/A,FALSE,"Sheet16";#N/A,#N/A,FALSE,"Sheet16"}</definedName>
    <definedName name="玖珂上単価比較表" hidden="1">{#N/A,#N/A,FALSE,"Sheet16";#N/A,#N/A,FALSE,"Sheet16"}</definedName>
    <definedName name="躯体コン">#REF!</definedName>
    <definedName name="空港一覧">#REF!</definedName>
    <definedName name="空三">#REF!</definedName>
    <definedName name="空調" localSheetId="1">'設計書 '!空調</definedName>
    <definedName name="空調">[0]!空調</definedName>
    <definedName name="空調1P" localSheetId="1">#REF!</definedName>
    <definedName name="空調1P">#REF!</definedName>
    <definedName name="空調機複合単価" localSheetId="1" hidden="1">{#N/A,#N/A,FALSE,"EDIT_W"}</definedName>
    <definedName name="空調機複合単価" hidden="1">{#N/A,#N/A,FALSE,"EDIT_W"}</definedName>
    <definedName name="空調工事">#REF!</definedName>
    <definedName name="空調設備" localSheetId="1">#REF!</definedName>
    <definedName name="空調設備">#REF!</definedName>
    <definedName name="串ざし">#N/A</definedName>
    <definedName name="掘削" localSheetId="1">#REF!</definedName>
    <definedName name="掘削">#REF!</definedName>
    <definedName name="掘削土量">#REF!</definedName>
    <definedName name="掘削幅">#REF!</definedName>
    <definedName name="掘削埋戻" localSheetId="1">#REF!</definedName>
    <definedName name="掘削埋戻">#REF!</definedName>
    <definedName name="栗石" localSheetId="1">#REF!</definedName>
    <definedName name="栗石">#REF!</definedName>
    <definedName name="鍬止０．５">[104]単価表!$B$336</definedName>
    <definedName name="鍬止０．６">[104]単価表!$B$418</definedName>
    <definedName name="鍬止擁壁" localSheetId="1">#REF!</definedName>
    <definedName name="鍬止擁壁">#REF!</definedName>
    <definedName name="型原" localSheetId="1">#REF!</definedName>
    <definedName name="型原">#REF!</definedName>
    <definedName name="型板ｰ6" localSheetId="1">#REF!</definedName>
    <definedName name="型板ｰ6">#REF!</definedName>
    <definedName name="型変" localSheetId="1">#REF!</definedName>
    <definedName name="型変">#REF!</definedName>
    <definedName name="型枠">'[86]（参考）内訳'!$A$404</definedName>
    <definedName name="型枠_共用" localSheetId="1">#REF!</definedName>
    <definedName name="型枠_共用">#REF!</definedName>
    <definedName name="型枠1" localSheetId="1">#REF!</definedName>
    <definedName name="型枠1">#REF!</definedName>
    <definedName name="型枠1_共用" localSheetId="1">#REF!</definedName>
    <definedName name="型枠1_共用">#REF!</definedName>
    <definedName name="型枠均し" localSheetId="1">#REF!</definedName>
    <definedName name="型枠均し">#REF!</definedName>
    <definedName name="型枠鉄無" localSheetId="1">#REF!</definedName>
    <definedName name="型枠鉄無">#REF!</definedName>
    <definedName name="契約起案" localSheetId="1">#REF!</definedName>
    <definedName name="契約起案">#REF!</definedName>
    <definedName name="契約書類" localSheetId="1" hidden="1">#REF!</definedName>
    <definedName name="契約書類" hidden="1">#REF!</definedName>
    <definedName name="契約補償費" localSheetId="1">[48]計算シート!#REF!</definedName>
    <definedName name="契約補償費">[48]計算シート!#REF!</definedName>
    <definedName name="契約方法マスタ">[101]マスタ!$W$2:$W$8</definedName>
    <definedName name="形状１０００の変化率">#REF!</definedName>
    <definedName name="形状１０００図化幅判定">#REF!</definedName>
    <definedName name="形状５００の変化率">#REF!</definedName>
    <definedName name="形状５００図化幅判定">#REF!</definedName>
    <definedName name="形状テーブル１０００">#REF!</definedName>
    <definedName name="形状テーブル５００">#REF!</definedName>
    <definedName name="形状モデル数">#REF!</definedName>
    <definedName name="形状図化幅">#REF!</definedName>
    <definedName name="経費" localSheetId="1">#REF!</definedName>
    <definedName name="経費">#REF!</definedName>
    <definedName name="経費10" localSheetId="1">#REF!</definedName>
    <definedName name="経費10">#REF!</definedName>
    <definedName name="経費AB" localSheetId="1">#REF!</definedName>
    <definedName name="経費AB">#REF!</definedName>
    <definedName name="経費ｘ１" localSheetId="1">#REF!</definedName>
    <definedName name="経費ｘ１">#REF!</definedName>
    <definedName name="経費ｘ３" localSheetId="1">#REF!</definedName>
    <definedName name="経費ｘ３">#REF!</definedName>
    <definedName name="継続?" localSheetId="1">#REF!</definedName>
    <definedName name="継続?">#REF!</definedName>
    <definedName name="継続2" localSheetId="1">#REF!</definedName>
    <definedName name="継続2">#REF!</definedName>
    <definedName name="罫仕" localSheetId="1">[19]西原小仕訳!#REF!</definedName>
    <definedName name="罫仕">[19]西原小仕訳!#REF!</definedName>
    <definedName name="罫拾い" localSheetId="1">[46]土間コン!#REF!</definedName>
    <definedName name="罫拾い">[46]土間コン!#REF!</definedName>
    <definedName name="罫拾い2" localSheetId="1">#REF!</definedName>
    <definedName name="罫拾い2">#REF!</definedName>
    <definedName name="罫集計" localSheetId="1">[46]土間コン!#REF!</definedName>
    <definedName name="罫集計">[46]土間コン!#REF!</definedName>
    <definedName name="罫線">#N/A</definedName>
    <definedName name="罫線1">#REF!</definedName>
    <definedName name="罫線2" localSheetId="1">[19]西原小仕訳!#REF!</definedName>
    <definedName name="罫線2">[19]西原小仕訳!#REF!</definedName>
    <definedName name="罫線3" localSheetId="1">[19]西原小仕訳!#REF!</definedName>
    <definedName name="罫線3">[19]西原小仕訳!#REF!</definedName>
    <definedName name="罫線4" localSheetId="1">[19]西原小仕訳!#REF!</definedName>
    <definedName name="罫線4">[19]西原小仕訳!#REF!</definedName>
    <definedName name="罫代" localSheetId="1">[19]西原小仕訳!#REF!</definedName>
    <definedName name="罫代">[19]西原小仕訳!#REF!</definedName>
    <definedName name="罫内" localSheetId="1">[19]西原小仕訳!#REF!</definedName>
    <definedName name="罫内">[19]西原小仕訳!#REF!</definedName>
    <definedName name="蛍光灯" localSheetId="1">#REF!</definedName>
    <definedName name="蛍光灯">#REF!</definedName>
    <definedName name="計１" localSheetId="1">#REF!</definedName>
    <definedName name="計1">#REF!</definedName>
    <definedName name="計①1" localSheetId="1">#REF!</definedName>
    <definedName name="計①1">#REF!</definedName>
    <definedName name="計１１１">#REF!</definedName>
    <definedName name="計１１１０">#REF!</definedName>
    <definedName name="計１１１１">#REF!</definedName>
    <definedName name="計１１１２">#REF!</definedName>
    <definedName name="計１１１３">#REF!</definedName>
    <definedName name="計１１１４">#REF!</definedName>
    <definedName name="計１１２">#REF!</definedName>
    <definedName name="計１１３">#REF!</definedName>
    <definedName name="計１１４">#REF!</definedName>
    <definedName name="計１１５">#REF!</definedName>
    <definedName name="計１１６">#REF!</definedName>
    <definedName name="計１１７">#REF!</definedName>
    <definedName name="計１１８">#REF!</definedName>
    <definedName name="計１１９">#REF!</definedName>
    <definedName name="計①2" localSheetId="1">#REF!</definedName>
    <definedName name="計①2">#REF!</definedName>
    <definedName name="計１２１">#REF!</definedName>
    <definedName name="計１２２">#REF!</definedName>
    <definedName name="計１２３">#REF!</definedName>
    <definedName name="計①3" localSheetId="1">#REF!</definedName>
    <definedName name="計①3">#REF!</definedName>
    <definedName name="計２" localSheetId="1">#REF!</definedName>
    <definedName name="計2">[105]内訳書!$AP$2</definedName>
    <definedName name="計②1" localSheetId="1">#REF!</definedName>
    <definedName name="計②1">#REF!</definedName>
    <definedName name="計②2" localSheetId="1">#REF!</definedName>
    <definedName name="計②2">#REF!</definedName>
    <definedName name="計②3" localSheetId="1">#REF!</definedName>
    <definedName name="計②3">#REF!</definedName>
    <definedName name="計3" localSheetId="1">#REF!</definedName>
    <definedName name="計3">#REF!</definedName>
    <definedName name="計③1" localSheetId="1">#REF!</definedName>
    <definedName name="計③1">#REF!</definedName>
    <definedName name="計③2" localSheetId="1">#REF!</definedName>
    <definedName name="計③2">#REF!</definedName>
    <definedName name="計③3" localSheetId="1">#REF!</definedName>
    <definedName name="計③3">#REF!</definedName>
    <definedName name="計３５">#REF!</definedName>
    <definedName name="計4" localSheetId="1">#REF!</definedName>
    <definedName name="計4">#REF!</definedName>
    <definedName name="計④1" localSheetId="1">#REF!</definedName>
    <definedName name="計④1">#REF!</definedName>
    <definedName name="計④2" localSheetId="1">#REF!</definedName>
    <definedName name="計④2">#REF!</definedName>
    <definedName name="計④3" localSheetId="1">#REF!</definedName>
    <definedName name="計④3">#REF!</definedName>
    <definedName name="計⑤1" localSheetId="1">#REF!</definedName>
    <definedName name="計⑤1">#REF!</definedName>
    <definedName name="計⑤2" localSheetId="1">#REF!</definedName>
    <definedName name="計⑤2">#REF!</definedName>
    <definedName name="計⑤3" localSheetId="1">#REF!</definedName>
    <definedName name="計⑤3">#REF!</definedName>
    <definedName name="計⑥1" localSheetId="1">#REF!</definedName>
    <definedName name="計⑥1">#REF!</definedName>
    <definedName name="計⑥2" localSheetId="1">#REF!</definedName>
    <definedName name="計⑥2">#REF!</definedName>
    <definedName name="計⑥3" localSheetId="1">#REF!</definedName>
    <definedName name="計⑥3">#REF!</definedName>
    <definedName name="計⑦1" localSheetId="1">#REF!</definedName>
    <definedName name="計⑦1">#REF!</definedName>
    <definedName name="計⑦2" localSheetId="1">#REF!</definedName>
    <definedName name="計⑦2">#REF!</definedName>
    <definedName name="計⑦3" localSheetId="1">#REF!</definedName>
    <definedName name="計⑦3">#REF!</definedName>
    <definedName name="計⑧1" localSheetId="1">#REF!</definedName>
    <definedName name="計⑧1">#REF!</definedName>
    <definedName name="計⑧2" localSheetId="1">#REF!</definedName>
    <definedName name="計⑧2">#REF!</definedName>
    <definedName name="計⑧3" localSheetId="1">#REF!</definedName>
    <definedName name="計⑧3">#REF!</definedName>
    <definedName name="計⑨1" localSheetId="1">#REF!</definedName>
    <definedName name="計⑨1">#REF!</definedName>
    <definedName name="計⑨2" localSheetId="1">#REF!</definedName>
    <definedName name="計⑨2">#REF!</definedName>
    <definedName name="計⑨3" localSheetId="1">#REF!</definedName>
    <definedName name="計⑨3">#REF!</definedName>
    <definedName name="計⑩1" localSheetId="1">#REF!</definedName>
    <definedName name="計⑩1">#REF!</definedName>
    <definedName name="計⑩2" localSheetId="1">#REF!</definedName>
    <definedName name="計⑩2">#REF!</definedName>
    <definedName name="計⑩3" localSheetId="1">#REF!</definedName>
    <definedName name="計⑩3">#REF!</definedName>
    <definedName name="計⑪1" localSheetId="1">#REF!</definedName>
    <definedName name="計⑪1">#REF!</definedName>
    <definedName name="計⑪2" localSheetId="1">#REF!</definedName>
    <definedName name="計⑪2">#REF!</definedName>
    <definedName name="計⑪3" localSheetId="1">#REF!</definedName>
    <definedName name="計⑪3">#REF!</definedName>
    <definedName name="計⑫1" localSheetId="1">#REF!</definedName>
    <definedName name="計⑫1">#REF!</definedName>
    <definedName name="計⑫2" localSheetId="1">#REF!</definedName>
    <definedName name="計⑫2">#REF!</definedName>
    <definedName name="計⑫3" localSheetId="1">#REF!</definedName>
    <definedName name="計⑫3">#REF!</definedName>
    <definedName name="計⑬1" localSheetId="1">#REF!</definedName>
    <definedName name="計⑬1">#REF!</definedName>
    <definedName name="計⑬2" localSheetId="1">#REF!</definedName>
    <definedName name="計⑬2">#REF!</definedName>
    <definedName name="計⑬3" localSheetId="1">#REF!</definedName>
    <definedName name="計⑬3">#REF!</definedName>
    <definedName name="計⑭1" localSheetId="1">#REF!</definedName>
    <definedName name="計⑭1">#REF!</definedName>
    <definedName name="計⑭2" localSheetId="1">#REF!</definedName>
    <definedName name="計⑭2">#REF!</definedName>
    <definedName name="計⑭3" localSheetId="1">#REF!</definedName>
    <definedName name="計⑭3">#REF!</definedName>
    <definedName name="計⑮1" localSheetId="1">#REF!</definedName>
    <definedName name="計⑮1">#REF!</definedName>
    <definedName name="計⑮2" localSheetId="1">#REF!</definedName>
    <definedName name="計⑮2">#REF!</definedName>
    <definedName name="計⑮3" localSheetId="1">#REF!</definedName>
    <definedName name="計⑮3">#REF!</definedName>
    <definedName name="計⑯1" localSheetId="1">#REF!</definedName>
    <definedName name="計⑯1">#REF!</definedName>
    <definedName name="計⑯2" localSheetId="1">#REF!</definedName>
    <definedName name="計⑯2">#REF!</definedName>
    <definedName name="計⑯3" localSheetId="1">#REF!</definedName>
    <definedName name="計⑯3">#REF!</definedName>
    <definedName name="計⑰1" localSheetId="1">#REF!</definedName>
    <definedName name="計⑰1">#REF!</definedName>
    <definedName name="計⑰2" localSheetId="1">#REF!</definedName>
    <definedName name="計⑰2">#REF!</definedName>
    <definedName name="計⑰3" localSheetId="1">#REF!</definedName>
    <definedName name="計⑰3">#REF!</definedName>
    <definedName name="計画準備" localSheetId="1">#REF!</definedName>
    <definedName name="計画準備">#REF!</definedName>
    <definedName name="計画準備直人" localSheetId="1">#REF!</definedName>
    <definedName name="計画準備直人">#REF!</definedName>
    <definedName name="計算" localSheetId="1">[19]西原小仕訳!#REF!</definedName>
    <definedName name="計算">[19]西原小仕訳!#REF!</definedName>
    <definedName name="計算1">[10]!計算1</definedName>
    <definedName name="計算A1" localSheetId="1">#REF!</definedName>
    <definedName name="計算A1">#REF!</definedName>
    <definedName name="計算A2" localSheetId="1">#REF!</definedName>
    <definedName name="計算A2">#REF!</definedName>
    <definedName name="計算E" localSheetId="1">#REF!</definedName>
    <definedName name="計算E">#REF!</definedName>
    <definedName name="計算H1" localSheetId="1">#REF!</definedName>
    <definedName name="計算H1">#REF!</definedName>
    <definedName name="計算H2" localSheetId="1">#REF!</definedName>
    <definedName name="計算H2">#REF!</definedName>
    <definedName name="計算W1" localSheetId="1">#REF!</definedName>
    <definedName name="計算W1">#REF!</definedName>
    <definedName name="計算W2" localSheetId="1">#REF!</definedName>
    <definedName name="計算W2">#REF!</definedName>
    <definedName name="計算W3" localSheetId="1">#REF!</definedName>
    <definedName name="計算W3">#REF!</definedName>
    <definedName name="計算W4" localSheetId="1">#REF!</definedName>
    <definedName name="計算W4">#REF!</definedName>
    <definedName name="計算式" localSheetId="10">[94]!計算式</definedName>
    <definedName name="計算式" localSheetId="11">[94]!計算式</definedName>
    <definedName name="計算式" localSheetId="3">[94]!計算式</definedName>
    <definedName name="計算式" localSheetId="2">[94]!計算式</definedName>
    <definedName name="計算式">[94]!計算式</definedName>
    <definedName name="計算書" localSheetId="1">#REF!</definedName>
    <definedName name="計算書">#REF!</definedName>
    <definedName name="桁数SUB">#REF!</definedName>
    <definedName name="決裁">'[106]#REF'!$A$1:$K$48</definedName>
    <definedName name="結合">[19]西原小仕訳!#REF!</definedName>
    <definedName name="結合2">[19]西原小仕訳!#REF!</definedName>
    <definedName name="月">[28]―!$D$1:$D$3</definedName>
    <definedName name="月名">[107]月名!$A$3:$B$14</definedName>
    <definedName name="件名" localSheetId="1">#REF!</definedName>
    <definedName name="件名">#REF!</definedName>
    <definedName name="建具" localSheetId="1">#REF!</definedName>
    <definedName name="建具">#REF!</definedName>
    <definedName name="建具解除" localSheetId="1">#REF!</definedName>
    <definedName name="建具解除">#REF!</definedName>
    <definedName name="建具計算印刷" localSheetId="1">#REF!</definedName>
    <definedName name="建具計算印刷">#REF!</definedName>
    <definedName name="建具削除" localSheetId="1">#REF!</definedName>
    <definedName name="建具削除">#REF!</definedName>
    <definedName name="建具分割" localSheetId="1">#REF!</definedName>
    <definedName name="建具分割">#REF!</definedName>
    <definedName name="建具明細転送" localSheetId="1">#REF!</definedName>
    <definedName name="建具明細転送">#REF!</definedName>
    <definedName name="建込み工" localSheetId="1">[65]基礎単価!#REF!</definedName>
    <definedName name="建込み工">[65]基礎単価!#REF!</definedName>
    <definedName name="建設修繕">[28]―!$H$1:$H$2</definedName>
    <definedName name="建設物価" localSheetId="1">#REF!</definedName>
    <definedName name="建設物価">#REF!</definedName>
    <definedName name="建築Ｊ積上現場管理費計">[48]入力②!#REF!</definedName>
    <definedName name="建築その他改修直工" localSheetId="1">#REF!</definedName>
    <definedName name="建築その他改修直工">#REF!</definedName>
    <definedName name="建築その他改修直工計" localSheetId="1">#REF!</definedName>
    <definedName name="建築その他改修直工計">#REF!</definedName>
    <definedName name="建築その他改修変更直工" localSheetId="1">#REF!</definedName>
    <definedName name="建築その他改修変更直工">#REF!</definedName>
    <definedName name="建築その他工事原価" localSheetId="1">#REF!</definedName>
    <definedName name="建築その他工事原価">#REF!</definedName>
    <definedName name="建築その他工事純工" localSheetId="1">#REF!</definedName>
    <definedName name="建築その他工事純工">#REF!</definedName>
    <definedName name="建築その他工事直工" localSheetId="1">[48]入力②!#REF!</definedName>
    <definedName name="建築その他工事直工">[48]入力②!#REF!</definedName>
    <definedName name="建築その他直工" localSheetId="1">#REF!</definedName>
    <definedName name="建築その他直工">#REF!</definedName>
    <definedName name="建築その他直工計" localSheetId="1">#REF!</definedName>
    <definedName name="建築その他直工計">#REF!</definedName>
    <definedName name="建築その他変更直工" localSheetId="1">#REF!</definedName>
    <definedName name="建築その他変更直工">#REF!</definedName>
    <definedName name="建築下請現場管理費" localSheetId="1">[48]計算シート!#REF!</definedName>
    <definedName name="建築下請現場管理費">[48]計算シート!#REF!</definedName>
    <definedName name="建築下請工事原価" localSheetId="1">#REF!</definedName>
    <definedName name="建築下請工事原価">#REF!</definedName>
    <definedName name="建築下請工事原価計" localSheetId="1">[48]計算シート!#REF!</definedName>
    <definedName name="建築下請工事原価計">[48]計算シート!#REF!</definedName>
    <definedName name="建築下請純工" localSheetId="1">#REF!</definedName>
    <definedName name="建築下請純工">#REF!</definedName>
    <definedName name="建築下請純工計" localSheetId="1">[48]計算シート!#REF!</definedName>
    <definedName name="建築下請純工計">[48]計算シート!#REF!</definedName>
    <definedName name="建築改修積上仮設費" localSheetId="1">[48]入力②!#REF!</definedName>
    <definedName name="建築改修積上仮設費">[48]入力②!#REF!</definedName>
    <definedName name="建築改修積上現場管理費" localSheetId="1">[48]入力②!#REF!</definedName>
    <definedName name="建築改修積上現場管理費">[48]入力②!#REF!</definedName>
    <definedName name="建築改修積上現場管理費計" localSheetId="1">[48]入力②!#REF!</definedName>
    <definedName name="建築改修積上現場管理費計">[48]入力②!#REF!</definedName>
    <definedName name="建築改修直工" localSheetId="1">#REF!</definedName>
    <definedName name="建築改修直工">#REF!</definedName>
    <definedName name="建築改修直工計" localSheetId="1">#REF!</definedName>
    <definedName name="建築改修直工計">#REF!</definedName>
    <definedName name="建築改修変更積上仮設費" localSheetId="1">[48]入力②!#REF!</definedName>
    <definedName name="建築改修変更積上仮設費">[48]入力②!#REF!</definedName>
    <definedName name="建築改修変更積上現場管理費" localSheetId="1">[48]入力②!#REF!</definedName>
    <definedName name="建築改修変更積上現場管理費">[48]入力②!#REF!</definedName>
    <definedName name="建築改修変更直工" localSheetId="1">#REF!</definedName>
    <definedName name="建築改修変更直工">#REF!</definedName>
    <definedName name="建築原価" localSheetId="1">#REF!</definedName>
    <definedName name="建築原価">#REF!</definedName>
    <definedName name="建築原価合計" localSheetId="1">#REF!</definedName>
    <definedName name="建築原価合計">#REF!</definedName>
    <definedName name="建築現場経費" localSheetId="1">#REF!</definedName>
    <definedName name="建築現場経費">#REF!</definedName>
    <definedName name="建築現場経費合計" localSheetId="1">#REF!</definedName>
    <definedName name="建築現場経費合計">#REF!</definedName>
    <definedName name="建築工事">#REF!</definedName>
    <definedName name="建築工事原価" localSheetId="1">#REF!</definedName>
    <definedName name="建築工事原価">#REF!</definedName>
    <definedName name="建築工事原価合計" localSheetId="1">#REF!</definedName>
    <definedName name="建築工事原価合計">#REF!</definedName>
    <definedName name="建築純工" localSheetId="1">#REF!</definedName>
    <definedName name="建築純工">#REF!</definedName>
    <definedName name="建築純工合計" localSheetId="1">#REF!</definedName>
    <definedName name="建築純工合計">#REF!</definedName>
    <definedName name="建築積上仮設費" localSheetId="1">[48]入力②!#REF!</definedName>
    <definedName name="建築積上仮設費">[48]入力②!#REF!</definedName>
    <definedName name="建築積上仮設費計" localSheetId="1">[48]入力②!#REF!</definedName>
    <definedName name="建築積上仮設費計">[48]入力②!#REF!</definedName>
    <definedName name="建築積上仮設費合計" localSheetId="1">[48]入力②!#REF!</definedName>
    <definedName name="建築積上仮設費合計">[48]入力②!#REF!</definedName>
    <definedName name="建築積上仮設費変更" localSheetId="1">[48]入力②!#REF!</definedName>
    <definedName name="建築積上仮設費変更">[48]入力②!#REF!</definedName>
    <definedName name="建築積上現場管理費">[48]入力②!#REF!</definedName>
    <definedName name="建築積上現場管理費計">[48]入力②!#REF!</definedName>
    <definedName name="建築積上現場管理費変更">[48]入力②!#REF!</definedName>
    <definedName name="建築直工" localSheetId="1">#REF!</definedName>
    <definedName name="建築直工">#REF!</definedName>
    <definedName name="建築直工２" localSheetId="1">#REF!</definedName>
    <definedName name="建築直工２">#REF!</definedName>
    <definedName name="建築直工３" localSheetId="1">[48]計算シート!#REF!</definedName>
    <definedName name="建築直工３">[48]計算シート!#REF!</definedName>
    <definedName name="建築直工計" localSheetId="1">#REF!</definedName>
    <definedName name="建築直工計">#REF!</definedName>
    <definedName name="建築直工合計" localSheetId="1">#REF!</definedName>
    <definedName name="建築直工合計">#REF!</definedName>
    <definedName name="建築直工合計２" localSheetId="1">#REF!</definedName>
    <definedName name="建築直工合計２">#REF!</definedName>
    <definedName name="建築変更積上仮設費" localSheetId="1">[48]入力②!#REF!</definedName>
    <definedName name="建築変更積上仮設費">[48]入力②!#REF!</definedName>
    <definedName name="建築変更積上現場管理費" localSheetId="1">[48]入力②!#REF!</definedName>
    <definedName name="建築変更積上現場管理費">[48]入力②!#REF!</definedName>
    <definedName name="建築変更直工" localSheetId="1">#REF!</definedName>
    <definedName name="建築変更直工">#REF!</definedName>
    <definedName name="建築面積" localSheetId="1">#REF!</definedName>
    <definedName name="建築面積">#REF!</definedName>
    <definedName name="建柱費" localSheetId="1">'設計書 '!建柱費</definedName>
    <definedName name="建柱費">[0]!建柱費</definedName>
    <definedName name="建物用途" localSheetId="1">#REF!</definedName>
    <definedName name="建物用途">#REF!</definedName>
    <definedName name="検索ｺｰﾄﾞ">[53]建物単価!$A$2</definedName>
    <definedName name="検層">#REF!</definedName>
    <definedName name="検討解析">#REF!</definedName>
    <definedName name="検討区分" localSheetId="1">#REF!</definedName>
    <definedName name="検討区分">#REF!</definedName>
    <definedName name="県単価F" localSheetId="1">#REF!</definedName>
    <definedName name="県単価F">#REF!</definedName>
    <definedName name="県名" localSheetId="1">#REF!</definedName>
    <definedName name="県名">#REF!</definedName>
    <definedName name="見出し" localSheetId="1">#REF!</definedName>
    <definedName name="見出し">#REF!</definedName>
    <definedName name="見積" localSheetId="1">#REF!</definedName>
    <definedName name="見積">#REF!</definedName>
    <definedName name="見積ひかくｈ" localSheetId="1">#REF!</definedName>
    <definedName name="見積ひかくｈ">#REF!</definedName>
    <definedName name="見積もり" localSheetId="1" hidden="1">#REF!</definedName>
    <definedName name="見積もり" hidden="1">#REF!</definedName>
    <definedName name="見積り単価">[50]結果ｼｰﾄ!$D$146</definedName>
    <definedName name="見積比較">#REF!</definedName>
    <definedName name="見積比較表" localSheetId="1">#REF!</definedName>
    <definedName name="見積比較表">#REF!</definedName>
    <definedName name="原設計金額">[108]A内訳表!#REF!</definedName>
    <definedName name="原電気複合" hidden="1">[109]変更理由書!$A$5:$A$49</definedName>
    <definedName name="現経Ａ改費">#REF!</definedName>
    <definedName name="現経Ａ改率">#REF!</definedName>
    <definedName name="現経Ａ新費">#REF!</definedName>
    <definedName name="現経Ａ新率">#REF!</definedName>
    <definedName name="現経Ｅ費">#REF!</definedName>
    <definedName name="現経Ｅ率">#REF!</definedName>
    <definedName name="現経Ｍ衛率">#REF!</definedName>
    <definedName name="現経Ｍ空率">#REF!</definedName>
    <definedName name="現経Ｍ費">#REF!</definedName>
    <definedName name="現経率">#REF!</definedName>
    <definedName name="現場管理費" localSheetId="1">#REF!</definedName>
    <definedName name="現場管理費">#REF!</definedName>
    <definedName name="現場管理費計" localSheetId="1">[48]計算シート!#REF!</definedName>
    <definedName name="現場管理費計">[48]計算シート!#REF!</definedName>
    <definedName name="現場技術業務" localSheetId="1">'設計書 '!現場技術業務</definedName>
    <definedName name="現場技術業務">[0]!現場技術業務</definedName>
    <definedName name="現場技術業務2" localSheetId="1">'設計書 '!現場技術業務2</definedName>
    <definedName name="現場技術業務2">[0]!現場技術業務2</definedName>
    <definedName name="現場経費" localSheetId="1">#REF!</definedName>
    <definedName name="現場経費">#REF!</definedName>
    <definedName name="現場経費合計" localSheetId="1">#REF!</definedName>
    <definedName name="現場経費合計">#REF!</definedName>
    <definedName name="現場経費変更" localSheetId="1">#REF!</definedName>
    <definedName name="現場経費変更">#REF!</definedName>
    <definedName name="現場経費率" localSheetId="1">#REF!</definedName>
    <definedName name="現場経費率">#REF!</definedName>
    <definedName name="現場経費率改修">!$P$44:$Q$82</definedName>
    <definedName name="呼_1" localSheetId="1">#REF!</definedName>
    <definedName name="呼_1">#REF!</definedName>
    <definedName name="呼出">#N/A</definedName>
    <definedName name="護岸" localSheetId="1">#REF!</definedName>
    <definedName name="護岸">#REF!</definedName>
    <definedName name="交通費" localSheetId="1">#REF!</definedName>
    <definedName name="交通費">#REF!</definedName>
    <definedName name="公衆便所" localSheetId="1">'設計書 '!公衆便所</definedName>
    <definedName name="公衆便所">[0]!公衆便所</definedName>
    <definedName name="孔内載荷">#REF!</definedName>
    <definedName name="工" localSheetId="1">[110]管土工数量!#REF!</definedName>
    <definedName name="工">[110]管土工数量!#REF!</definedName>
    <definedName name="工作物2枚目" localSheetId="10">[111]!工作物2枚目</definedName>
    <definedName name="工作物2枚目" localSheetId="11">[111]!工作物2枚目</definedName>
    <definedName name="工作物2枚目" localSheetId="3">[111]!工作物2枚目</definedName>
    <definedName name="工作物2枚目" localSheetId="2">[111]!工作物2枚目</definedName>
    <definedName name="工作物2枚目">[111]!工作物2枚目</definedName>
    <definedName name="工作物2枚目クリア" localSheetId="10">[111]!工作物2枚目クリア</definedName>
    <definedName name="工作物2枚目クリア" localSheetId="11">[111]!工作物2枚目クリア</definedName>
    <definedName name="工作物2枚目クリア" localSheetId="3">[111]!工作物2枚目クリア</definedName>
    <definedName name="工作物2枚目クリア" localSheetId="2">[111]!工作物2枚目クリア</definedName>
    <definedName name="工作物2枚目クリア">[111]!工作物2枚目クリア</definedName>
    <definedName name="工事list" localSheetId="1">#REF!</definedName>
    <definedName name="工事list">#REF!</definedName>
    <definedName name="工事委託区分マスタ">[101]マスタ!$A$2:$A$3</definedName>
    <definedName name="工事一覧">[112]工事一覧!$A$4:$W$27</definedName>
    <definedName name="工事価格" localSheetId="1">#REF!</definedName>
    <definedName name="工事価格">#REF!</definedName>
    <definedName name="工事価格計" localSheetId="1">[48]計算シート!#REF!</definedName>
    <definedName name="工事価格計">[48]計算シート!#REF!</definedName>
    <definedName name="工事価格合計" localSheetId="1">#REF!</definedName>
    <definedName name="工事価格合計">#REF!</definedName>
    <definedName name="工事価格変更" localSheetId="1">#REF!</definedName>
    <definedName name="工事価格変更">#REF!</definedName>
    <definedName name="工事原価" localSheetId="1">#REF!</definedName>
    <definedName name="工事原価">#REF!</definedName>
    <definedName name="工事原価計" localSheetId="1">[48]計算シート!#REF!</definedName>
    <definedName name="工事原価計">[48]計算シート!#REF!</definedName>
    <definedName name="工事原価合計" localSheetId="1">#REF!</definedName>
    <definedName name="工事原価合計">#REF!</definedName>
    <definedName name="工事原価変更" localSheetId="1">#REF!</definedName>
    <definedName name="工事原価変更">#REF!</definedName>
    <definedName name="工事項目" localSheetId="1">[113]原本!$AZ$2:$AZ$24</definedName>
    <definedName name="工事項目">#REF!</definedName>
    <definedName name="工事種別" localSheetId="1">#REF!</definedName>
    <definedName name="工事種別">#REF!</definedName>
    <definedName name="工事場所">[114]入力!$D$4</definedName>
    <definedName name="工事番">[1]代価表01!#REF!</definedName>
    <definedName name="工事番2">[1]代価表01!#REF!</definedName>
    <definedName name="工事費" localSheetId="1">#REF!</definedName>
    <definedName name="工事費">#REF!</definedName>
    <definedName name="工事費計">[48]計算シート!#REF!</definedName>
    <definedName name="工事別名称" localSheetId="1">#REF!</definedName>
    <definedName name="工事別名称">#REF!</definedName>
    <definedName name="工事名" localSheetId="1">#REF!</definedName>
    <definedName name="工事名">#REF!</definedName>
    <definedName name="工事名称">[115]入力!$D$3</definedName>
    <definedName name="工事明細書" localSheetId="1">#REF!</definedName>
    <definedName name="工事明細書">#REF!</definedName>
    <definedName name="工種" localSheetId="1">#REF!</definedName>
    <definedName name="工種">#REF!</definedName>
    <definedName name="工種別_1_P" localSheetId="1">#REF!</definedName>
    <definedName name="工種別_1_P">#REF!</definedName>
    <definedName name="工種別_1_P_1" localSheetId="1">#REF!</definedName>
    <definedName name="工種別_1_P_1">#REF!</definedName>
    <definedName name="工種別_2_P" localSheetId="1">#REF!</definedName>
    <definedName name="工種別_2_P">#REF!</definedName>
    <definedName name="工種別_2_P_1" localSheetId="1">#REF!</definedName>
    <definedName name="工種別_2_P_1">#REF!</definedName>
    <definedName name="工種別_3_P" localSheetId="1">#REF!</definedName>
    <definedName name="工種別_3_P">#REF!</definedName>
    <definedName name="工種別_3_P_1" localSheetId="1">#REF!</definedName>
    <definedName name="工種別_3_P_1">#REF!</definedName>
    <definedName name="工種別金額" localSheetId="1">#REF!</definedName>
    <definedName name="工種別金額">#REF!</definedName>
    <definedName name="工種別名称" localSheetId="1">#REF!</definedName>
    <definedName name="工種別名称">#REF!</definedName>
    <definedName name="工種別明細表" localSheetId="1">#REF!</definedName>
    <definedName name="工種別明細表">#REF!</definedName>
    <definedName name="工法検討" localSheetId="1">#REF!</definedName>
    <definedName name="工法検討">#REF!</definedName>
    <definedName name="広域判定">#REF!</definedName>
    <definedName name="広栄別紙" localSheetId="1">#REF!</definedName>
    <definedName name="広栄別紙">#REF!</definedName>
    <definedName name="広栄木建">'[116]74外建'!$U$59</definedName>
    <definedName name="杭現場経費" localSheetId="1">#REF!</definedName>
    <definedName name="杭現場経費">#REF!</definedName>
    <definedName name="杭現場経費合計" localSheetId="1">#REF!</definedName>
    <definedName name="杭現場経費合計">#REF!</definedName>
    <definedName name="杭工事原価" localSheetId="1">#REF!</definedName>
    <definedName name="杭工事原価">#REF!</definedName>
    <definedName name="杭工事原価合計" localSheetId="1">#REF!</definedName>
    <definedName name="杭工事原価合計">#REF!</definedName>
    <definedName name="杭純工" localSheetId="1">#REF!</definedName>
    <definedName name="杭純工">#REF!</definedName>
    <definedName name="杭純工合計" localSheetId="1">#REF!</definedName>
    <definedName name="杭純工合計">#REF!</definedName>
    <definedName name="杭直工" localSheetId="1">#REF!</definedName>
    <definedName name="杭直工">#REF!</definedName>
    <definedName name="杭直工合計" localSheetId="1">#REF!</definedName>
    <definedName name="杭直工合計">#REF!</definedName>
    <definedName name="杭直工合計２" localSheetId="1">#REF!</definedName>
    <definedName name="杭直工合計２">#REF!</definedName>
    <definedName name="杭変更直工" localSheetId="1">#REF!</definedName>
    <definedName name="杭変更直工">#REF!</definedName>
    <definedName name="杭補正" localSheetId="1">#REF!</definedName>
    <definedName name="杭補正">#REF!</definedName>
    <definedName name="校" localSheetId="1">#REF!</definedName>
    <definedName name="校">#REF!</definedName>
    <definedName name="構造" localSheetId="1">[110]管土工数量!#REF!</definedName>
    <definedName name="構造">[110]管土工数量!#REF!</definedName>
    <definedName name="構内" localSheetId="1">#REF!</definedName>
    <definedName name="構内">#REF!</definedName>
    <definedName name="港川" localSheetId="1">#REF!</definedName>
    <definedName name="港川">#REF!</definedName>
    <definedName name="甲">#REF!</definedName>
    <definedName name="行削除" localSheetId="1">#REF!</definedName>
    <definedName name="行削除">#REF!</definedName>
    <definedName name="行挿入" localSheetId="1">#REF!</definedName>
    <definedName name="行挿入">#REF!</definedName>
    <definedName name="行番号" localSheetId="1">#REF!</definedName>
    <definedName name="行番号">#REF!</definedName>
    <definedName name="行番号1" localSheetId="1">#REF!</definedName>
    <definedName name="行番号1">#REF!</definedName>
    <definedName name="行複写" localSheetId="1">#REF!</definedName>
    <definedName name="行複写">#REF!</definedName>
    <definedName name="鋼管ﾎﾟｰﾙ" localSheetId="1">#REF!</definedName>
    <definedName name="鋼管ﾎﾟｰﾙ">#REF!</definedName>
    <definedName name="鋼軽建原" localSheetId="1">#REF!</definedName>
    <definedName name="鋼軽建原">#REF!</definedName>
    <definedName name="鋼軽建変" localSheetId="1">#REF!</definedName>
    <definedName name="鋼軽建変">#REF!</definedName>
    <definedName name="鋼建原" localSheetId="1">#REF!</definedName>
    <definedName name="鋼建原">#REF!</definedName>
    <definedName name="鋼建変" localSheetId="1">#REF!</definedName>
    <definedName name="鋼建変">#REF!</definedName>
    <definedName name="降下係数" localSheetId="1">#REF!</definedName>
    <definedName name="降下係数">#REF!</definedName>
    <definedName name="項35" localSheetId="1">#REF!</definedName>
    <definedName name="項35">#REF!</definedName>
    <definedName name="高さ単価" localSheetId="1">#REF!:#REF!</definedName>
    <definedName name="高さ単価">#REF!:#REF!</definedName>
    <definedName name="高圧･LBS" localSheetId="1">#REF!</definedName>
    <definedName name="高圧･LBS">#REF!</definedName>
    <definedName name="高圧･PAS" localSheetId="1">#REF!</definedName>
    <definedName name="高圧･PAS">#REF!</definedName>
    <definedName name="高圧･PCS" localSheetId="1">#REF!</definedName>
    <definedName name="高圧･PCS">#REF!</definedName>
    <definedName name="高圧･Tr" localSheetId="1">#REF!</definedName>
    <definedName name="高圧･Tr">#REF!</definedName>
    <definedName name="高圧･直列ﾘｱｸﾄﾙ" localSheetId="1">#REF!</definedName>
    <definedName name="高圧･直列ﾘｱｸﾄﾙ">#REF!</definedName>
    <definedName name="高圧･避雷器" localSheetId="1">#REF!</definedName>
    <definedName name="高圧･避雷器">#REF!</definedName>
    <definedName name="高圧機器" localSheetId="1">#REF!</definedName>
    <definedName name="高圧機器">#REF!</definedName>
    <definedName name="合計" localSheetId="1">#REF!</definedName>
    <definedName name="合計">#REF!</definedName>
    <definedName name="合計1" localSheetId="1">#REF!</definedName>
    <definedName name="合計1">#REF!</definedName>
    <definedName name="合計2" localSheetId="1">#REF!</definedName>
    <definedName name="合計2">#REF!</definedName>
    <definedName name="今回改訂" localSheetId="1">[1]代価表01!#REF!</definedName>
    <definedName name="今回改訂">[1]代価表01!#REF!</definedName>
    <definedName name="根拠" localSheetId="1">#REF!</definedName>
    <definedName name="根拠">#REF!</definedName>
    <definedName name="根拠設定">[42]表紙!#REF!</definedName>
    <definedName name="根切り合計" localSheetId="1">#REF!</definedName>
    <definedName name="根切り合計">#REF!</definedName>
    <definedName name="左官">'[86]（参考）内訳'!$A$974</definedName>
    <definedName name="左官_共用" localSheetId="1">#REF!</definedName>
    <definedName name="左官_共用">#REF!</definedName>
    <definedName name="左官1" localSheetId="1">#REF!</definedName>
    <definedName name="左官1">#REF!</definedName>
    <definedName name="左官1_共用" localSheetId="1">#REF!</definedName>
    <definedName name="左官1_共用">#REF!</definedName>
    <definedName name="左官原" localSheetId="1">#REF!</definedName>
    <definedName name="左官原">#REF!</definedName>
    <definedName name="左官変" localSheetId="1">#REF!</definedName>
    <definedName name="左官変">#REF!</definedName>
    <definedName name="左管工事" localSheetId="1">#REF!</definedName>
    <definedName name="左管工事">#REF!</definedName>
    <definedName name="左上" localSheetId="1">[117]た行!#REF!</definedName>
    <definedName name="左上">[117]た行!#REF!</definedName>
    <definedName name="査定率">#REF!</definedName>
    <definedName name="砂利地業基礎下部" localSheetId="1">#REF!</definedName>
    <definedName name="砂利地業基礎下部">#REF!</definedName>
    <definedName name="砂利地業合計" localSheetId="1">#REF!</definedName>
    <definedName name="砂利地業合計">#REF!</definedName>
    <definedName name="砂利地業土間下部" localSheetId="1">#REF!</definedName>
    <definedName name="砂利地業土間下部">#REF!</definedName>
    <definedName name="再印刷" localSheetId="1">#REF!</definedName>
    <definedName name="再印刷">#REF!</definedName>
    <definedName name="再設定">#N/A</definedName>
    <definedName name="再入力" localSheetId="1">#REF!</definedName>
    <definedName name="再入力">#REF!</definedName>
    <definedName name="最終" localSheetId="1">#REF!</definedName>
    <definedName name="最終">#REF!</definedName>
    <definedName name="最終縮尺判定">#REF!</definedName>
    <definedName name="最終数量" localSheetId="1">#REF!</definedName>
    <definedName name="最終数量">#REF!</definedName>
    <definedName name="砕石" localSheetId="1">#REF!</definedName>
    <definedName name="砕石">#REF!</definedName>
    <definedName name="細範囲" localSheetId="1">#REF!</definedName>
    <definedName name="細範囲">#REF!</definedName>
    <definedName name="細物加工組立" localSheetId="1">#REF!</definedName>
    <definedName name="細物加工組立">#REF!</definedName>
    <definedName name="細目タイトル" localSheetId="1">#REF!</definedName>
    <definedName name="細目タイトル">#REF!</definedName>
    <definedName name="材積表" localSheetId="1">#REF!</definedName>
    <definedName name="材積表">#REF!</definedName>
    <definedName name="材料1" localSheetId="1">#REF!</definedName>
    <definedName name="材料1">#REF!</definedName>
    <definedName name="材料費">[118]材料費テーブル!$A$2:$E$207</definedName>
    <definedName name="作業" localSheetId="1">#REF!</definedName>
    <definedName name="作業">#REF!</definedName>
    <definedName name="作業員">[119]data!$C$8</definedName>
    <definedName name="削除・統合" localSheetId="1">#REF!</definedName>
    <definedName name="削除・統合">#REF!</definedName>
    <definedName name="撮影ｶﾗ12500広域">#REF!</definedName>
    <definedName name="撮影ｶﾗ12500小">#REF!</definedName>
    <definedName name="撮影ｶﾗ25000">#REF!</definedName>
    <definedName name="撮影ｶﾗ4000">#REF!</definedName>
    <definedName name="撮影ｶﾗ8000">#REF!</definedName>
    <definedName name="撮影ｶﾗｰ30000">[90]単価【10000撮影ｶﾗｰ】!#REF!</definedName>
    <definedName name="撮影ﾓﾉｸﾛ12500広域">#REF!</definedName>
    <definedName name="撮影ﾓﾉｸﾛ12500小">#REF!</definedName>
    <definedName name="撮影ﾓﾉｸﾛ25000">#REF!</definedName>
    <definedName name="撮影ﾓﾉｸﾛ30000">#REF!</definedName>
    <definedName name="撮影ﾓﾉｸﾛ4000">#REF!</definedName>
    <definedName name="撮影ﾓﾉｸﾛ8000">#REF!</definedName>
    <definedName name="撮影基地">#REF!</definedName>
    <definedName name="撮影計画">#REF!</definedName>
    <definedName name="撮影種別">#REF!</definedName>
    <definedName name="撮影種別判定">#REF!</definedName>
    <definedName name="撮影縮尺">#REF!</definedName>
    <definedName name="撮影縮尺判定">#REF!</definedName>
    <definedName name="撮影単価テーブル">[92]単価一覧!$D$2:$M$13</definedName>
    <definedName name="撮影地">#REF!</definedName>
    <definedName name="撮影方法">#REF!</definedName>
    <definedName name="撮影面積">#REF!</definedName>
    <definedName name="三社見積比較表4" localSheetId="1">'設計書 '!三社見積比較表4</definedName>
    <definedName name="三社見積比較表4">[0]!三社見積比較表4</definedName>
    <definedName name="山香給排水">#REF!</definedName>
    <definedName name="山砂面積">#REF!</definedName>
    <definedName name="算出人員">[120]盤施工!$L$7:$P$22</definedName>
    <definedName name="算出人員動">[120]盤施工!$L$97:$P$114</definedName>
    <definedName name="残土">#REF!</definedName>
    <definedName name="残土処理" localSheetId="1">#REF!</definedName>
    <definedName name="残土処理">#REF!</definedName>
    <definedName name="残土面積">#REF!</definedName>
    <definedName name="残土量">#REF!</definedName>
    <definedName name="仕上" localSheetId="1">#REF!</definedName>
    <definedName name="仕上">#REF!</definedName>
    <definedName name="仕上1" localSheetId="1">#REF!</definedName>
    <definedName name="仕上1">#REF!</definedName>
    <definedName name="仕上ﾕﾆ_共用" localSheetId="1">#REF!</definedName>
    <definedName name="仕上ﾕﾆ_共用">#REF!</definedName>
    <definedName name="仕上ﾕﾆ1_共用" localSheetId="1">#REF!</definedName>
    <definedName name="仕上ﾕﾆ1_共用">#REF!</definedName>
    <definedName name="仕分２" localSheetId="1">#REF!</definedName>
    <definedName name="仕分２">#REF!</definedName>
    <definedName name="仕分頭" localSheetId="1">#REF!</definedName>
    <definedName name="仕分頭">#REF!</definedName>
    <definedName name="仕訳">#N/A</definedName>
    <definedName name="仕訳書">#N/A</definedName>
    <definedName name="仕訳範囲" localSheetId="1">#REF!</definedName>
    <definedName name="仕訳範囲">#REF!</definedName>
    <definedName name="使用" localSheetId="1">'設計書 '!使用</definedName>
    <definedName name="使用">[0]!使用</definedName>
    <definedName name="市街地補正DID" localSheetId="10">[96]!市街地補正DID</definedName>
    <definedName name="市街地補正DID" localSheetId="11">[96]!市街地補正DID</definedName>
    <definedName name="市街地補正DID" localSheetId="3">[96]!市街地補正DID</definedName>
    <definedName name="市街地補正DID" localSheetId="2">[96]!市街地補正DID</definedName>
    <definedName name="市街地補正DID">[96]!市街地補正DID</definedName>
    <definedName name="市街地補正なし" localSheetId="10">[96]!市街地補正なし</definedName>
    <definedName name="市街地補正なし" localSheetId="11">[96]!市街地補正なし</definedName>
    <definedName name="市街地補正なし" localSheetId="3">[96]!市街地補正なし</definedName>
    <definedName name="市街地補正なし" localSheetId="2">[96]!市街地補正なし</definedName>
    <definedName name="市街地補正なし">[96]!市街地補正なし</definedName>
    <definedName name="市街地補正地方部" localSheetId="10">[96]!市街地補正地方部</definedName>
    <definedName name="市街地補正地方部" localSheetId="11">[96]!市街地補正地方部</definedName>
    <definedName name="市街地補正地方部" localSheetId="3">[96]!市街地補正地方部</definedName>
    <definedName name="市街地補正地方部" localSheetId="2">[96]!市街地補正地方部</definedName>
    <definedName name="市街地補正地方部">[96]!市街地補正地方部</definedName>
    <definedName name="市場単価">'[102]#REF'!$A$4:$R$17</definedName>
    <definedName name="市来農芸" localSheetId="1">#REF!</definedName>
    <definedName name="市来農芸">#REF!</definedName>
    <definedName name="支管取付工">[65]基礎単価!#REF!</definedName>
    <definedName name="支持力係数">[121]入力禁止!$N$20:$Q$33</definedName>
    <definedName name="支社一覧">#REF!</definedName>
    <definedName name="支保工" localSheetId="1">#REF!</definedName>
    <definedName name="支保工">#REF!</definedName>
    <definedName name="施工単価">[50]結果ｼｰﾄ!$C$103</definedName>
    <definedName name="施工方式マスタ">[101]マスタ!$AA$2:$AA$4</definedName>
    <definedName name="枝番">[1]代価表01!#REF!</definedName>
    <definedName name="枝番2">[1]代価表01!#REF!</definedName>
    <definedName name="資材" localSheetId="1">#REF!</definedName>
    <definedName name="資材">#REF!</definedName>
    <definedName name="資材単価">[102]資材単価!$A$5:$E$48</definedName>
    <definedName name="資料解析" localSheetId="1">#REF!</definedName>
    <definedName name="資料解析">#REF!</definedName>
    <definedName name="資料解析延長" localSheetId="1">#REF!</definedName>
    <definedName name="資料解析延長">#REF!</definedName>
    <definedName name="資料解析直人" localSheetId="1">#REF!</definedName>
    <definedName name="資料解析直人">#REF!</definedName>
    <definedName name="事業部門CDマスタ">[122]マスタ!$M$2:$M$39</definedName>
    <definedName name="時計" localSheetId="1">#REF!</definedName>
    <definedName name="時計">#REF!</definedName>
    <definedName name="自家発" localSheetId="1">#REF!</definedName>
    <definedName name="自家発">#REF!</definedName>
    <definedName name="自動点滅器" localSheetId="1">#REF!</definedName>
    <definedName name="自動点滅器">#REF!</definedName>
    <definedName name="式" localSheetId="1">#REF!</definedName>
    <definedName name="式">#REF!</definedName>
    <definedName name="実施単一" localSheetId="1">#REF!</definedName>
    <definedName name="実施単一">#REF!</definedName>
    <definedName name="実施単価" localSheetId="1">#REF!</definedName>
    <definedName name="実施単価">#REF!</definedName>
    <definedName name="写真枚数">#REF!</definedName>
    <definedName name="捨コン" localSheetId="1">#REF!</definedName>
    <definedName name="捨コン">#REF!</definedName>
    <definedName name="捨ン" localSheetId="1">#REF!</definedName>
    <definedName name="捨ン">#REF!</definedName>
    <definedName name="弱電･ｲﾝﾀｰﾎﾝ" localSheetId="1">#REF!</definedName>
    <definedName name="弱電･ｲﾝﾀｰﾎﾝ">#REF!</definedName>
    <definedName name="弱電･ﾃﾚﾋﾞ" localSheetId="1">#REF!</definedName>
    <definedName name="弱電･ﾃﾚﾋﾞ">#REF!</definedName>
    <definedName name="弱電･火報" localSheetId="1">#REF!</definedName>
    <definedName name="弱電･火報">#REF!</definedName>
    <definedName name="弱電･時計" localSheetId="1">#REF!</definedName>
    <definedName name="弱電･時計">#REF!</definedName>
    <definedName name="弱電･電話" localSheetId="1">#REF!</definedName>
    <definedName name="弱電･電話">#REF!</definedName>
    <definedName name="弱電･放送" localSheetId="1">#REF!</definedName>
    <definedName name="弱電･放送">#REF!</definedName>
    <definedName name="主工事">#REF!</definedName>
    <definedName name="主体工事" localSheetId="1">#REF!</definedName>
    <definedName name="主体工事">#REF!</definedName>
    <definedName name="主任技術者" localSheetId="11">[123]!主任技術者</definedName>
    <definedName name="主任技術者">[123]!主任技術者</definedName>
    <definedName name="主任地質調査技師" localSheetId="11">[123]!主任地質調査技師</definedName>
    <definedName name="主任地質調査技師">[123]!主任地質調査技師</definedName>
    <definedName name="狩俣第２団地機械内訳" localSheetId="1" hidden="1">[124]複器!#REF!</definedName>
    <definedName name="狩俣第２団地機械内訳" hidden="1">[124]複器!#REF!</definedName>
    <definedName name="種範囲" localSheetId="1">#REF!</definedName>
    <definedName name="種範囲">#REF!</definedName>
    <definedName name="種目エンド" localSheetId="1">#REF!</definedName>
    <definedName name="種目エンド">#REF!</definedName>
    <definedName name="種目タイトル" localSheetId="1">#REF!</definedName>
    <definedName name="種目タイトル">#REF!</definedName>
    <definedName name="種目タイトル2" localSheetId="1">#REF!</definedName>
    <definedName name="種目タイトル2">#REF!</definedName>
    <definedName name="受ﾎﾟ室" localSheetId="1">#REF!</definedName>
    <definedName name="受ﾎﾟ室">#REF!</definedName>
    <definedName name="受ﾎﾟ室1" localSheetId="1">#REF!</definedName>
    <definedName name="受ﾎﾟ室1">#REF!</definedName>
    <definedName name="受水" localSheetId="1" hidden="1">#REF!</definedName>
    <definedName name="受水" hidden="1">#REF!</definedName>
    <definedName name="受変電" localSheetId="1">#REF!</definedName>
    <definedName name="受変電">#REF!</definedName>
    <definedName name="樹木表" localSheetId="1">#REF!</definedName>
    <definedName name="樹木表">#REF!</definedName>
    <definedName name="樹木表２" localSheetId="1">#REF!</definedName>
    <definedName name="樹木表２">#REF!</definedName>
    <definedName name="修正">#N/A</definedName>
    <definedName name="修正1">[42]表紙!#REF!</definedName>
    <definedName name="修正2">[42]表紙!#REF!</definedName>
    <definedName name="修正3">[42]表紙!#REF!</definedName>
    <definedName name="修正4">[42]表紙!#REF!</definedName>
    <definedName name="修正5">[42]表紙!#REF!</definedName>
    <definedName name="修正6">[42]表紙!#REF!</definedName>
    <definedName name="修正ｱﾅﾛｸﾞ1000">#REF!</definedName>
    <definedName name="修正ｱﾅﾛｸﾞ10000">#REF!</definedName>
    <definedName name="修正ｱﾅﾛｸﾞ2500">#REF!</definedName>
    <definedName name="修正ｱﾅﾛｸﾞ500">#REF!</definedName>
    <definedName name="修正ｱﾅﾛｸﾞ5000">#REF!</definedName>
    <definedName name="修正単価テーブル">[92]単価一覧!$D$28:$K$34</definedName>
    <definedName name="修正表">[125]開閉器!$E$43:$S$45</definedName>
    <definedName name="修正表_分電盤">#REF!</definedName>
    <definedName name="修正表２">[126]開閉器!$E$43:$S$45</definedName>
    <definedName name="拾">#N/A</definedName>
    <definedName name="拾い" localSheetId="1">#REF!</definedName>
    <definedName name="拾い">#REF!</definedName>
    <definedName name="拾い書" localSheetId="1" hidden="1">#REF!</definedName>
    <definedName name="拾い書" hidden="1">#REF!</definedName>
    <definedName name="拾出_集計">[113]原本!$BB$2:$BB$4</definedName>
    <definedName name="拾出・集計">[113]原本!$BB$2:$BB$4</definedName>
    <definedName name="拾全印" localSheetId="1">[46]土間コン!#REF!</definedName>
    <definedName name="拾全印">[46]土間コン!#REF!</definedName>
    <definedName name="拾頁印" localSheetId="1">[46]土間コン!#REF!</definedName>
    <definedName name="拾頁印">[46]土間コン!#REF!</definedName>
    <definedName name="終わり" localSheetId="1">#REF!</definedName>
    <definedName name="終わり">#REF!</definedName>
    <definedName name="終了">#N/A</definedName>
    <definedName name="終了1" localSheetId="1">#REF!</definedName>
    <definedName name="終了1">#REF!</definedName>
    <definedName name="終了行" localSheetId="1">#REF!</definedName>
    <definedName name="終了行">#REF!</definedName>
    <definedName name="終了頁" localSheetId="1">#REF!</definedName>
    <definedName name="終了頁">#REF!</definedName>
    <definedName name="集" localSheetId="1">#REF!</definedName>
    <definedName name="集">#REF!</definedName>
    <definedName name="集計" localSheetId="1">#REF!</definedName>
    <definedName name="集計">#REF!</definedName>
    <definedName name="集計2" localSheetId="1">[19]西原小仕訳!#REF!</definedName>
    <definedName name="集計2">[19]西原小仕訳!#REF!</definedName>
    <definedName name="集計3" localSheetId="1">[19]西原小仕訳!#REF!</definedName>
    <definedName name="集計3">[19]西原小仕訳!#REF!</definedName>
    <definedName name="集計表" localSheetId="1">[19]西原小仕訳!#REF!</definedName>
    <definedName name="集計表">[19]西原小仕訳!#REF!</definedName>
    <definedName name="集計表2" localSheetId="1">[19]西原小仕訳!#REF!</definedName>
    <definedName name="集計表2">[19]西原小仕訳!#REF!</definedName>
    <definedName name="集計表C" localSheetId="1" hidden="1">#REF!</definedName>
    <definedName name="集計表C" hidden="1">#REF!</definedName>
    <definedName name="集全印" localSheetId="1">[46]土間コン!#REF!</definedName>
    <definedName name="集全印">[46]土間コン!#REF!</definedName>
    <definedName name="集頁印" localSheetId="1">[46]土間コン!#REF!</definedName>
    <definedName name="集頁印">[46]土間コン!#REF!</definedName>
    <definedName name="住居面積" localSheetId="1">#REF!</definedName>
    <definedName name="住居面積">#REF!</definedName>
    <definedName name="住戸" localSheetId="1">#REF!</definedName>
    <definedName name="住戸">#REF!</definedName>
    <definedName name="住戸比較" localSheetId="1">#REF!</definedName>
    <definedName name="住戸比較">#REF!</definedName>
    <definedName name="住戸分電盤" localSheetId="1">#REF!</definedName>
    <definedName name="住戸分電盤">#REF!</definedName>
    <definedName name="縦" localSheetId="1">[19]西原小仕訳!#REF!</definedName>
    <definedName name="縦">[19]西原小仕訳!#REF!</definedName>
    <definedName name="縦ｾﾙ" localSheetId="1">[19]西原小仕訳!#REF!</definedName>
    <definedName name="縦ｾﾙ">[19]西原小仕訳!#REF!</definedName>
    <definedName name="縦集計">#REF!</definedName>
    <definedName name="重量品" localSheetId="1">#REF!</definedName>
    <definedName name="重量品">#REF!</definedName>
    <definedName name="宿泊日数">#REF!</definedName>
    <definedName name="宿泊日数1">#REF!</definedName>
    <definedName name="宿泊日数2">#REF!</definedName>
    <definedName name="宿泊日数3">#REF!</definedName>
    <definedName name="出来高" localSheetId="1">'設計書 '!出来高</definedName>
    <definedName name="出来高">[0]!出来高</definedName>
    <definedName name="出力確認表" localSheetId="1">#REF!</definedName>
    <definedName name="出力確認表">#REF!</definedName>
    <definedName name="準く" localSheetId="1">#REF!</definedName>
    <definedName name="準く">#REF!</definedName>
    <definedName name="準備工事" localSheetId="1">#REF!</definedName>
    <definedName name="準備工事">#REF!</definedName>
    <definedName name="準備片付け">[38]標貫解析!$F$221</definedName>
    <definedName name="純工事費" localSheetId="1">#REF!</definedName>
    <definedName name="純工事費">#REF!</definedName>
    <definedName name="純工事費計" localSheetId="1">[48]計算シート!#REF!</definedName>
    <definedName name="純工事費計">[48]計算シート!#REF!</definedName>
    <definedName name="処理1">#REF!</definedName>
    <definedName name="処理A">#REF!</definedName>
    <definedName name="処理B">#REF!</definedName>
    <definedName name="初期画面" localSheetId="1">#REF!</definedName>
    <definedName name="初期画面">#REF!</definedName>
    <definedName name="初期設定" localSheetId="1">#REF!</definedName>
    <definedName name="初期設定">#REF!</definedName>
    <definedName name="所管">[28]―!$C$1:$C$7</definedName>
    <definedName name="書架現場経費" localSheetId="1">#REF!</definedName>
    <definedName name="書架現場経費">#REF!</definedName>
    <definedName name="書架現場経費合計" localSheetId="1">#REF!</definedName>
    <definedName name="書架現場経費合計">#REF!</definedName>
    <definedName name="書架工事原価" localSheetId="1">#REF!</definedName>
    <definedName name="書架工事原価">#REF!</definedName>
    <definedName name="書架工事原価合計" localSheetId="1">#REF!</definedName>
    <definedName name="書架工事原価合計">#REF!</definedName>
    <definedName name="書架純工" localSheetId="1">#REF!</definedName>
    <definedName name="書架純工">#REF!</definedName>
    <definedName name="書架純工合計" localSheetId="1">#REF!</definedName>
    <definedName name="書架純工合計">#REF!</definedName>
    <definedName name="書架直工" localSheetId="1">#REF!</definedName>
    <definedName name="書架直工">#REF!</definedName>
    <definedName name="書架直工合計" localSheetId="1">#REF!</definedName>
    <definedName name="書架直工合計">#REF!</definedName>
    <definedName name="書架直工合計２" localSheetId="1">#REF!</definedName>
    <definedName name="書架直工合計２">#REF!</definedName>
    <definedName name="書架変更直工" localSheetId="1">#REF!</definedName>
    <definedName name="書架変更直工">#REF!</definedName>
    <definedName name="書込ｾﾙ" localSheetId="1">#REF!</definedName>
    <definedName name="書込ｾﾙ">#REF!</definedName>
    <definedName name="諸経費">#N/A</definedName>
    <definedName name="諸経費Ａ" localSheetId="1">#REF!</definedName>
    <definedName name="諸経費Ａ">#REF!</definedName>
    <definedName name="諸経費Ｂ" localSheetId="1">#REF!</definedName>
    <definedName name="諸経費Ｂ">#REF!</definedName>
    <definedName name="諸経費計算">[98]単価比較表!$A$2:$D$52</definedName>
    <definedName name="諸費用2" localSheetId="1" hidden="1">#REF!</definedName>
    <definedName name="諸費用2" hidden="1">#REF!</definedName>
    <definedName name="小計" localSheetId="1">[19]西原小仕訳!#REF!</definedName>
    <definedName name="小計">[19]西原小仕訳!#REF!</definedName>
    <definedName name="小計2" localSheetId="1">#REF!</definedName>
    <definedName name="小計2">#REF!</definedName>
    <definedName name="小計32" localSheetId="1">#REF!</definedName>
    <definedName name="小計32">#REF!</definedName>
    <definedName name="小計挿入" localSheetId="1">#REF!</definedName>
    <definedName name="小計挿入">#REF!</definedName>
    <definedName name="床N31" localSheetId="1">#REF!</definedName>
    <definedName name="床N31">#REF!</definedName>
    <definedName name="床N32" localSheetId="1">#REF!</definedName>
    <definedName name="床N32">#REF!</definedName>
    <definedName name="床O31" localSheetId="1">#REF!</definedName>
    <definedName name="床O31">#REF!</definedName>
    <definedName name="床O32" localSheetId="1">#REF!</definedName>
    <definedName name="床O32">#REF!</definedName>
    <definedName name="床P31" localSheetId="1">#REF!</definedName>
    <definedName name="床P31">#REF!</definedName>
    <definedName name="床P32" localSheetId="1">#REF!</definedName>
    <definedName name="床P32">#REF!</definedName>
    <definedName name="床掘">#REF!</definedName>
    <definedName name="床堀" localSheetId="1">#REF!</definedName>
    <definedName name="床堀">#REF!</definedName>
    <definedName name="昇降機改修積上仮設費" localSheetId="1">[48]入力②!#REF!</definedName>
    <definedName name="昇降機改修積上仮設費">[48]入力②!#REF!</definedName>
    <definedName name="昇降機改修積上現場仮設費" localSheetId="1">[48]入力②!#REF!</definedName>
    <definedName name="昇降機改修積上現場仮設費">[48]入力②!#REF!</definedName>
    <definedName name="昇降機改修積上現場管理費計" localSheetId="1">[48]入力②!#REF!</definedName>
    <definedName name="昇降機改修積上現場管理費計">[48]入力②!#REF!</definedName>
    <definedName name="昇降機改修直工" localSheetId="1">#REF!</definedName>
    <definedName name="昇降機改修直工">#REF!</definedName>
    <definedName name="昇降機改修直工計" localSheetId="1">#REF!</definedName>
    <definedName name="昇降機改修直工計">#REF!</definedName>
    <definedName name="昇降機改修変更積上仮設費" localSheetId="1">[48]入力②!#REF!</definedName>
    <definedName name="昇降機改修変更積上仮設費">[48]入力②!#REF!</definedName>
    <definedName name="昇降機改修変更積上現場管理費" localSheetId="1">[48]入力②!#REF!</definedName>
    <definedName name="昇降機改修変更積上現場管理費">[48]入力②!#REF!</definedName>
    <definedName name="昇降機改修変更直工" localSheetId="1">#REF!</definedName>
    <definedName name="昇降機改修変更直工">#REF!</definedName>
    <definedName name="昇降機現場管理費" localSheetId="1">#REF!</definedName>
    <definedName name="昇降機現場管理費">#REF!</definedName>
    <definedName name="昇降機工事原価" localSheetId="1">#REF!</definedName>
    <definedName name="昇降機工事原価">#REF!</definedName>
    <definedName name="昇降機純工" localSheetId="1">#REF!</definedName>
    <definedName name="昇降機純工">#REF!</definedName>
    <definedName name="昇降機積上仮設費" localSheetId="1">[48]入力②!#REF!</definedName>
    <definedName name="昇降機積上仮設費">[48]入力②!#REF!</definedName>
    <definedName name="昇降機積上仮設費計" localSheetId="1">[48]入力②!#REF!</definedName>
    <definedName name="昇降機積上仮設費計">[48]入力②!#REF!</definedName>
    <definedName name="昇降機積上仮設費変更" localSheetId="1">[48]入力②!#REF!</definedName>
    <definedName name="昇降機積上仮設費変更">[48]入力②!#REF!</definedName>
    <definedName name="昇降機積上現場管理費" localSheetId="1">[48]入力②!#REF!</definedName>
    <definedName name="昇降機積上現場管理費">[48]入力②!#REF!</definedName>
    <definedName name="昇降機積上現場管理費計">[48]入力②!#REF!</definedName>
    <definedName name="昇降機積上現場管理費変更">[48]入力②!#REF!</definedName>
    <definedName name="昇降機直工" localSheetId="1">#REF!</definedName>
    <definedName name="昇降機直工">#REF!</definedName>
    <definedName name="昇降機直工計" localSheetId="1">#REF!</definedName>
    <definedName name="昇降機直工計">#REF!</definedName>
    <definedName name="昇降機変更積上仮設費" localSheetId="1">[48]入力②!#REF!</definedName>
    <definedName name="昇降機変更積上仮設費">[48]入力②!#REF!</definedName>
    <definedName name="昇降機変更積上現場管理費" localSheetId="1">[48]入力②!#REF!</definedName>
    <definedName name="昇降機変更積上現場管理費">[48]入力②!#REF!</definedName>
    <definedName name="昇降機変更直工" localSheetId="1">#REF!</definedName>
    <definedName name="昇降機変更直工">#REF!</definedName>
    <definedName name="消火栓工事" localSheetId="1">#REF!</definedName>
    <definedName name="消火栓工事">#REF!</definedName>
    <definedName name="消火栓始動装置複合" localSheetId="1">'設計書 '!消火栓始動装置複合</definedName>
    <definedName name="消火栓始動装置複合">[0]!消火栓始動装置複合</definedName>
    <definedName name="消火保温" localSheetId="1" hidden="1">{#N/A,#N/A,FALSE,"EDIT_W"}</definedName>
    <definedName name="消火保温" hidden="1">{#N/A,#N/A,FALSE,"EDIT_W"}</definedName>
    <definedName name="消去">#N/A</definedName>
    <definedName name="消費税相当額" localSheetId="1">#REF!</definedName>
    <definedName name="消費税相当額">#REF!</definedName>
    <definedName name="消費税相当額計">[48]計算シート!#REF!</definedName>
    <definedName name="消費税相当額合計" localSheetId="1">#REF!</definedName>
    <definedName name="消費税相当額合計">#REF!</definedName>
    <definedName name="消費税相当額変更" localSheetId="1">#REF!</definedName>
    <definedName name="消費税相当額変更">#REF!</definedName>
    <definedName name="消費税率" localSheetId="1">#REF!</definedName>
    <definedName name="消費税率">#REF!</definedName>
    <definedName name="照明" localSheetId="1">[81]名称マスター!#REF!</definedName>
    <definedName name="照明">#REF!</definedName>
    <definedName name="照明器具" localSheetId="1">#REF!</definedName>
    <definedName name="照明器具">#REF!</definedName>
    <definedName name="照明器具･ｼｰﾘﾝｸﾞ" localSheetId="1">#REF!</definedName>
    <definedName name="照明器具･ｼｰﾘﾝｸﾞ">#REF!</definedName>
    <definedName name="照明器具･一般" localSheetId="1">#REF!</definedName>
    <definedName name="照明器具･一般">#REF!</definedName>
    <definedName name="照明器具･非常" localSheetId="1">#REF!</definedName>
    <definedName name="照明器具･非常">#REF!</definedName>
    <definedName name="照明器具･非常照明" localSheetId="1">#REF!</definedName>
    <definedName name="照明器具･非常照明">#REF!</definedName>
    <definedName name="照明器具･誘導灯" localSheetId="1">#REF!</definedName>
    <definedName name="照明器具･誘導灯">#REF!</definedName>
    <definedName name="照明器具取付設備工事">[81]名称マスター!#REF!</definedName>
    <definedName name="照明率" localSheetId="1">#REF!</definedName>
    <definedName name="照明率">#REF!</definedName>
    <definedName name="照明率表" localSheetId="1">#REF!</definedName>
    <definedName name="照明率表">#REF!</definedName>
    <definedName name="硝子">'[86]（参考）内訳'!$A$1316</definedName>
    <definedName name="上60_1">[46]土間コン!#REF!</definedName>
    <definedName name="上60_2">[46]土間コン!#REF!</definedName>
    <definedName name="上60_3" localSheetId="1">#REF!</definedName>
    <definedName name="上60_3">#REF!</definedName>
    <definedName name="上80_1">[19]西原小仕訳!#REF!</definedName>
    <definedName name="上80_2">[19]西原小仕訳!#REF!</definedName>
    <definedName name="上80_3">[19]西原小仕訳!#REF!</definedName>
    <definedName name="上り線" localSheetId="1" hidden="1">{#N/A,#N/A,FALSE,"Sheet16";#N/A,#N/A,FALSE,"Sheet16"}</definedName>
    <definedName name="上り線" hidden="1">{#N/A,#N/A,FALSE,"Sheet16";#N/A,#N/A,FALSE,"Sheet16"}</definedName>
    <definedName name="上位単価">#REF!</definedName>
    <definedName name="上層">[58]数計算!#REF!</definedName>
    <definedName name="乗り">[50]結果ｼｰﾄ!$C$26</definedName>
    <definedName name="条件" localSheetId="1">#REF!</definedName>
    <definedName name="条件">#REF!</definedName>
    <definedName name="浄化槽" localSheetId="1">'設計書 '!浄化槽</definedName>
    <definedName name="浄化槽">[0]!浄化槽</definedName>
    <definedName name="浄化槽設備工事">[81]名称マスター!#REF!</definedName>
    <definedName name="職種" localSheetId="1">#REF!</definedName>
    <definedName name="職種">#REF!</definedName>
    <definedName name="新営or改修" localSheetId="1">#REF!</definedName>
    <definedName name="新営or改修">#REF!</definedName>
    <definedName name="新営改修" localSheetId="1">#REF!</definedName>
    <definedName name="新営改修">#REF!</definedName>
    <definedName name="新営採用率" localSheetId="1">#REF!</definedName>
    <definedName name="新営採用率">#REF!</definedName>
    <definedName name="新規単価テーブル">[92]単価一覧!$D$15:$K$26</definedName>
    <definedName name="新設" localSheetId="1" hidden="1">#REF!</definedName>
    <definedName name="新設" hidden="1">#REF!</definedName>
    <definedName name="新単価" localSheetId="1">[1]代価表01!#REF!</definedName>
    <definedName name="新単価">[1]代価表01!#REF!</definedName>
    <definedName name="新様式措置請求書">#REF!</definedName>
    <definedName name="真澄" localSheetId="1">[127]材料内訳!#REF!</definedName>
    <definedName name="真澄">[127]材料内訳!#REF!</definedName>
    <definedName name="人感ｾﾝｻｰ" localSheetId="1">#REF!</definedName>
    <definedName name="人感ｾﾝｻｰ">#REF!</definedName>
    <definedName name="図" localSheetId="10">[94]!図</definedName>
    <definedName name="図" localSheetId="11">[94]!図</definedName>
    <definedName name="図" localSheetId="3">[94]!図</definedName>
    <definedName name="図" localSheetId="2">[94]!図</definedName>
    <definedName name="図">[94]!図</definedName>
    <definedName name="図化ｱﾅﾛｸﾞ1000">#REF!</definedName>
    <definedName name="図化ｱﾅﾛｸﾞ10000">#REF!</definedName>
    <definedName name="図化ｱﾅﾛｸﾞ2500">#REF!</definedName>
    <definedName name="図化ｱﾅﾛｸﾞ500">#REF!</definedName>
    <definedName name="図化ｱﾅﾛｸﾞ5000">#REF!</definedName>
    <definedName name="図化ﾃﾞｨｼﾞﾀﾙ1000">#REF!</definedName>
    <definedName name="図化ﾃﾞｨｼﾞﾀﾙ2500">#REF!</definedName>
    <definedName name="図化ﾃﾞｨｼﾞﾀﾙ500">#REF!</definedName>
    <definedName name="図化縮尺">#REF!</definedName>
    <definedName name="図化縮尺判定">#REF!</definedName>
    <definedName name="図化面積">#REF!</definedName>
    <definedName name="図参照">[128]植樹桝ブロック!$AJ$22,[128]植樹桝ブロック!$AJ$24</definedName>
    <definedName name="吹くごプ" localSheetId="1">'設計書 '!吹くごプ</definedName>
    <definedName name="吹くごプ">[0]!吹くごプ</definedName>
    <definedName name="水銀灯ﾎﾟｰﾙ" localSheetId="1">#REF!</definedName>
    <definedName name="水銀灯ﾎﾟｰﾙ">#REF!</definedName>
    <definedName name="水準">#REF!</definedName>
    <definedName name="水準距離判定">#REF!</definedName>
    <definedName name="水槽_FRP" localSheetId="1">#REF!</definedName>
    <definedName name="水槽_FRP">#REF!</definedName>
    <definedName name="水槽_鉄" localSheetId="1">#REF!</definedName>
    <definedName name="水槽_鉄">#REF!</definedName>
    <definedName name="水替_101" localSheetId="1">[21]管土工数量!#REF!</definedName>
    <definedName name="水替_101">[21]管土工数量!#REF!</definedName>
    <definedName name="水替_201" localSheetId="1">[21]管土工数量!#REF!</definedName>
    <definedName name="水替_201">[21]管土工数量!#REF!</definedName>
    <definedName name="水替_301" localSheetId="1">[21]管土工数量!#REF!</definedName>
    <definedName name="水替_301">[21]管土工数量!#REF!</definedName>
    <definedName name="水道" localSheetId="1">#REF!</definedName>
    <definedName name="水道">#REF!</definedName>
    <definedName name="数__量" localSheetId="1">#REF!</definedName>
    <definedName name="数__量">#REF!</definedName>
    <definedName name="数値1" localSheetId="1">#REF!</definedName>
    <definedName name="数値1">#REF!</definedName>
    <definedName name="数値2" localSheetId="1">#REF!</definedName>
    <definedName name="数値2">#REF!</definedName>
    <definedName name="数値地形図修正1000">#REF!</definedName>
    <definedName name="数値地形図修正2500">#REF!</definedName>
    <definedName name="数値地形図修正500">#REF!</definedName>
    <definedName name="数量" localSheetId="1">#REF!</definedName>
    <definedName name="数量">#REF!</definedName>
    <definedName name="数量_1" localSheetId="1">#REF!</definedName>
    <definedName name="数量_1">#REF!</definedName>
    <definedName name="数量_1_J" localSheetId="1">#REF!</definedName>
    <definedName name="数量_1_J">#REF!</definedName>
    <definedName name="数量_1_J_1" localSheetId="1">#REF!</definedName>
    <definedName name="数量_1_J_1">#REF!</definedName>
    <definedName name="数量_1_P" localSheetId="1">#REF!</definedName>
    <definedName name="数量_1_P">#REF!</definedName>
    <definedName name="数量_1_P_1" localSheetId="1">#REF!</definedName>
    <definedName name="数量_1_P_1">#REF!</definedName>
    <definedName name="数量_100" localSheetId="1">#REF!</definedName>
    <definedName name="数量_100">#REF!</definedName>
    <definedName name="数量_101" localSheetId="1">[21]管土工数量!#REF!</definedName>
    <definedName name="数量_101">[21]管土工数量!#REF!</definedName>
    <definedName name="数量_102" localSheetId="1">[21]管土工数量!#REF!</definedName>
    <definedName name="数量_102">[21]管土工数量!#REF!</definedName>
    <definedName name="数量_103" localSheetId="1">[21]管土工数量!#REF!</definedName>
    <definedName name="数量_103">[21]管土工数量!#REF!</definedName>
    <definedName name="数量_104" localSheetId="1">[21]管土工数量!#REF!</definedName>
    <definedName name="数量_104">[21]管土工数量!#REF!</definedName>
    <definedName name="数量_105" localSheetId="1">#REF!</definedName>
    <definedName name="数量_105">#REF!</definedName>
    <definedName name="数量_106" localSheetId="1">#REF!</definedName>
    <definedName name="数量_106">#REF!</definedName>
    <definedName name="数量_107" localSheetId="1">#REF!</definedName>
    <definedName name="数量_107">#REF!</definedName>
    <definedName name="数量_108" localSheetId="1">#REF!</definedName>
    <definedName name="数量_108">#REF!</definedName>
    <definedName name="数量_109" localSheetId="1">#REF!</definedName>
    <definedName name="数量_109">#REF!</definedName>
    <definedName name="数量_2_J" localSheetId="1">#REF!</definedName>
    <definedName name="数量_2_J">#REF!</definedName>
    <definedName name="数量_2_J_1" localSheetId="1">#REF!</definedName>
    <definedName name="数量_2_J_1">#REF!</definedName>
    <definedName name="数量_2_P" localSheetId="1">#REF!</definedName>
    <definedName name="数量_2_P">#REF!</definedName>
    <definedName name="数量_2_P_1" localSheetId="1">#REF!</definedName>
    <definedName name="数量_2_P_1">#REF!</definedName>
    <definedName name="数量_3_J" localSheetId="1">#REF!</definedName>
    <definedName name="数量_3_J">#REF!</definedName>
    <definedName name="数量_3_J_1" localSheetId="1">#REF!</definedName>
    <definedName name="数量_3_J_1">#REF!</definedName>
    <definedName name="数量_3_P" localSheetId="1">#REF!</definedName>
    <definedName name="数量_3_P">#REF!</definedName>
    <definedName name="数量_3_P_1" localSheetId="1">#REF!</definedName>
    <definedName name="数量_3_P_1">#REF!</definedName>
    <definedName name="数量_4_J" localSheetId="1">#REF!</definedName>
    <definedName name="数量_4_J">#REF!</definedName>
    <definedName name="数量_4_J_1" localSheetId="1">#REF!</definedName>
    <definedName name="数量_4_J_1">#REF!</definedName>
    <definedName name="数量_4_P" localSheetId="1">#REF!</definedName>
    <definedName name="数量_4_P">#REF!</definedName>
    <definedName name="数量_4_P_1" localSheetId="1">#REF!</definedName>
    <definedName name="数量_4_P_1">#REF!</definedName>
    <definedName name="数量_400" localSheetId="1">[21]管土工数量!#REF!</definedName>
    <definedName name="数量_400">[21]管土工数量!#REF!</definedName>
    <definedName name="数量_401" localSheetId="1">[21]管土工数量!#REF!</definedName>
    <definedName name="数量_401">[21]管土工数量!#REF!</definedName>
    <definedName name="数量_402" localSheetId="1">[21]管土工数量!#REF!</definedName>
    <definedName name="数量_402">[21]管土工数量!#REF!</definedName>
    <definedName name="数量_403" localSheetId="1">[21]管土工数量!#REF!</definedName>
    <definedName name="数量_403">[21]管土工数量!#REF!</definedName>
    <definedName name="数量_404">[21]管土工数量!#REF!</definedName>
    <definedName name="数量_405">[21]管土工数量!#REF!</definedName>
    <definedName name="数量_407">[21]管土工数量!#REF!</definedName>
    <definedName name="数量_408">[21]管土工数量!#REF!</definedName>
    <definedName name="数量_409">[21]管土工数量!#REF!</definedName>
    <definedName name="数量_410">[21]管土工数量!#REF!</definedName>
    <definedName name="数量_411">[21]管土工数量!#REF!</definedName>
    <definedName name="数量_412">[21]管土工数量!#REF!</definedName>
    <definedName name="数量_413">[21]管土工数量!#REF!</definedName>
    <definedName name="数量_700">[21]管土工数量!#REF!</definedName>
    <definedName name="数量_701">[21]管土工数量!#REF!</definedName>
    <definedName name="数量_801">[21]管土工数量!#REF!</definedName>
    <definedName name="数量_802">[21]管土工数量!#REF!</definedName>
    <definedName name="数量_803">[21]管土工数量!#REF!</definedName>
    <definedName name="数量_804">[21]管土工数量!#REF!</definedName>
    <definedName name="数量_805">[21]管土工数量!#REF!</definedName>
    <definedName name="数量_806">[21]管土工数量!#REF!</definedName>
    <definedName name="数量_901">[21]管土工数量!#REF!</definedName>
    <definedName name="数量_902">[21]管土工数量!#REF!</definedName>
    <definedName name="数量一覧_101" localSheetId="1">#REF!</definedName>
    <definedName name="数量一覧_101">#REF!</definedName>
    <definedName name="数量計算" localSheetId="1">#REF!</definedName>
    <definedName name="数量計算">#REF!</definedName>
    <definedName name="数量総括表">#N/A</definedName>
    <definedName name="世話役">30400</definedName>
    <definedName name="制御" localSheetId="1">#REF!</definedName>
    <definedName name="制御">#REF!</definedName>
    <definedName name="制御盤" localSheetId="1">#REF!</definedName>
    <definedName name="制御盤">#REF!</definedName>
    <definedName name="整理清掃" localSheetId="1">#REF!</definedName>
    <definedName name="整理清掃">#REF!</definedName>
    <definedName name="生コン２１" localSheetId="1">#REF!</definedName>
    <definedName name="生コン２１">#REF!</definedName>
    <definedName name="生コン鉄２１" localSheetId="1">#REF!</definedName>
    <definedName name="生コン鉄２１">#REF!</definedName>
    <definedName name="生コン無１８" localSheetId="1">#REF!</definedName>
    <definedName name="生コン無１８">#REF!</definedName>
    <definedName name="製品単価" localSheetId="1">#REF!</definedName>
    <definedName name="製品単価">#REF!</definedName>
    <definedName name="西表" localSheetId="1">#REF!</definedName>
    <definedName name="西表">#REF!</definedName>
    <definedName name="請負工事費" localSheetId="1">#REF!</definedName>
    <definedName name="請負工事費">#REF!</definedName>
    <definedName name="請負工事費合計" localSheetId="1">#REF!</definedName>
    <definedName name="請負工事費合計">#REF!</definedName>
    <definedName name="請負工事費変更" localSheetId="1">#REF!</definedName>
    <definedName name="請負工事費変更">#REF!</definedName>
    <definedName name="請負代金額" localSheetId="1">#REF!</definedName>
    <definedName name="請負代金額">#REF!</definedName>
    <definedName name="請負比率" localSheetId="1">#REF!</definedName>
    <definedName name="請負比率">#REF!</definedName>
    <definedName name="石">'[86]（参考）内訳'!$A$689</definedName>
    <definedName name="石原" localSheetId="1">#REF!</definedName>
    <definedName name="石原">#REF!</definedName>
    <definedName name="石段" localSheetId="1">#REF!</definedName>
    <definedName name="石段">#REF!</definedName>
    <definedName name="石段１" localSheetId="1">#REF!</definedName>
    <definedName name="石段１">#REF!</definedName>
    <definedName name="石変" localSheetId="1">#REF!</definedName>
    <definedName name="石変">#REF!</definedName>
    <definedName name="積込" localSheetId="1">#REF!</definedName>
    <definedName name="積込">#REF!</definedName>
    <definedName name="積算資料" localSheetId="1">#REF!</definedName>
    <definedName name="積算資料">#REF!</definedName>
    <definedName name="積算条件判定" localSheetId="1">#REF!</definedName>
    <definedName name="積算条件判定">#REF!</definedName>
    <definedName name="積上仮設費" localSheetId="1">#REF!</definedName>
    <definedName name="積上仮設費">#REF!</definedName>
    <definedName name="積上仮設費計" localSheetId="1">[48]入力②!#REF!</definedName>
    <definedName name="積上仮設費計">[48]入力②!#REF!</definedName>
    <definedName name="積上仮設費合計" localSheetId="1">#REF!</definedName>
    <definedName name="積上仮設費合計">#REF!</definedName>
    <definedName name="積上仮設費変更" localSheetId="1">#REF!</definedName>
    <definedName name="積上仮設費変更">#REF!</definedName>
    <definedName name="積上現場管理費" localSheetId="1">#REF!</definedName>
    <definedName name="積上現場管理費">#REF!</definedName>
    <definedName name="切土" localSheetId="1">[129]D代価!#REF!</definedName>
    <definedName name="切土">[129]D代価!#REF!</definedName>
    <definedName name="切梁・腹起し設置" localSheetId="1">[65]基礎単価!#REF!</definedName>
    <definedName name="切梁・腹起し設置">[65]基礎単価!#REF!</definedName>
    <definedName name="切梁・腹起し撤去" localSheetId="1">[65]基礎単価!#REF!</definedName>
    <definedName name="切梁・腹起し撤去">[65]基礎単価!#REF!</definedName>
    <definedName name="接地" localSheetId="1">#REF!</definedName>
    <definedName name="接地">#REF!</definedName>
    <definedName name="接地工事" localSheetId="1">#REF!</definedName>
    <definedName name="接地工事">#REF!</definedName>
    <definedName name="接地端子盤" localSheetId="1">#REF!</definedName>
    <definedName name="接地端子盤">#REF!</definedName>
    <definedName name="設計">#REF!</definedName>
    <definedName name="設計額確認" localSheetId="1">[130]初期設定!#REF!</definedName>
    <definedName name="設計額確認">[130]初期設定!#REF!</definedName>
    <definedName name="設計協議" localSheetId="1">[131]内訳書!#REF!</definedName>
    <definedName name="設計協議">[131]内訳書!#REF!</definedName>
    <definedName name="設計金額ボンド無">#REF!</definedName>
    <definedName name="設計金額ボンド有">#REF!</definedName>
    <definedName name="設計書">#N/A</definedName>
    <definedName name="設計書２" localSheetId="1" hidden="1">{#N/A,#N/A,FALSE,"集計"}</definedName>
    <definedName name="設計書２" hidden="1">{#N/A,#N/A,FALSE,"集計"}</definedName>
    <definedName name="設計書マクロ">#N/A</definedName>
    <definedName name="設計変更">#REF!</definedName>
    <definedName name="設備" localSheetId="1">'設計書 '!設備</definedName>
    <definedName name="設備">[0]!設備</definedName>
    <definedName name="説明用" localSheetId="1">#REF!</definedName>
    <definedName name="説明用">#REF!</definedName>
    <definedName name="専門工事SW" localSheetId="1">#REF!</definedName>
    <definedName name="専門工事SW">#REF!</definedName>
    <definedName name="専門工事費" localSheetId="1">#REF!</definedName>
    <definedName name="専門工事費">#REF!</definedName>
    <definedName name="川内" localSheetId="1">#REF!</definedName>
    <definedName name="川内">#REF!</definedName>
    <definedName name="川内高城温泉公衆便所" localSheetId="1">#REF!</definedName>
    <definedName name="川内高城温泉公衆便所">#REF!</definedName>
    <definedName name="選択">#N/A</definedName>
    <definedName name="前ﾒﾆｭｰ" localSheetId="1">#REF!</definedName>
    <definedName name="前ﾒﾆｭｰ">#REF!</definedName>
    <definedName name="前回印刷" localSheetId="1">[7]仮設解体!#REF!</definedName>
    <definedName name="前回印刷">[7]仮設解体!#REF!</definedName>
    <definedName name="前回印刷10" localSheetId="1">[7]仮設解体!#REF!</definedName>
    <definedName name="前回印刷10">[7]仮設解体!#REF!</definedName>
    <definedName name="前回改訂" localSheetId="1">[1]代価表01!#REF!</definedName>
    <definedName name="前回改訂">[1]代価表01!#REF!</definedName>
    <definedName name="全鏡" localSheetId="1">#REF!</definedName>
    <definedName name="全鏡">#REF!</definedName>
    <definedName name="全仕" localSheetId="1">[19]西原小仕訳!#REF!</definedName>
    <definedName name="全仕">[19]西原小仕訳!#REF!</definedName>
    <definedName name="全拾" localSheetId="1">#REF!</definedName>
    <definedName name="全拾">#REF!</definedName>
    <definedName name="全拾2" localSheetId="1">#REF!</definedName>
    <definedName name="全拾2">#REF!</definedName>
    <definedName name="全集" localSheetId="1">#REF!</definedName>
    <definedName name="全集">#REF!</definedName>
    <definedName name="全消">#N/A</definedName>
    <definedName name="全消去" localSheetId="1">#REF!</definedName>
    <definedName name="全消去">#REF!</definedName>
    <definedName name="全代" localSheetId="1">[19]西原小仕訳!#REF!</definedName>
    <definedName name="全代">[19]西原小仕訳!#REF!</definedName>
    <definedName name="全代価表" localSheetId="1">[1]代価表01!#REF!</definedName>
    <definedName name="全代価表">[1]代価表01!#REF!</definedName>
    <definedName name="全内" localSheetId="1">[19]西原小仕訳!#REF!</definedName>
    <definedName name="全内">[19]西原小仕訳!#REF!</definedName>
    <definedName name="全内訳書" localSheetId="1">[7]仮設解体!#REF!</definedName>
    <definedName name="全内訳書">[7]仮設解体!#REF!</definedName>
    <definedName name="全部">#N/A</definedName>
    <definedName name="全頁">#N/A</definedName>
    <definedName name="全頁印刷">[42]表紙!#REF!</definedName>
    <definedName name="措置請求">#REF!</definedName>
    <definedName name="組立式">#N/A</definedName>
    <definedName name="挿入END" localSheetId="1">#REF!</definedName>
    <definedName name="挿入END">#REF!</definedName>
    <definedName name="総括" localSheetId="1">#REF!</definedName>
    <definedName name="総括">#REF!</definedName>
    <definedName name="総括集計" localSheetId="1">#REF!</definedName>
    <definedName name="総括集計">#REF!</definedName>
    <definedName name="総括表">#N/A</definedName>
    <definedName name="総括表2" localSheetId="1">#REF!</definedName>
    <definedName name="総括表2">#REF!</definedName>
    <definedName name="総括表印刷">#N/A</definedName>
    <definedName name="総括表全体" localSheetId="1">'設計書 '!総括表全体</definedName>
    <definedName name="総括表全体">[0]!総括表全体</definedName>
    <definedName name="総計">#REF!</definedName>
    <definedName name="装柱材" localSheetId="1">#REF!</definedName>
    <definedName name="装柱材">#REF!</definedName>
    <definedName name="造園現場経費" localSheetId="1">#REF!</definedName>
    <definedName name="造園現場経費">#REF!</definedName>
    <definedName name="造園現場経費合計" localSheetId="1">#REF!</definedName>
    <definedName name="造園現場経費合計">#REF!</definedName>
    <definedName name="造園工事原価" localSheetId="1">#REF!</definedName>
    <definedName name="造園工事原価">#REF!</definedName>
    <definedName name="造園工事原価合計" localSheetId="1">#REF!</definedName>
    <definedName name="造園工事原価合計">#REF!</definedName>
    <definedName name="造園純工" localSheetId="1">#REF!</definedName>
    <definedName name="造園純工">#REF!</definedName>
    <definedName name="造園純工合計" localSheetId="1">#REF!</definedName>
    <definedName name="造園純工合計">#REF!</definedName>
    <definedName name="造園直工" localSheetId="1">#REF!</definedName>
    <definedName name="造園直工">#REF!</definedName>
    <definedName name="造園直工合計" localSheetId="1">#REF!</definedName>
    <definedName name="造園直工合計">#REF!</definedName>
    <definedName name="造園直工合計２" localSheetId="1">#REF!</definedName>
    <definedName name="造園直工合計２">#REF!</definedName>
    <definedName name="造園変更直工" localSheetId="1">#REF!</definedName>
    <definedName name="造園変更直工">#REF!</definedName>
    <definedName name="造作拾" localSheetId="1">#REF!</definedName>
    <definedName name="造作拾">#REF!</definedName>
    <definedName name="側溝" localSheetId="1">#REF!</definedName>
    <definedName name="側溝">#REF!</definedName>
    <definedName name="側壁" localSheetId="1">#REF!</definedName>
    <definedName name="側壁">#REF!</definedName>
    <definedName name="測定設定" localSheetId="1">#REF!</definedName>
    <definedName name="測定設定">#REF!</definedName>
    <definedName name="測点" localSheetId="1">#REF!</definedName>
    <definedName name="測点">#REF!</definedName>
    <definedName name="測量業務費" localSheetId="1">#REF!</definedName>
    <definedName name="測量業務費">#REF!</definedName>
    <definedName name="足場ﾘｰｽ" localSheetId="1">#REF!</definedName>
    <definedName name="足場ﾘｰｽ">#REF!</definedName>
    <definedName name="他">[132]物質収支計算!$R$3</definedName>
    <definedName name="他ﾌｧｲﾙ">[1]代価表01!#REF!</definedName>
    <definedName name="多目的ｽﾘｰﾌﾞ" localSheetId="1">#REF!</definedName>
    <definedName name="多目的ｽﾘｰﾌﾞ">#REF!</definedName>
    <definedName name="太陽" localSheetId="1">#REF!</definedName>
    <definedName name="太陽">#REF!</definedName>
    <definedName name="打設手間">'[86]（参考）内訳'!$A$233</definedName>
    <definedName name="対応予定日" localSheetId="1">#REF!</definedName>
    <definedName name="対応予定日">#REF!</definedName>
    <definedName name="対照表">'[102]人、機械、資材単価'!$B$3:$I$125</definedName>
    <definedName name="対標">#REF!</definedName>
    <definedName name="耐震水槽" localSheetId="1">#REF!</definedName>
    <definedName name="耐震水槽">#REF!</definedName>
    <definedName name="代Ｃ" localSheetId="1">#REF!</definedName>
    <definedName name="代Ｃ">#REF!</definedName>
    <definedName name="代価">#N/A</definedName>
    <definedName name="代価_P" localSheetId="1">#REF!</definedName>
    <definedName name="代価_P">#REF!</definedName>
    <definedName name="代価1">[97]代価一覧!$A$1:$I$39</definedName>
    <definedName name="代価10" localSheetId="1">#REF!</definedName>
    <definedName name="代価10">#REF!</definedName>
    <definedName name="代価11" localSheetId="1">#REF!</definedName>
    <definedName name="代価11">#REF!</definedName>
    <definedName name="代価12" localSheetId="1">#REF!</definedName>
    <definedName name="代価12">#REF!</definedName>
    <definedName name="代価13" localSheetId="1">#REF!</definedName>
    <definedName name="代価13">#REF!</definedName>
    <definedName name="代価14" localSheetId="1">#REF!</definedName>
    <definedName name="代価14">#REF!</definedName>
    <definedName name="代価15" localSheetId="1">#REF!</definedName>
    <definedName name="代価15">#REF!</definedName>
    <definedName name="代価16" localSheetId="1">#REF!</definedName>
    <definedName name="代価16">#REF!</definedName>
    <definedName name="代価17" localSheetId="1">#REF!</definedName>
    <definedName name="代価17">#REF!</definedName>
    <definedName name="代価2" localSheetId="1">#REF!</definedName>
    <definedName name="代価2">#REF!</definedName>
    <definedName name="代価3" localSheetId="1">#REF!</definedName>
    <definedName name="代価3">#REF!</definedName>
    <definedName name="代価30" localSheetId="1">#REF!</definedName>
    <definedName name="代価30">#REF!</definedName>
    <definedName name="代価33" localSheetId="1">#REF!</definedName>
    <definedName name="代価33">#REF!</definedName>
    <definedName name="代価35" localSheetId="1">#REF!</definedName>
    <definedName name="代価35">#REF!</definedName>
    <definedName name="代価4" localSheetId="1">#REF!</definedName>
    <definedName name="代価4">#REF!</definedName>
    <definedName name="代価5" localSheetId="1">#REF!</definedName>
    <definedName name="代価5">#REF!</definedName>
    <definedName name="代価6">#N/A</definedName>
    <definedName name="代価7" localSheetId="1">#REF!</definedName>
    <definedName name="代価7">#REF!</definedName>
    <definedName name="代価8" localSheetId="1">#REF!</definedName>
    <definedName name="代価8">#REF!</definedName>
    <definedName name="代価9" localSheetId="1">#REF!</definedName>
    <definedName name="代価9">#REF!</definedName>
    <definedName name="代価A" localSheetId="1">#REF!</definedName>
    <definedName name="代価A">#REF!</definedName>
    <definedName name="代価№3" localSheetId="1">#REF!</definedName>
    <definedName name="代価№3">#REF!</definedName>
    <definedName name="代価一覧">#N/A</definedName>
    <definedName name="代価一覧_A_1" localSheetId="1">#REF!</definedName>
    <definedName name="代価一覧_A_1">#REF!</definedName>
    <definedName name="代価一覧_A_2" localSheetId="1">#REF!</definedName>
    <definedName name="代価一覧_A_2">#REF!</definedName>
    <definedName name="代価一覧_B_1" localSheetId="1">#REF!</definedName>
    <definedName name="代価一覧_B_1">#REF!</definedName>
    <definedName name="代価一覧_B_2" localSheetId="1">#REF!</definedName>
    <definedName name="代価一覧_B_2">#REF!</definedName>
    <definedName name="代価一覧_C_1" localSheetId="1">#REF!</definedName>
    <definedName name="代価一覧_C_1">#REF!</definedName>
    <definedName name="代価一覧_D_1" localSheetId="1">#REF!</definedName>
    <definedName name="代価一覧_D_1">#REF!</definedName>
    <definedName name="代価一覧_D_2" localSheetId="1">#REF!</definedName>
    <definedName name="代価一覧_D_2">#REF!</definedName>
    <definedName name="代価一覧_E_1" localSheetId="1">#REF!</definedName>
    <definedName name="代価一覧_E_1">#REF!</definedName>
    <definedName name="代価一覧_E_2" localSheetId="1">#REF!</definedName>
    <definedName name="代価一覧_E_2">#REF!</definedName>
    <definedName name="代価一覧_F_1" localSheetId="1">#REF!</definedName>
    <definedName name="代価一覧_F_1">#REF!</definedName>
    <definedName name="代価一覧_F_2" localSheetId="1">#REF!</definedName>
    <definedName name="代価一覧_F_2">#REF!</definedName>
    <definedName name="代価一覧_G_1" localSheetId="1">#REF!</definedName>
    <definedName name="代価一覧_G_1">#REF!</definedName>
    <definedName name="代価一覧表">#N/A</definedName>
    <definedName name="代価ー3" localSheetId="1">#REF!</definedName>
    <definedName name="代価ー3">#REF!</definedName>
    <definedName name="代価表">#N/A</definedName>
    <definedName name="代価表13" localSheetId="1" hidden="1">#REF!</definedName>
    <definedName name="代価表13" hidden="1">#REF!</definedName>
    <definedName name="代価表18" localSheetId="1" hidden="1">#REF!</definedName>
    <definedName name="代価表18" hidden="1">#REF!</definedName>
    <definedName name="代価表２">'[133]単価（一覧）'!$B$1:$I$1190</definedName>
    <definedName name="代価表33" localSheetId="1">#REF!</definedName>
    <definedName name="代価表33">#REF!</definedName>
    <definedName name="代価表a" localSheetId="1">#REF!</definedName>
    <definedName name="代価表a">#REF!</definedName>
    <definedName name="代価表マクロ">#N/A</definedName>
    <definedName name="代価表仮" localSheetId="1">#REF!</definedName>
    <definedName name="代価表仮">#REF!</definedName>
    <definedName name="台価格" localSheetId="1" hidden="1">{#N/A,#N/A,FALSE,"内訳書";#N/A,#N/A,FALSE,"見積比較表";#N/A,#N/A,FALSE,"複合単価";#N/A,#N/A,FALSE,"拾出表"}</definedName>
    <definedName name="台価格" hidden="1">{#N/A,#N/A,FALSE,"内訳書";#N/A,#N/A,FALSE,"見積比較表";#N/A,#N/A,FALSE,"複合単価";#N/A,#N/A,FALSE,"拾出表"}</definedName>
    <definedName name="大塚台" localSheetId="1">'設計書 '!大塚台</definedName>
    <definedName name="大塚台">[0]!大塚台</definedName>
    <definedName name="大塚台203" localSheetId="1">'設計書 '!大塚台203</definedName>
    <definedName name="大塚台203">[0]!大塚台203</definedName>
    <definedName name="第_3_号_内訳表" localSheetId="1">#REF!</definedName>
    <definedName name="第_3_号_内訳表">#REF!</definedName>
    <definedName name="第３工区" localSheetId="1">#REF!</definedName>
    <definedName name="第３工区">#REF!</definedName>
    <definedName name="単_価" localSheetId="1">#REF!</definedName>
    <definedName name="単_価">#REF!</definedName>
    <definedName name="単位" localSheetId="1">[113]原本!$BC$2:$BC$13</definedName>
    <definedName name="単位">#REF!</definedName>
    <definedName name="単位1">"テキスト 1"</definedName>
    <definedName name="単価" localSheetId="1">#REF!</definedName>
    <definedName name="単価">[19]西原小仕訳!#REF!</definedName>
    <definedName name="単価_001" localSheetId="1">#REF!</definedName>
    <definedName name="単価_001">#REF!</definedName>
    <definedName name="単価_002" localSheetId="1">#REF!</definedName>
    <definedName name="単価_002">#REF!</definedName>
    <definedName name="単価_003" localSheetId="1">#REF!</definedName>
    <definedName name="単価_003">#REF!</definedName>
    <definedName name="単価_004" localSheetId="1">#REF!</definedName>
    <definedName name="単価_004">#REF!</definedName>
    <definedName name="単価_005" localSheetId="1">#REF!</definedName>
    <definedName name="単価_005">#REF!</definedName>
    <definedName name="単価_006" localSheetId="1">#REF!</definedName>
    <definedName name="単価_006">#REF!</definedName>
    <definedName name="単価_007" localSheetId="1">#REF!</definedName>
    <definedName name="単価_007">#REF!</definedName>
    <definedName name="単価_008" localSheetId="1">#REF!</definedName>
    <definedName name="単価_008">#REF!</definedName>
    <definedName name="単価_009" localSheetId="1">#REF!</definedName>
    <definedName name="単価_009">#REF!</definedName>
    <definedName name="単価_100" localSheetId="1">#REF!</definedName>
    <definedName name="単価_100">#REF!</definedName>
    <definedName name="単価_200" localSheetId="1">#REF!</definedName>
    <definedName name="単価_200">#REF!</definedName>
    <definedName name="単価1">'[97]単価（一覧）'!$A$1:$I$560</definedName>
    <definedName name="単価1996" localSheetId="1">#REF!</definedName>
    <definedName name="単価1996">#REF!</definedName>
    <definedName name="単価1997" localSheetId="1">#REF!</definedName>
    <definedName name="単価1997">#REF!</definedName>
    <definedName name="単価L1" localSheetId="1">#REF!</definedName>
    <definedName name="単価L1">#REF!</definedName>
    <definedName name="単価L2" localSheetId="1">#REF!</definedName>
    <definedName name="単価L2">#REF!</definedName>
    <definedName name="単価LP1" localSheetId="1">#REF!</definedName>
    <definedName name="単価LP1">#REF!</definedName>
    <definedName name="単価P1" localSheetId="1">#REF!</definedName>
    <definedName name="単価P1">#REF!</definedName>
    <definedName name="単価PAS" localSheetId="1">#REF!</definedName>
    <definedName name="単価PAS">#REF!</definedName>
    <definedName name="単価PR" localSheetId="1">#REF!</definedName>
    <definedName name="単価PR">#REF!</definedName>
    <definedName name="単価QB" localSheetId="1">#REF!</definedName>
    <definedName name="単価QB">#REF!</definedName>
    <definedName name="単価T1" localSheetId="1">#REF!</definedName>
    <definedName name="単価T1">#REF!</definedName>
    <definedName name="単価TV1" localSheetId="1">#REF!</definedName>
    <definedName name="単価TV1">#REF!</definedName>
    <definedName name="単価TV2" localSheetId="1">#REF!</definedName>
    <definedName name="単価TV2">#REF!</definedName>
    <definedName name="単価TV3" localSheetId="1">#REF!</definedName>
    <definedName name="単価TV3">#REF!</definedName>
    <definedName name="単価ﾘｱｸﾄﾙ" localSheetId="1">#REF!</definedName>
    <definedName name="単価ﾘｱｸﾄﾙ">#REF!</definedName>
    <definedName name="単価外灯" localSheetId="1">#REF!</definedName>
    <definedName name="単価外灯">#REF!</definedName>
    <definedName name="単価見積">#REF!</definedName>
    <definedName name="単価御見積">'[134]#REF'!$C$14</definedName>
    <definedName name="単価総合盤" localSheetId="1">#REF!</definedName>
    <definedName name="単価総合盤">#REF!</definedName>
    <definedName name="単価範囲">[47]単価!$B$2:$G$389</definedName>
    <definedName name="単価比較" localSheetId="1">#REF!</definedName>
    <definedName name="単価比較">#REF!</definedName>
    <definedName name="単価比較_1_P" localSheetId="1">#REF!</definedName>
    <definedName name="単価比較_1_P">#REF!</definedName>
    <definedName name="単価比較_2_P" localSheetId="1">#REF!</definedName>
    <definedName name="単価比較_2_P">#REF!</definedName>
    <definedName name="単価比較_3_P" localSheetId="1">#REF!</definedName>
    <definedName name="単価比較_3_P">#REF!</definedName>
    <definedName name="単価比較_4_P" localSheetId="1">#REF!</definedName>
    <definedName name="単価比較_4_P">#REF!</definedName>
    <definedName name="単価比較_5_P" localSheetId="1">#REF!</definedName>
    <definedName name="単価比較_5_P">#REF!</definedName>
    <definedName name="単価比較_6_P" localSheetId="1">#REF!</definedName>
    <definedName name="単価比較_6_P">#REF!</definedName>
    <definedName name="単価比較_7_P" localSheetId="1">#REF!</definedName>
    <definedName name="単価比較_7_P">#REF!</definedName>
    <definedName name="単価比較_8_P" localSheetId="1">#REF!</definedName>
    <definedName name="単価比較_8_P">#REF!</definedName>
    <definedName name="単価比較_9_P" localSheetId="1">#REF!</definedName>
    <definedName name="単価比較_9_P">#REF!</definedName>
    <definedName name="単価表" localSheetId="1">[54]柱!#REF!</definedName>
    <definedName name="単価表">#REF!</definedName>
    <definedName name="単価表１" localSheetId="1">#REF!</definedName>
    <definedName name="単価表１">#REF!</definedName>
    <definedName name="単価表11_" localSheetId="1">#REF!</definedName>
    <definedName name="単価表11_">#REF!</definedName>
    <definedName name="単価表２">#REF!</definedName>
    <definedName name="単価表H12" localSheetId="1">#REF!</definedName>
    <definedName name="単価表H12">#REF!</definedName>
    <definedName name="単管">[84]施工単価!#REF!</definedName>
    <definedName name="単管傾斜②">[84]施工単価!#REF!</definedName>
    <definedName name="単管足場" localSheetId="1">#REF!</definedName>
    <definedName name="単管足場">#REF!</definedName>
    <definedName name="単語表解除">#N/A</definedName>
    <definedName name="単層" localSheetId="1">#REF!</definedName>
    <definedName name="単層">#REF!</definedName>
    <definedName name="担当者" localSheetId="1">#REF!</definedName>
    <definedName name="担当者">#REF!</definedName>
    <definedName name="探査工" localSheetId="1">#REF!</definedName>
    <definedName name="探査工">#REF!</definedName>
    <definedName name="端子接続" localSheetId="1">#REF!</definedName>
    <definedName name="端子接続">#REF!</definedName>
    <definedName name="端数" localSheetId="1">#REF!</definedName>
    <definedName name="端数">#REF!</definedName>
    <definedName name="弾性波探査">#REF!</definedName>
    <definedName name="断路器" localSheetId="1">#REF!</definedName>
    <definedName name="断路器">#REF!</definedName>
    <definedName name="地業">'[86]（参考）内訳'!$A$119</definedName>
    <definedName name="地業原" localSheetId="1">#REF!</definedName>
    <definedName name="地業原">#REF!</definedName>
    <definedName name="地業変" localSheetId="1">#REF!</definedName>
    <definedName name="地業変">#REF!</definedName>
    <definedName name="地質調査業務費" localSheetId="1">[131]本工事費内訳!#REF!</definedName>
    <definedName name="地質調査業務費">[131]本工事費内訳!#REF!</definedName>
    <definedName name="地先境界ブロック" localSheetId="1">#REF!</definedName>
    <definedName name="地先境界ブロック">#REF!</definedName>
    <definedName name="地盤補正" localSheetId="1">#REF!</definedName>
    <definedName name="地盤補正">#REF!</definedName>
    <definedName name="地表概査">#REF!</definedName>
    <definedName name="中位単価">'[135]単価表(設)'!$R$2:$W$901</definedName>
    <definedName name="中位単価1">'[136]単価表(測)'!$Q$2:$V$1365</definedName>
    <definedName name="中位単価2">'[136]単価表(用)'!$Q$2:$V$1365</definedName>
    <definedName name="中津">#REF!</definedName>
    <definedName name="仲西小学" localSheetId="1">#REF!</definedName>
    <definedName name="仲西小学">#REF!</definedName>
    <definedName name="抽出" localSheetId="1">[19]西原小仕訳!#REF!</definedName>
    <definedName name="抽出">[19]西原小仕訳!#REF!</definedName>
    <definedName name="抽出2" localSheetId="1">[19]西原小仕訳!#REF!</definedName>
    <definedName name="抽出2">[19]西原小仕訳!#REF!</definedName>
    <definedName name="抽出3" localSheetId="1">[19]西原小仕訳!#REF!</definedName>
    <definedName name="抽出3">[19]西原小仕訳!#REF!</definedName>
    <definedName name="駐車場仮移転" localSheetId="1">#REF!</definedName>
    <definedName name="駐車場仮移転">#REF!</definedName>
    <definedName name="駐輪場" localSheetId="1">#REF!</definedName>
    <definedName name="駐輪場">#REF!</definedName>
    <definedName name="駐輪場1" localSheetId="1">#REF!</definedName>
    <definedName name="駐輪場1">#REF!</definedName>
    <definedName name="貯水池底面" localSheetId="1">#REF!</definedName>
    <definedName name="貯水池底面">#REF!</definedName>
    <definedName name="張り" localSheetId="1">'設計書 '!張り</definedName>
    <definedName name="張り">[0]!張り</definedName>
    <definedName name="調査NO" localSheetId="1">#REF!</definedName>
    <definedName name="調査NO">#REF!</definedName>
    <definedName name="頂版" localSheetId="1">#REF!</definedName>
    <definedName name="頂版">#REF!</definedName>
    <definedName name="直仮_共用" localSheetId="1">#REF!</definedName>
    <definedName name="直仮_共用">#REF!</definedName>
    <definedName name="直仮1_共用" localSheetId="1">#REF!</definedName>
    <definedName name="直仮1_共用">#REF!</definedName>
    <definedName name="直工">#REF!</definedName>
    <definedName name="直接" localSheetId="1">#REF!</definedName>
    <definedName name="直接">#REF!</definedName>
    <definedName name="直接1" localSheetId="1">#REF!</definedName>
    <definedName name="直接1">#REF!</definedName>
    <definedName name="直接仮設" localSheetId="1">[32]入路内訳!#REF!</definedName>
    <definedName name="直接仮設">[32]入路内訳!#REF!</definedName>
    <definedName name="直接仮設工事" localSheetId="1">#REF!</definedName>
    <definedName name="直接仮設工事">#REF!</definedName>
    <definedName name="直接工事費" localSheetId="1">#REF!</definedName>
    <definedName name="直接工事費">#REF!</definedName>
    <definedName name="直接工事費の計" localSheetId="1">[32]三社見積比較!#REF!</definedName>
    <definedName name="直接工事費の計">[32]三社見積比較!#REF!</definedName>
    <definedName name="直接工事費の今迄の計" localSheetId="1">[32]三社見積比較!#REF!</definedName>
    <definedName name="直接工事費の今迄の計">[32]三社見積比較!#REF!</definedName>
    <definedName name="直接工事費計" localSheetId="1">[48]計算シート!#REF!</definedName>
    <definedName name="直接工事費計">[48]計算シート!#REF!</definedName>
    <definedName name="直接工事費合計" localSheetId="1">#REF!</definedName>
    <definedName name="直接工事費合計">#REF!</definedName>
    <definedName name="直接工事費変更" localSheetId="1">#REF!</definedName>
    <definedName name="直接工事費変更">#REF!</definedName>
    <definedName name="直列ﾘｱｸﾄﾙ" localSheetId="1">#REF!</definedName>
    <definedName name="直列ﾘｱｸﾄﾙ">#REF!</definedName>
    <definedName name="賃料" localSheetId="1">#REF!</definedName>
    <definedName name="賃料">#REF!</definedName>
    <definedName name="椎葉中" localSheetId="1">'設計書 '!椎葉中</definedName>
    <definedName name="椎葉中">[0]!椎葉中</definedName>
    <definedName name="追跡">#REF!</definedName>
    <definedName name="追跡予定">#REF!</definedName>
    <definedName name="通常" localSheetId="1">#REF!</definedName>
    <definedName name="通常">#REF!</definedName>
    <definedName name="低圧ｶｯﾄｱｳﾄ" localSheetId="1">#REF!</definedName>
    <definedName name="低圧ｶｯﾄｱｳﾄ">#REF!</definedName>
    <definedName name="底版" localSheetId="1">#REF!</definedName>
    <definedName name="底版">#REF!</definedName>
    <definedName name="摘_______要">'[102]B-23付帯工４'!$H$6</definedName>
    <definedName name="撤去3" localSheetId="1" hidden="1">#REF!</definedName>
    <definedName name="撤去3" hidden="1">#REF!</definedName>
    <definedName name="撤去工事" localSheetId="1">#REF!</definedName>
    <definedName name="撤去工事">#REF!</definedName>
    <definedName name="撤去工事10" localSheetId="1" hidden="1">#REF!</definedName>
    <definedName name="撤去工事10" hidden="1">#REF!</definedName>
    <definedName name="撤去工事2" localSheetId="1" hidden="1">{#N/A,#N/A,FALSE,"内訳書";#N/A,#N/A,FALSE,"見積比較表";#N/A,#N/A,FALSE,"複合単価";#N/A,#N/A,FALSE,"拾出表"}</definedName>
    <definedName name="撤去工事2" hidden="1">{#N/A,#N/A,FALSE,"内訳書";#N/A,#N/A,FALSE,"見積比較表";#N/A,#N/A,FALSE,"複合単価";#N/A,#N/A,FALSE,"拾出表"}</definedName>
    <definedName name="撤去工事20" hidden="1">#REF!</definedName>
    <definedName name="撤去工事3" localSheetId="1" hidden="1">#REF!</definedName>
    <definedName name="撤去工事3" hidden="1">#REF!</definedName>
    <definedName name="撤去工事4" localSheetId="1" hidden="1">#REF!</definedName>
    <definedName name="撤去工事4" hidden="1">#REF!</definedName>
    <definedName name="撤去工事5" localSheetId="1" hidden="1">#REF!</definedName>
    <definedName name="撤去工事5" hidden="1">#REF!</definedName>
    <definedName name="撤去工事６" localSheetId="1" hidden="1">#REF!</definedName>
    <definedName name="撤去工事６" hidden="1">#REF!</definedName>
    <definedName name="撤去工事７" localSheetId="1" hidden="1">#REF!</definedName>
    <definedName name="撤去工事７" hidden="1">#REF!</definedName>
    <definedName name="撤去工事ー3" localSheetId="1" hidden="1">#REF!</definedName>
    <definedName name="撤去工事ー3" hidden="1">#REF!</definedName>
    <definedName name="鉄筋">'[86]（参考）内訳'!$A$461</definedName>
    <definedName name="鉄筋_共用" localSheetId="1">#REF!</definedName>
    <definedName name="鉄筋_共用">#REF!</definedName>
    <definedName name="鉄筋1" localSheetId="1">#REF!</definedName>
    <definedName name="鉄筋1">#REF!</definedName>
    <definedName name="鉄筋1_共用" localSheetId="1">#REF!</definedName>
    <definedName name="鉄筋1_共用">#REF!</definedName>
    <definedName name="鉄筋Ｄ１３" localSheetId="1">#REF!</definedName>
    <definedName name="鉄筋Ｄ１３">#REF!</definedName>
    <definedName name="鉄筋Ｄ１６" localSheetId="1">#REF!</definedName>
    <definedName name="鉄筋Ｄ１６">#REF!</definedName>
    <definedName name="鉄筋集計" localSheetId="1">#REF!</definedName>
    <definedName name="鉄筋集計">#REF!</definedName>
    <definedName name="鉄筋入力" localSheetId="1">#REF!</definedName>
    <definedName name="鉄筋入力">#REF!</definedName>
    <definedName name="鉄原" localSheetId="1">#REF!</definedName>
    <definedName name="鉄原">#REF!</definedName>
    <definedName name="鉄骨">'[86]（参考）内訳'!$A$518</definedName>
    <definedName name="鉄骨改修変更直工">[48]入力②!#REF!</definedName>
    <definedName name="鉄骨計算集計1ページ用" localSheetId="1" hidden="1">{#N/A,#N/A,FALSE,"Sheet16";#N/A,#N/A,FALSE,"Sheet16"}</definedName>
    <definedName name="鉄骨計算集計1ページ用" hidden="1">{#N/A,#N/A,FALSE,"Sheet16";#N/A,#N/A,FALSE,"Sheet16"}</definedName>
    <definedName name="鉄骨現場経費">#REF!</definedName>
    <definedName name="鉄骨現場経費合計" localSheetId="1">#REF!</definedName>
    <definedName name="鉄骨現場経費合計">#REF!</definedName>
    <definedName name="鉄骨工事改修直工" localSheetId="1">#REF!</definedName>
    <definedName name="鉄骨工事改修直工">#REF!</definedName>
    <definedName name="鉄骨工事改修直工計" localSheetId="1">#REF!</definedName>
    <definedName name="鉄骨工事改修直工計">#REF!</definedName>
    <definedName name="鉄骨工事改修変更直工" localSheetId="1">#REF!</definedName>
    <definedName name="鉄骨工事改修変更直工">#REF!</definedName>
    <definedName name="鉄骨工事原価" localSheetId="1">#REF!</definedName>
    <definedName name="鉄骨工事原価">#REF!</definedName>
    <definedName name="鉄骨工事原価合計" localSheetId="1">#REF!</definedName>
    <definedName name="鉄骨工事原価合計">#REF!</definedName>
    <definedName name="鉄骨工事直工" localSheetId="1">#REF!</definedName>
    <definedName name="鉄骨工事直工">#REF!</definedName>
    <definedName name="鉄骨工事直工計" localSheetId="1">#REF!</definedName>
    <definedName name="鉄骨工事直工計">#REF!</definedName>
    <definedName name="鉄骨工事変更直工" localSheetId="1">#REF!</definedName>
    <definedName name="鉄骨工事変更直工">#REF!</definedName>
    <definedName name="鉄骨純工" localSheetId="1">#REF!</definedName>
    <definedName name="鉄骨純工">#REF!</definedName>
    <definedName name="鉄骨純工合計" localSheetId="1">#REF!</definedName>
    <definedName name="鉄骨純工合計">#REF!</definedName>
    <definedName name="鉄骨直工" localSheetId="1">#REF!</definedName>
    <definedName name="鉄骨直工">#REF!</definedName>
    <definedName name="鉄骨直工合計" localSheetId="1">#REF!</definedName>
    <definedName name="鉄骨直工合計">#REF!</definedName>
    <definedName name="鉄骨直工合計２" localSheetId="1">#REF!</definedName>
    <definedName name="鉄骨直工合計２">#REF!</definedName>
    <definedName name="鉄骨変更直工" localSheetId="1">#REF!</definedName>
    <definedName name="鉄骨変更直工">#REF!</definedName>
    <definedName name="鉄変" localSheetId="1">#REF!</definedName>
    <definedName name="鉄変">#REF!</definedName>
    <definedName name="天気" localSheetId="1">#REF!</definedName>
    <definedName name="天気">#REF!</definedName>
    <definedName name="点" localSheetId="1">'[137]単価表(測)'!#REF!</definedName>
    <definedName name="点">'[137]単価表(測)'!#REF!</definedName>
    <definedName name="伝" localSheetId="1">'設計書 '!伝</definedName>
    <definedName name="伝">[0]!伝</definedName>
    <definedName name="伝統">[81]名称マスター!#REF!</definedName>
    <definedName name="電圧降下" localSheetId="1">#REF!</definedName>
    <definedName name="電圧降下">#REF!</definedName>
    <definedName name="電圧降下率" localSheetId="1">#REF!</definedName>
    <definedName name="電圧降下率">#REF!</definedName>
    <definedName name="電気1P" localSheetId="1">#REF!</definedName>
    <definedName name="電気1P">#REF!</definedName>
    <definedName name="電気その他改修直工" localSheetId="1">#REF!</definedName>
    <definedName name="電気その他改修直工">#REF!</definedName>
    <definedName name="電気その他改修直工計" localSheetId="1">#REF!</definedName>
    <definedName name="電気その他改修直工計">#REF!</definedName>
    <definedName name="電気その他改修変更直工" localSheetId="1">#REF!</definedName>
    <definedName name="電気その他改修変更直工">#REF!</definedName>
    <definedName name="電気その他現場管理費" localSheetId="1">#REF!</definedName>
    <definedName name="電気その他現場管理費">#REF!</definedName>
    <definedName name="電気その他工事原価" localSheetId="1">#REF!</definedName>
    <definedName name="電気その他工事原価">#REF!</definedName>
    <definedName name="電気その他純工" localSheetId="1">#REF!</definedName>
    <definedName name="電気その他純工">#REF!</definedName>
    <definedName name="電気その他直工" localSheetId="1">#REF!</definedName>
    <definedName name="電気その他直工">#REF!</definedName>
    <definedName name="電気その他直工計" localSheetId="1">#REF!</definedName>
    <definedName name="電気その他直工計">#REF!</definedName>
    <definedName name="電気その他変更直工" localSheetId="1">#REF!</definedName>
    <definedName name="電気その他変更直工">#REF!</definedName>
    <definedName name="電気温水器" localSheetId="1">#REF!</definedName>
    <definedName name="電気温水器">#REF!</definedName>
    <definedName name="電気下請工事原価" localSheetId="1">#REF!</definedName>
    <definedName name="電気下請工事原価">#REF!</definedName>
    <definedName name="電気下請工事原価計" localSheetId="1">[48]計算シート!#REF!</definedName>
    <definedName name="電気下請工事原価計">[48]計算シート!#REF!</definedName>
    <definedName name="電気下請純工" localSheetId="1">#REF!</definedName>
    <definedName name="電気下請純工">#REF!</definedName>
    <definedName name="電気下請純工計" localSheetId="1">[48]計算シート!#REF!</definedName>
    <definedName name="電気下請純工計">[48]計算シート!#REF!</definedName>
    <definedName name="電気解体" localSheetId="1" hidden="1">{"'電灯ｺﾝｾﾝﾄ'!$C$88"}</definedName>
    <definedName name="電気解体" hidden="1">{"'電灯ｺﾝｾﾝﾄ'!$C$88"}</definedName>
    <definedName name="電気改修積上げんば管理費計">[48]入力②!#REF!</definedName>
    <definedName name="電気改修積上仮設費">[48]入力②!#REF!</definedName>
    <definedName name="電気改修積上現場管理費">[48]入力②!#REF!</definedName>
    <definedName name="電気改修直工" localSheetId="1">#REF!</definedName>
    <definedName name="電気改修直工">#REF!</definedName>
    <definedName name="電気改修直工計" localSheetId="1">#REF!</definedName>
    <definedName name="電気改修直工計">#REF!</definedName>
    <definedName name="電気改修変更積上仮設費" localSheetId="1">[48]入力②!#REF!</definedName>
    <definedName name="電気改修変更積上仮設費">[48]入力②!#REF!</definedName>
    <definedName name="電気改修変更積上現場管理費" localSheetId="1">[48]入力②!#REF!</definedName>
    <definedName name="電気改修変更積上現場管理費">[48]入力②!#REF!</definedName>
    <definedName name="電気改修変更直工" localSheetId="1">#REF!</definedName>
    <definedName name="電気改修変更直工">#REF!</definedName>
    <definedName name="電気業者見積額" localSheetId="1">#REF!</definedName>
    <definedName name="電気業者見積額">#REF!</definedName>
    <definedName name="電気原価" localSheetId="1">#REF!</definedName>
    <definedName name="電気原価">#REF!</definedName>
    <definedName name="電気原価合計" localSheetId="1">#REF!</definedName>
    <definedName name="電気原価合計">#REF!</definedName>
    <definedName name="電気現場管理費" localSheetId="1">#REF!</definedName>
    <definedName name="電気現場管理費">#REF!</definedName>
    <definedName name="電気現場経費" localSheetId="1">#REF!</definedName>
    <definedName name="電気現場経費">#REF!</definedName>
    <definedName name="電気現場経費合計" localSheetId="1">#REF!</definedName>
    <definedName name="電気現場経費合計">#REF!</definedName>
    <definedName name="電気工事">#REF!</definedName>
    <definedName name="電気工事原価" localSheetId="1">#REF!</definedName>
    <definedName name="電気工事原価">#REF!</definedName>
    <definedName name="電気工事原価合計" localSheetId="1">#REF!</definedName>
    <definedName name="電気工事原価合計">#REF!</definedName>
    <definedName name="電気時計設備" localSheetId="1" hidden="1">{"'電灯ｺﾝｾﾝﾄ'!$C$88"}</definedName>
    <definedName name="電気時計設備" hidden="1">{"'電灯ｺﾝｾﾝﾄ'!$C$88"}</definedName>
    <definedName name="電気主要機器現場経費">#REF!</definedName>
    <definedName name="電気主要機器現場経費合計" localSheetId="1">#REF!</definedName>
    <definedName name="電気主要機器現場経費合計">#REF!</definedName>
    <definedName name="電気主要機器工事原価" localSheetId="1">#REF!</definedName>
    <definedName name="電気主要機器工事原価">#REF!</definedName>
    <definedName name="電気主要機器工事原価合計" localSheetId="1">#REF!</definedName>
    <definedName name="電気主要機器工事原価合計">#REF!</definedName>
    <definedName name="電気主要機器純工" localSheetId="1">#REF!</definedName>
    <definedName name="電気主要機器純工">#REF!</definedName>
    <definedName name="電気主要機器純工合計" localSheetId="1">#REF!</definedName>
    <definedName name="電気主要機器純工合計">#REF!</definedName>
    <definedName name="電気主要機器直工" localSheetId="1">#REF!</definedName>
    <definedName name="電気主要機器直工">#REF!</definedName>
    <definedName name="電気主要機器直工２" localSheetId="1">#REF!</definedName>
    <definedName name="電気主要機器直工２">#REF!</definedName>
    <definedName name="電気主要機器直工合計" localSheetId="1">#REF!</definedName>
    <definedName name="電気主要機器直工合計">#REF!</definedName>
    <definedName name="電気主要機器直工合計２" localSheetId="1">#REF!</definedName>
    <definedName name="電気主要機器直工合計２">#REF!</definedName>
    <definedName name="電気主要機器変更直工" localSheetId="1">#REF!</definedName>
    <definedName name="電気主要機器変更直工">#REF!</definedName>
    <definedName name="電気純工" localSheetId="1">#REF!</definedName>
    <definedName name="電気純工">#REF!</definedName>
    <definedName name="電気純工合計" localSheetId="1">#REF!</definedName>
    <definedName name="電気純工合計">#REF!</definedName>
    <definedName name="電気積上仮設費" localSheetId="1">[48]入力②!#REF!</definedName>
    <definedName name="電気積上仮設費">[48]入力②!#REF!</definedName>
    <definedName name="電気積上仮設費計" localSheetId="1">[48]入力②!#REF!</definedName>
    <definedName name="電気積上仮設費計">[48]入力②!#REF!</definedName>
    <definedName name="電気積上仮設費変更" localSheetId="1">[48]入力②!#REF!</definedName>
    <definedName name="電気積上仮設費変更">[48]入力②!#REF!</definedName>
    <definedName name="電気積上現場管理費" localSheetId="1">[48]入力②!#REF!</definedName>
    <definedName name="電気積上現場管理費">[48]入力②!#REF!</definedName>
    <definedName name="電気積上現場管理費計">[48]入力②!#REF!</definedName>
    <definedName name="電気積上現場管理費変更">[48]入力②!#REF!</definedName>
    <definedName name="電気直工" localSheetId="1">#REF!</definedName>
    <definedName name="電気直工">#REF!</definedName>
    <definedName name="電気直工２" localSheetId="1">#REF!</definedName>
    <definedName name="電気直工２">#REF!</definedName>
    <definedName name="電気直工３" localSheetId="1">[48]計算シート!#REF!</definedName>
    <definedName name="電気直工３">[48]計算シート!#REF!</definedName>
    <definedName name="電気直工計" localSheetId="1">#REF!</definedName>
    <definedName name="電気直工計">#REF!</definedName>
    <definedName name="電気直工合計" localSheetId="1">#REF!</definedName>
    <definedName name="電気直工合計">#REF!</definedName>
    <definedName name="電気直工合計２" localSheetId="1">#REF!</definedName>
    <definedName name="電気直工合計２">#REF!</definedName>
    <definedName name="電気内訳明細" localSheetId="1" hidden="1">{#N/A,#N/A,FALSE,"内訳書";#N/A,#N/A,FALSE,"見積比較表";#N/A,#N/A,FALSE,"複合単価";#N/A,#N/A,FALSE,"拾出表"}</definedName>
    <definedName name="電気内訳明細" hidden="1">{#N/A,#N/A,FALSE,"内訳書";#N/A,#N/A,FALSE,"見積比較表";#N/A,#N/A,FALSE,"複合単価";#N/A,#N/A,FALSE,"拾出表"}</definedName>
    <definedName name="電気内訳明細書３" localSheetId="1" hidden="1">{#N/A,#N/A,FALSE,"内訳書";#N/A,#N/A,FALSE,"見積比較表";#N/A,#N/A,FALSE,"複合単価";#N/A,#N/A,FALSE,"拾出表"}</definedName>
    <definedName name="電気内訳明細書３" hidden="1">{#N/A,#N/A,FALSE,"内訳書";#N/A,#N/A,FALSE,"見積比較表";#N/A,#N/A,FALSE,"複合単価";#N/A,#N/A,FALSE,"拾出表"}</definedName>
    <definedName name="電気複合">#REF!</definedName>
    <definedName name="電気複合単価計算書">[138]機械複合単価!$AB$31</definedName>
    <definedName name="電気変更積上仮設費">[48]入力②!#REF!</definedName>
    <definedName name="電気変更積上現場管理費">[48]入力②!#REF!</definedName>
    <definedName name="電気変更直工" localSheetId="1">#REF!</definedName>
    <definedName name="電気変更直工">#REF!</definedName>
    <definedName name="電極" localSheetId="1">#REF!</definedName>
    <definedName name="電極">#REF!</definedName>
    <definedName name="電工" localSheetId="1">[125]開閉器!$E$6:$E$39</definedName>
    <definedName name="電工">#REF!</definedName>
    <definedName name="電工２">[126]開閉器!$E$6:$E$39</definedName>
    <definedName name="電線･6.6KVCE" localSheetId="1">#REF!</definedName>
    <definedName name="電線･6.6KVCE">#REF!</definedName>
    <definedName name="電線･6.6KVCET" localSheetId="1">#REF!</definedName>
    <definedName name="電線･6.6KVCET">#REF!</definedName>
    <definedName name="電線･AE" localSheetId="1">#REF!</definedName>
    <definedName name="電線･AE">#REF!</definedName>
    <definedName name="電線･CE" localSheetId="1">#REF!</definedName>
    <definedName name="電線･CE">#REF!</definedName>
    <definedName name="電線･CEE" localSheetId="1">#REF!</definedName>
    <definedName name="電線･CEE">#REF!</definedName>
    <definedName name="電線･CET" localSheetId="1">#REF!</definedName>
    <definedName name="電線･CET">#REF!</definedName>
    <definedName name="電線･CPEE" localSheetId="1">#REF!</definedName>
    <definedName name="電線･CPEE">#REF!</definedName>
    <definedName name="電線･DV" localSheetId="1">#REF!</definedName>
    <definedName name="電線･DV">#REF!</definedName>
    <definedName name="電線･EEF" localSheetId="1">#REF!</definedName>
    <definedName name="電線･EEF">#REF!</definedName>
    <definedName name="電線･FP" localSheetId="1">#REF!</definedName>
    <definedName name="電線･FP">#REF!</definedName>
    <definedName name="電線･HP" localSheetId="1">#REF!</definedName>
    <definedName name="電線･HP">#REF!</definedName>
    <definedName name="電線･IE" localSheetId="1">#REF!</definedName>
    <definedName name="電線･IE">#REF!</definedName>
    <definedName name="電線･MEES" localSheetId="1">#REF!</definedName>
    <definedName name="電線･MEES">#REF!</definedName>
    <definedName name="電線･TKEE" localSheetId="1">#REF!</definedName>
    <definedName name="電線･TKEE">#REF!</definedName>
    <definedName name="電線･VCT" localSheetId="1">#REF!</definedName>
    <definedName name="電線･VCT">#REF!</definedName>
    <definedName name="電線･同軸" localSheetId="1">#REF!</definedName>
    <definedName name="電線･同軸">#REF!</definedName>
    <definedName name="電線管" localSheetId="1">#REF!</definedName>
    <definedName name="電線管">#REF!</definedName>
    <definedName name="電線管･F2WP" localSheetId="1">#REF!</definedName>
    <definedName name="電線管･F2WP">#REF!</definedName>
    <definedName name="電線管･FEP" localSheetId="1">#REF!</definedName>
    <definedName name="電線管･FEP">#REF!</definedName>
    <definedName name="電線管･HIVE" localSheetId="1">#REF!</definedName>
    <definedName name="電線管･HIVE">#REF!</definedName>
    <definedName name="電線管･MM" localSheetId="1">#REF!</definedName>
    <definedName name="電線管･MM">#REF!</definedName>
    <definedName name="電線管･PF" localSheetId="1">#REF!</definedName>
    <definedName name="電線管･PF">#REF!</definedName>
    <definedName name="電線管･VE" localSheetId="1">#REF!</definedName>
    <definedName name="電線管･VE">#REF!</definedName>
    <definedName name="電線管･VM" localSheetId="1">#REF!</definedName>
    <definedName name="電線管･VM">#REF!</definedName>
    <definedName name="電線管･ｴﾝﾄﾗﾝｽ" localSheetId="1">#REF!</definedName>
    <definedName name="電線管･ｴﾝﾄﾗﾝｽ">#REF!</definedName>
    <definedName name="電線管･ﾄﾞﾌﾞ" localSheetId="1">#REF!</definedName>
    <definedName name="電線管･ﾄﾞﾌﾞ">#REF!</definedName>
    <definedName name="電線管･ねじなし" localSheetId="1">#REF!</definedName>
    <definedName name="電線管･ねじなし">#REF!</definedName>
    <definedName name="電線管･ﾈｼﾞﾅｼ" localSheetId="1">#REF!</definedName>
    <definedName name="電線管･ﾈｼﾞﾅｼ">#REF!</definedName>
    <definedName name="電線管･ﾉｰﾏﾙ" localSheetId="1">#REF!</definedName>
    <definedName name="電線管･ﾉｰﾏﾙ">#REF!</definedName>
    <definedName name="電線管･ﾋﾞﾆｰﾙﾓｰﾙ" localSheetId="1">#REF!</definedName>
    <definedName name="電線管･ﾋﾞﾆｰﾙﾓｰﾙ">#REF!</definedName>
    <definedName name="電線管･ﾒﾀﾙﾓｰﾙ" localSheetId="1">#REF!</definedName>
    <definedName name="電線管･ﾒﾀﾙﾓｰﾙ">#REF!</definedName>
    <definedName name="電線管･ﾚｰｽｳｪｲ" localSheetId="1">#REF!</definedName>
    <definedName name="電線管･ﾚｰｽｳｪｲ">#REF!</definedName>
    <definedName name="電線管･異種管" localSheetId="1">#REF!</definedName>
    <definedName name="電線管･異種管">#REF!</definedName>
    <definedName name="電線管･厚鋼" localSheetId="1">#REF!</definedName>
    <definedName name="電線管･厚鋼">#REF!</definedName>
    <definedName name="電線管･直線接続" localSheetId="1">#REF!</definedName>
    <definedName name="電線管･直線接続">#REF!</definedName>
    <definedName name="電線管材" localSheetId="1">#REF!</definedName>
    <definedName name="電線管材">#REF!</definedName>
    <definedName name="電線管材･E" localSheetId="1">#REF!</definedName>
    <definedName name="電線管材･E">#REF!</definedName>
    <definedName name="電線管材･GP16" localSheetId="1">#REF!</definedName>
    <definedName name="電線管材･GP16">#REF!</definedName>
    <definedName name="電灯" localSheetId="1">#REF!</definedName>
    <definedName name="電灯">#REF!</definedName>
    <definedName name="電灯ｺﾝｾﾝﾄ設備" localSheetId="1" hidden="1">{"'電灯ｺﾝｾﾝﾄ'!$C$88"}</definedName>
    <definedName name="電灯ｺﾝｾﾝﾄ設備" hidden="1">{"'電灯ｺﾝｾﾝﾄ'!$C$88"}</definedName>
    <definedName name="電灯設備工事">[81]名称マスター!#REF!</definedName>
    <definedName name="電動機結線" localSheetId="1">#REF!</definedName>
    <definedName name="電動機結線">#REF!</definedName>
    <definedName name="電動機結線手間" localSheetId="1">#REF!</definedName>
    <definedName name="電動機結線手間">#REF!</definedName>
    <definedName name="電動機接続材" localSheetId="1">#REF!</definedName>
    <definedName name="電動機接続材">#REF!</definedName>
    <definedName name="電流AT" localSheetId="1">#REF!</definedName>
    <definedName name="電流AT">#REF!</definedName>
    <definedName name="電力量計" localSheetId="1">#REF!</definedName>
    <definedName name="電力量計">#REF!</definedName>
    <definedName name="電話" localSheetId="1">[81]名称マスター!#REF!</definedName>
    <definedName name="電話">#REF!</definedName>
    <definedName name="電話_ﾃﾚﾋﾞ共聴設備工事">[81]名称マスター!#REF!</definedName>
    <definedName name="電話･ﾃﾚﾋﾞ共聴設備工事">[81]名称マスター!#REF!</definedName>
    <definedName name="塗装">'[86]（参考）内訳'!$A$1373</definedName>
    <definedName name="塗装_共用" localSheetId="1">#REF!</definedName>
    <definedName name="塗装_共用">#REF!</definedName>
    <definedName name="塗装1" localSheetId="1">#REF!</definedName>
    <definedName name="塗装1">#REF!</definedName>
    <definedName name="塗装1_共用" localSheetId="1">#REF!</definedName>
    <definedName name="塗装1_共用">#REF!</definedName>
    <definedName name="塗装原" localSheetId="1">#REF!</definedName>
    <definedName name="塗装原">#REF!</definedName>
    <definedName name="塗装工事" localSheetId="1">#REF!</definedName>
    <definedName name="塗装工事">#REF!</definedName>
    <definedName name="塗装変" localSheetId="1">#REF!</definedName>
    <definedName name="塗装変">#REF!</definedName>
    <definedName name="渡り廊下" localSheetId="1">#REF!</definedName>
    <definedName name="渡り廊下">#REF!</definedName>
    <definedName name="渡り廊下2" localSheetId="1" hidden="1">#REF!</definedName>
    <definedName name="渡り廊下2" hidden="1">#REF!</definedName>
    <definedName name="渡り廊下A" localSheetId="1" hidden="1">#REF!</definedName>
    <definedName name="渡り廊下A" hidden="1">#REF!</definedName>
    <definedName name="渡り廊下A棟別" localSheetId="1" hidden="1">#REF!</definedName>
    <definedName name="渡り廊下A棟別" hidden="1">#REF!</definedName>
    <definedName name="渡り廊下B集計" localSheetId="1">#REF!</definedName>
    <definedName name="渡り廊下B集計">#REF!</definedName>
    <definedName name="渡り廊下C" localSheetId="1" hidden="1">#REF!</definedName>
    <definedName name="渡り廊下C" hidden="1">#REF!</definedName>
    <definedName name="渡り廊下集計" localSheetId="1" hidden="1">#REF!</definedName>
    <definedName name="渡り廊下集計" hidden="1">#REF!</definedName>
    <definedName name="渡り廊下集計15" localSheetId="1" hidden="1">#REF!</definedName>
    <definedName name="渡り廊下集計15" hidden="1">#REF!</definedName>
    <definedName name="渡り廊下集計3" localSheetId="1" hidden="1">#REF!</definedName>
    <definedName name="渡り廊下集計3" hidden="1">#REF!</definedName>
    <definedName name="渡り廊下当別集計B" localSheetId="1">#REF!</definedName>
    <definedName name="渡り廊下当別集計B">#REF!</definedName>
    <definedName name="登録" localSheetId="1">#REF!</definedName>
    <definedName name="登録">#REF!</definedName>
    <definedName name="都市型1工法" localSheetId="1">#REF!</definedName>
    <definedName name="都市型1工法">#REF!</definedName>
    <definedName name="都市型2工法" localSheetId="1">#REF!</definedName>
    <definedName name="都市型2工法">#REF!</definedName>
    <definedName name="土">'[86]（参考）内訳'!$A$62</definedName>
    <definedName name="土_共用" localSheetId="1">#REF!</definedName>
    <definedName name="土_共用">#REF!</definedName>
    <definedName name="土1" localSheetId="1">#REF!</definedName>
    <definedName name="土1">#REF!</definedName>
    <definedName name="土1_共用" localSheetId="1">#REF!</definedName>
    <definedName name="土1_共用">#REF!</definedName>
    <definedName name="土間コン" localSheetId="1">#REF!</definedName>
    <definedName name="土間コン">#REF!</definedName>
    <definedName name="土工" localSheetId="1">#REF!</definedName>
    <definedName name="土工">#REF!</definedName>
    <definedName name="土工機械運搬" localSheetId="1">[139]代価!#REF!</definedName>
    <definedName name="土工機械運搬">[139]代価!#REF!</definedName>
    <definedName name="土工原" localSheetId="1">#REF!</definedName>
    <definedName name="土工原">#REF!</definedName>
    <definedName name="土工事" localSheetId="1">#REF!</definedName>
    <definedName name="土工事">#REF!</definedName>
    <definedName name="土工数量" localSheetId="1" hidden="1">[140]複合器具!#REF!</definedName>
    <definedName name="土工数量" hidden="1">[140]複合器具!#REF!</definedName>
    <definedName name="土工変" localSheetId="1">#REF!</definedName>
    <definedName name="土工変">#REF!</definedName>
    <definedName name="土壌害虫発生機構解析実験棟" localSheetId="1">#REF!</definedName>
    <definedName name="土壌害虫発生機構解析実験棟">#REF!</definedName>
    <definedName name="土被_100" localSheetId="1">[21]管土工数量!#REF!</definedName>
    <definedName name="土被_100">[21]管土工数量!#REF!</definedName>
    <definedName name="土被_101" localSheetId="1">[21]管土工数量!#REF!</definedName>
    <definedName name="土被_101">[21]管土工数量!#REF!</definedName>
    <definedName name="土被_102" localSheetId="1">[21]管土工数量!#REF!</definedName>
    <definedName name="土被_102">[21]管土工数量!#REF!</definedName>
    <definedName name="土被_201" localSheetId="1">[21]管土工数量!#REF!</definedName>
    <definedName name="土被_201">[21]管土工数量!#REF!</definedName>
    <definedName name="土被_202" localSheetId="1">[21]管土工数量!#REF!</definedName>
    <definedName name="土被_202">[21]管土工数量!#REF!</definedName>
    <definedName name="土被_301">[21]管土工数量!#REF!</definedName>
    <definedName name="土被_302">[21]管土工数量!#REF!</definedName>
    <definedName name="土木代価２">[141]内訳書!#REF!</definedName>
    <definedName name="棟別１" localSheetId="1" hidden="1">#REF!</definedName>
    <definedName name="棟別１" hidden="1">#REF!</definedName>
    <definedName name="棟別名称" localSheetId="1">#REF!</definedName>
    <definedName name="棟別名称">#REF!</definedName>
    <definedName name="当間１１号" localSheetId="1">[142]明細表!#REF!</definedName>
    <definedName name="当間１１号">[142]明細表!#REF!</definedName>
    <definedName name="当間３２号" localSheetId="1">[142]明細表!#REF!</definedName>
    <definedName name="当間３２号">[142]明細表!#REF!</definedName>
    <definedName name="透水関連">#REF!</definedName>
    <definedName name="陶器処分費" localSheetId="1">#REF!</definedName>
    <definedName name="陶器処分費">#REF!</definedName>
    <definedName name="頭出" localSheetId="1">#REF!</definedName>
    <definedName name="頭出">#REF!</definedName>
    <definedName name="動産" localSheetId="1">#REF!</definedName>
    <definedName name="動産">#REF!</definedName>
    <definedName name="動産1" localSheetId="1">#REF!</definedName>
    <definedName name="動産1">#REF!</definedName>
    <definedName name="動産2" localSheetId="1">#REF!</definedName>
    <definedName name="動産2">#REF!</definedName>
    <definedName name="動産3" localSheetId="1">#REF!</definedName>
    <definedName name="動産3">#REF!</definedName>
    <definedName name="動産4" localSheetId="1">#REF!</definedName>
    <definedName name="動産4">#REF!</definedName>
    <definedName name="動産5" localSheetId="1">#REF!</definedName>
    <definedName name="動産5">#REF!</definedName>
    <definedName name="動力" localSheetId="1">#REF!</definedName>
    <definedName name="動力">#REF!</definedName>
    <definedName name="動力･F2" localSheetId="1">#REF!</definedName>
    <definedName name="動力･F2">#REF!</definedName>
    <definedName name="動力･結線費" localSheetId="1">#REF!</definedName>
    <definedName name="動力･結線費">#REF!</definedName>
    <definedName name="動力･電極" localSheetId="1">#REF!</definedName>
    <definedName name="動力･電極">#REF!</definedName>
    <definedName name="動力電流" localSheetId="1">#REF!</definedName>
    <definedName name="動力電流">#REF!</definedName>
    <definedName name="同軸" localSheetId="1">#REF!</definedName>
    <definedName name="同軸">#REF!</definedName>
    <definedName name="導入線" localSheetId="1">#REF!</definedName>
    <definedName name="導入線">#REF!</definedName>
    <definedName name="徳丸" localSheetId="1">#REF!</definedName>
    <definedName name="徳丸">#REF!</definedName>
    <definedName name="特_諸経費" localSheetId="1">#REF!</definedName>
    <definedName name="特_諸経費">#REF!</definedName>
    <definedName name="特基" localSheetId="1">#REF!</definedName>
    <definedName name="特基">#REF!</definedName>
    <definedName name="特基_ELV" localSheetId="1">#REF!</definedName>
    <definedName name="特基_ELV">#REF!</definedName>
    <definedName name="特基_共用" localSheetId="1">#REF!</definedName>
    <definedName name="特基_共用">#REF!</definedName>
    <definedName name="特基_住" localSheetId="1">#REF!</definedName>
    <definedName name="特基_住">#REF!</definedName>
    <definedName name="特基1" localSheetId="1">#REF!</definedName>
    <definedName name="特基1">#REF!</definedName>
    <definedName name="特殊" localSheetId="1">#REF!</definedName>
    <definedName name="特殊">#REF!</definedName>
    <definedName name="特殊工事費" localSheetId="1">#REF!</definedName>
    <definedName name="特殊工事費">#REF!</definedName>
    <definedName name="特殊作業員">26100</definedName>
    <definedName name="特殊製品">#N/A</definedName>
    <definedName name="特定工事一覧２" localSheetId="1">#REF!</definedName>
    <definedName name="特定工事一覧２">#REF!</definedName>
    <definedName name="読込" localSheetId="1">[19]西原小仕訳!#REF!</definedName>
    <definedName name="読込">[19]西原小仕訳!#REF!</definedName>
    <definedName name="読込2" localSheetId="1">[19]西原小仕訳!#REF!</definedName>
    <definedName name="読込2">[19]西原小仕訳!#REF!</definedName>
    <definedName name="読込3" localSheetId="1">[19]西原小仕訳!#REF!</definedName>
    <definedName name="読込3">[19]西原小仕訳!#REF!</definedName>
    <definedName name="内外原" localSheetId="1">#REF!</definedName>
    <definedName name="内外原">#REF!</definedName>
    <definedName name="内外装">'[86]（参考）内訳'!$A$1430</definedName>
    <definedName name="内外装_共用" localSheetId="1">#REF!</definedName>
    <definedName name="内外装_共用">#REF!</definedName>
    <definedName name="内外装1_共用" localSheetId="1">#REF!</definedName>
    <definedName name="内外装1_共用">#REF!</definedName>
    <definedName name="内外装工事" localSheetId="1">#REF!</definedName>
    <definedName name="内外装工事">#REF!</definedName>
    <definedName name="内外装集計" localSheetId="1">'設計書 '!内外装集計</definedName>
    <definedName name="内外装集計">[0]!内外装集計</definedName>
    <definedName name="内外変" localSheetId="1">#REF!</definedName>
    <definedName name="内外変">#REF!</definedName>
    <definedName name="内装" localSheetId="1">#REF!</definedName>
    <definedName name="内装">#REF!</definedName>
    <definedName name="内装1" localSheetId="1">#REF!</definedName>
    <definedName name="内装1">#REF!</definedName>
    <definedName name="内壁" localSheetId="1">#REF!</definedName>
    <definedName name="内壁">#REF!</definedName>
    <definedName name="内訳">#N/A</definedName>
    <definedName name="内訳_1_J" localSheetId="1">#REF!</definedName>
    <definedName name="内訳_1_J">#REF!</definedName>
    <definedName name="内訳_1_J_1" localSheetId="1">#REF!</definedName>
    <definedName name="内訳_1_J_1">#REF!</definedName>
    <definedName name="内訳_1_P" localSheetId="1">#REF!</definedName>
    <definedName name="内訳_1_P">#REF!</definedName>
    <definedName name="内訳_1_P_1" localSheetId="1">#REF!</definedName>
    <definedName name="内訳_1_P_1">#REF!</definedName>
    <definedName name="内訳_2_J" localSheetId="1">#REF!</definedName>
    <definedName name="内訳_2_J">#REF!</definedName>
    <definedName name="内訳_2_J_1" localSheetId="1">#REF!</definedName>
    <definedName name="内訳_2_J_1">#REF!</definedName>
    <definedName name="内訳_2_P" localSheetId="1">#REF!</definedName>
    <definedName name="内訳_2_P">#REF!</definedName>
    <definedName name="内訳_2_P_1" localSheetId="1">#REF!</definedName>
    <definedName name="内訳_2_P_1">#REF!</definedName>
    <definedName name="内訳_3_J" localSheetId="1">#REF!</definedName>
    <definedName name="内訳_3_J">#REF!</definedName>
    <definedName name="内訳_3_J_1" localSheetId="1">#REF!</definedName>
    <definedName name="内訳_3_J_1">#REF!</definedName>
    <definedName name="内訳_3_P" localSheetId="1">#REF!</definedName>
    <definedName name="内訳_3_P">#REF!</definedName>
    <definedName name="内訳_3_P_1" localSheetId="1">#REF!</definedName>
    <definedName name="内訳_3_P_1">#REF!</definedName>
    <definedName name="内訳_P_1" localSheetId="1">#REF!</definedName>
    <definedName name="内訳_P_1">#REF!</definedName>
    <definedName name="内訳_P_2" localSheetId="1">#REF!</definedName>
    <definedName name="内訳_P_2">#REF!</definedName>
    <definedName name="内訳_P_3" localSheetId="1">#REF!</definedName>
    <definedName name="内訳_P_3">#REF!</definedName>
    <definedName name="内訳１工区" localSheetId="1">#REF!</definedName>
    <definedName name="内訳１工区">#REF!</definedName>
    <definedName name="内訳２工区" localSheetId="1">#REF!</definedName>
    <definedName name="内訳２工区">#REF!</definedName>
    <definedName name="内訳2次" localSheetId="1">#REF!</definedName>
    <definedName name="内訳2次">#REF!</definedName>
    <definedName name="内訳衛生器具" localSheetId="1" hidden="1">#REF!</definedName>
    <definedName name="内訳衛生器具" hidden="1">#REF!</definedName>
    <definedName name="内訳時非表示列" localSheetId="1">#REF!</definedName>
    <definedName name="内訳時非表示列">#REF!</definedName>
    <definedName name="内訳書">#N/A</definedName>
    <definedName name="内訳書1" localSheetId="1">#REF!</definedName>
    <definedName name="内訳書1">#REF!</definedName>
    <definedName name="内訳書1.2" localSheetId="1">#REF!</definedName>
    <definedName name="内訳書1.2">#REF!</definedName>
    <definedName name="内訳書２" localSheetId="1">'設計書 '!内訳書２</definedName>
    <definedName name="内訳書２">[0]!内訳書２</definedName>
    <definedName name="内訳書3">#N/A</definedName>
    <definedName name="内訳書3.4">#N/A</definedName>
    <definedName name="内訳書5.6">#N/A</definedName>
    <definedName name="内訳書7.8">#N/A</definedName>
    <definedName name="内訳書Ｉ" localSheetId="1">#REF!</definedName>
    <definedName name="内訳書Ｉ">#REF!</definedName>
    <definedName name="内訳書印刷">#N/A</definedName>
    <definedName name="内訳全体">'[86]（参考）内訳'!$A$1:$M$1596</definedName>
    <definedName name="内訳直工" localSheetId="1">#REF!</definedName>
    <definedName name="内訳直工">#REF!</definedName>
    <definedName name="内訳範囲一般" localSheetId="1">#REF!</definedName>
    <definedName name="内訳範囲一般">#REF!</definedName>
    <definedName name="内訳表紙" localSheetId="1">#REF!</definedName>
    <definedName name="内訳表紙">#REF!</definedName>
    <definedName name="内訳表紙１" localSheetId="1">#REF!</definedName>
    <definedName name="内訳表紙１">#REF!</definedName>
    <definedName name="内訳表紙ｘ２" localSheetId="1">#REF!</definedName>
    <definedName name="内訳表紙ｘ２">#REF!</definedName>
    <definedName name="内訳明細" localSheetId="1">#REF!</definedName>
    <definedName name="内訳明細">#REF!</definedName>
    <definedName name="内訳明細1" localSheetId="1">#REF!</definedName>
    <definedName name="内訳明細1">#REF!</definedName>
    <definedName name="内訳明細２" localSheetId="1">#REF!</definedName>
    <definedName name="内訳明細２">#REF!</definedName>
    <definedName name="内訳明細５" localSheetId="1" hidden="1">{#N/A,#N/A,FALSE,"内訳書";#N/A,#N/A,FALSE,"見積比較表";#N/A,#N/A,FALSE,"複合単価";#N/A,#N/A,FALSE,"拾出表"}</definedName>
    <definedName name="内訳明細５" hidden="1">{#N/A,#N/A,FALSE,"内訳書";#N/A,#N/A,FALSE,"見積比較表";#N/A,#N/A,FALSE,"複合単価";#N/A,#N/A,FALSE,"拾出表"}</definedName>
    <definedName name="内訳明細６" localSheetId="1" hidden="1">{#N/A,#N/A,FALSE,"内訳書";#N/A,#N/A,FALSE,"見積比較表";#N/A,#N/A,FALSE,"複合単価";#N/A,#N/A,FALSE,"拾出表"}</definedName>
    <definedName name="内訳明細６" hidden="1">{#N/A,#N/A,FALSE,"内訳書";#N/A,#N/A,FALSE,"見積比較表";#N/A,#N/A,FALSE,"複合単価";#N/A,#N/A,FALSE,"拾出表"}</definedName>
    <definedName name="内訳明細ＴＥＳＴ_小計">#REF!</definedName>
    <definedName name="内訳明細てすと_小計" localSheetId="1">#REF!</definedName>
    <definedName name="内訳明細てすと_小計">#REF!</definedName>
    <definedName name="内訳明細ららら_小計" localSheetId="1">#REF!</definedName>
    <definedName name="内訳明細ららら_小計">#REF!</definedName>
    <definedName name="内訳明細高圧受変電設備_小計" localSheetId="1">#REF!</definedName>
    <definedName name="内訳明細高圧受変電設備_小計">#REF!</definedName>
    <definedName name="内訳明細照明_小計" localSheetId="1">#REF!</definedName>
    <definedName name="内訳明細照明_小計">#REF!</definedName>
    <definedName name="内訳明細照明器具設備_小計" localSheetId="1">#REF!</definedName>
    <definedName name="内訳明細照明器具設備_小計">#REF!</definedName>
    <definedName name="内訳明細電線_小計" localSheetId="1">#REF!</definedName>
    <definedName name="内訳明細電線_小計">#REF!</definedName>
    <definedName name="内訳明細電線管_小計" localSheetId="1">#REF!</definedName>
    <definedName name="内訳明細電線管_小計">#REF!</definedName>
    <definedName name="内訳明細電灯ｺﾝｾﾝﾄ_小計" localSheetId="1">#REF!</definedName>
    <definedName name="内訳明細電灯ｺﾝｾﾝﾄ_小計">#REF!</definedName>
    <definedName name="内訳明細電話設備_小計" localSheetId="1">#REF!</definedName>
    <definedName name="内訳明細電話設備_小計">#REF!</definedName>
    <definedName name="内訳明細表" localSheetId="1">#REF!</definedName>
    <definedName name="内訳明細表">#REF!</definedName>
    <definedName name="内訳明細放送設備_小計" localSheetId="1">#REF!</definedName>
    <definedName name="内訳明細放送設備_小計">#REF!</definedName>
    <definedName name="二次製品">#N/A</definedName>
    <definedName name="二次単価" localSheetId="1">#REF!</definedName>
    <definedName name="二次単価">#REF!</definedName>
    <definedName name="日付" localSheetId="1">#REF!</definedName>
    <definedName name="日付">#REF!</definedName>
    <definedName name="入力" localSheetId="1">#REF!</definedName>
    <definedName name="入力">[1]代価表01!#REF!</definedName>
    <definedName name="入力ﾒﾆｭｰ" localSheetId="1">[7]仮設解体!#REF!</definedName>
    <definedName name="入力ﾒﾆｭｰ">[7]仮設解体!#REF!</definedName>
    <definedName name="入力表" localSheetId="1">[1]代価表01!#REF!</definedName>
    <definedName name="入力表">[1]代価表01!#REF!</definedName>
    <definedName name="年">[28]―!$G$2:$G$2</definedName>
    <definedName name="年度">[92]単価一覧!$A$1</definedName>
    <definedName name="農村型1工法" localSheetId="1">#REF!</definedName>
    <definedName name="農村型1工法">#REF!</definedName>
    <definedName name="農村型2工法" localSheetId="1">#REF!</definedName>
    <definedName name="農村型2工法">#REF!</definedName>
    <definedName name="波線" localSheetId="1">#REF!</definedName>
    <definedName name="波線">#REF!</definedName>
    <definedName name="廃プラ処分費" localSheetId="1">'設計書 '!廃プラ処分費</definedName>
    <definedName name="廃プラ処分費">[0]!廃プラ処分費</definedName>
    <definedName name="排水" localSheetId="1" hidden="1">{#N/A,#N/A,FALSE,"EDIT_W"}</definedName>
    <definedName name="排水" hidden="1">{#N/A,#N/A,FALSE,"EDIT_W"}</definedName>
    <definedName name="排水工">#REF!</definedName>
    <definedName name="排水工事" localSheetId="1">#REF!</definedName>
    <definedName name="排水工事">#REF!</definedName>
    <definedName name="排水保温" localSheetId="1" hidden="1">{#N/A,#N/A,FALSE,"内訳書";#N/A,#N/A,FALSE,"見積比較表";#N/A,#N/A,FALSE,"複合単価";#N/A,#N/A,FALSE,"拾出表"}</definedName>
    <definedName name="排水保温" hidden="1">{#N/A,#N/A,FALSE,"内訳書";#N/A,#N/A,FALSE,"見積比較表";#N/A,#N/A,FALSE,"複合単価";#N/A,#N/A,FALSE,"拾出表"}</definedName>
    <definedName name="配水材料範囲">[100]配水材料!$A$2:$H$718</definedName>
    <definedName name="配線器具" localSheetId="1">#REF!</definedName>
    <definedName name="配線器具">#REF!</definedName>
    <definedName name="配線器具計算" localSheetId="1">#REF!</definedName>
    <definedName name="配線器具計算">#REF!</definedName>
    <definedName name="配線器具酸" localSheetId="1">#REF!</definedName>
    <definedName name="配線器具酸">#REF!</definedName>
    <definedName name="倍率テーブル">#REF!</definedName>
    <definedName name="倍率の変化率">#REF!</definedName>
    <definedName name="倍率撮影縮尺判定">#REF!</definedName>
    <definedName name="倍率図化縮尺判定">#REF!</definedName>
    <definedName name="発生元" localSheetId="1">#REF!</definedName>
    <definedName name="発生元">#REF!</definedName>
    <definedName name="発生材" localSheetId="1">#REF!</definedName>
    <definedName name="発生材">#REF!</definedName>
    <definedName name="範囲" localSheetId="1">#REF!</definedName>
    <definedName name="範囲">#REF!</definedName>
    <definedName name="範囲1">#N/A</definedName>
    <definedName name="範囲2">#N/A</definedName>
    <definedName name="範囲名" localSheetId="1">[1]代価表01!#REF!</definedName>
    <definedName name="範囲名">[1]代価表01!#REF!</definedName>
    <definedName name="番号入力" localSheetId="1">[1]代価表01!#REF!</definedName>
    <definedName name="番号入力">[1]代価表01!#REF!</definedName>
    <definedName name="番地" localSheetId="1">[7]仮設解体!#REF!</definedName>
    <definedName name="番地">[7]仮設解体!#REF!</definedName>
    <definedName name="番地10" localSheetId="1">[7]仮設解体!#REF!</definedName>
    <definedName name="番地10">[7]仮設解体!#REF!</definedName>
    <definedName name="番地2">[7]仮設解体!#REF!</definedName>
    <definedName name="盤見積">#REF!</definedName>
    <definedName name="盤見積もり" localSheetId="1">#REF!</definedName>
    <definedName name="盤見積もり">#REF!</definedName>
    <definedName name="盤労L1" localSheetId="1">#REF!</definedName>
    <definedName name="盤労L1">#REF!</definedName>
    <definedName name="盤労L2" localSheetId="1">#REF!</definedName>
    <definedName name="盤労L2">#REF!</definedName>
    <definedName name="盤労LP1" localSheetId="1">#REF!</definedName>
    <definedName name="盤労LP1">#REF!</definedName>
    <definedName name="盤労P1" localSheetId="1">#REF!</definedName>
    <definedName name="盤労P1">#REF!</definedName>
    <definedName name="盤労PR" localSheetId="1">#REF!</definedName>
    <definedName name="盤労PR">#REF!</definedName>
    <definedName name="比MENU" localSheetId="1">#REF!</definedName>
    <definedName name="比MENU">#REF!</definedName>
    <definedName name="比P" localSheetId="1">#REF!</definedName>
    <definedName name="比P">#REF!</definedName>
    <definedName name="比印刷" localSheetId="1">#REF!</definedName>
    <definedName name="比印刷">#REF!</definedName>
    <definedName name="比印刷ﾒﾆｭｰ" localSheetId="1">#REF!</definedName>
    <definedName name="比印刷ﾒﾆｭｰ">#REF!</definedName>
    <definedName name="比較" localSheetId="1">#REF!</definedName>
    <definedName name="比較">#REF!</definedName>
    <definedName name="比較L1" localSheetId="1">#REF!</definedName>
    <definedName name="比較L1">#REF!</definedName>
    <definedName name="比較L2" localSheetId="1">#REF!</definedName>
    <definedName name="比較L2">#REF!</definedName>
    <definedName name="比較LP1" localSheetId="1">#REF!</definedName>
    <definedName name="比較LP1">#REF!</definedName>
    <definedName name="比較P1" localSheetId="1">#REF!</definedName>
    <definedName name="比較P1">#REF!</definedName>
    <definedName name="比較PAS" localSheetId="1">#REF!</definedName>
    <definedName name="比較PAS">#REF!</definedName>
    <definedName name="比較PR" localSheetId="1">#REF!</definedName>
    <definedName name="比較PR">#REF!</definedName>
    <definedName name="比較QB" localSheetId="1">#REF!</definedName>
    <definedName name="比較QB">#REF!</definedName>
    <definedName name="比較T1" localSheetId="1">#REF!</definedName>
    <definedName name="比較T1">#REF!</definedName>
    <definedName name="比較TV1" localSheetId="1">#REF!</definedName>
    <definedName name="比較TV1">#REF!</definedName>
    <definedName name="比較TV2" localSheetId="1">#REF!</definedName>
    <definedName name="比較TV2">#REF!</definedName>
    <definedName name="比較TV3" localSheetId="1">#REF!</definedName>
    <definedName name="比較TV3">#REF!</definedName>
    <definedName name="比較総合盤" localSheetId="1">#REF!</definedName>
    <definedName name="比較総合盤">#REF!</definedName>
    <definedName name="比較表">#N/A</definedName>
    <definedName name="比較表108" localSheetId="1">#REF!</definedName>
    <definedName name="比較表108">#REF!</definedName>
    <definedName name="比較表３" localSheetId="1" hidden="1">#REF!</definedName>
    <definedName name="比較表３" hidden="1">#REF!</definedName>
    <definedName name="比較用10" localSheetId="1">#REF!</definedName>
    <definedName name="比較用10">#REF!</definedName>
    <definedName name="避雷" localSheetId="1">#REF!</definedName>
    <definedName name="避雷">#REF!</definedName>
    <definedName name="避雷器" localSheetId="1">#REF!</definedName>
    <definedName name="避雷器">#REF!</definedName>
    <definedName name="避雷針" localSheetId="1">#REF!</definedName>
    <definedName name="避雷針">#REF!</definedName>
    <definedName name="非表示" localSheetId="1">#REF!</definedName>
    <definedName name="非表示">#REF!</definedName>
    <definedName name="非表示範囲" localSheetId="1">#REF!</definedName>
    <definedName name="非表示範囲">#REF!</definedName>
    <definedName name="備__考" localSheetId="1">#REF!</definedName>
    <definedName name="備__考">#REF!</definedName>
    <definedName name="備考" localSheetId="1">[46]土間コン!#REF!</definedName>
    <definedName name="備考">[46]土間コン!#REF!</definedName>
    <definedName name="標貫レキ">[38]標貫解析!$F$88</definedName>
    <definedName name="標貫砂">[38]標貫解析!$F$58</definedName>
    <definedName name="標貫軟１">[38]標貫解析!$F$147</definedName>
    <definedName name="標準貫入">#REF!</definedName>
    <definedName name="標定図">#REF!</definedName>
    <definedName name="標定点">#REF!</definedName>
    <definedName name="表" localSheetId="1">#REF!</definedName>
    <definedName name="表">#REF!</definedName>
    <definedName name="表01" localSheetId="1">#REF!</definedName>
    <definedName name="表01">#REF!</definedName>
    <definedName name="表１" localSheetId="1">#REF!</definedName>
    <definedName name="表１">#REF!</definedName>
    <definedName name="表１０" localSheetId="1">#REF!</definedName>
    <definedName name="表１０">#REF!</definedName>
    <definedName name="表11" localSheetId="1">[1]代価表01!#REF!</definedName>
    <definedName name="表11">[1]代価表01!#REF!</definedName>
    <definedName name="表１２" localSheetId="1">#REF!</definedName>
    <definedName name="表１２">#REF!</definedName>
    <definedName name="表１３" localSheetId="1">#REF!</definedName>
    <definedName name="表１３">#REF!</definedName>
    <definedName name="表１４" localSheetId="1">#REF!</definedName>
    <definedName name="表１４">#REF!</definedName>
    <definedName name="表15" localSheetId="1">[1]代価表01!#REF!</definedName>
    <definedName name="表15">[1]代価表01!#REF!</definedName>
    <definedName name="表16" localSheetId="1">[1]代価表01!#REF!</definedName>
    <definedName name="表16">[1]代価表01!#REF!</definedName>
    <definedName name="表17">[1]代価表01!#REF!</definedName>
    <definedName name="表18">[1]代価表01!#REF!</definedName>
    <definedName name="表19">[1]代価表01!#REF!</definedName>
    <definedName name="表２" localSheetId="1">#REF!</definedName>
    <definedName name="表２">#REF!</definedName>
    <definedName name="表20" localSheetId="1">[1]代価表01!#REF!</definedName>
    <definedName name="表20">[1]代価表01!#REF!</definedName>
    <definedName name="表21" localSheetId="1">[1]代価表01!#REF!</definedName>
    <definedName name="表21">[1]代価表01!#REF!</definedName>
    <definedName name="表22" localSheetId="1">[1]代価表01!#REF!</definedName>
    <definedName name="表22">[1]代価表01!#REF!</definedName>
    <definedName name="表23" localSheetId="1">[1]代価表01!#REF!</definedName>
    <definedName name="表23">[1]代価表01!#REF!</definedName>
    <definedName name="表24">[1]代価表01!#REF!</definedName>
    <definedName name="表25">[1]代価表01!#REF!</definedName>
    <definedName name="表26">[1]代価表01!#REF!</definedName>
    <definedName name="表27">[1]代価表01!#REF!</definedName>
    <definedName name="表28">[1]代価表01!#REF!</definedName>
    <definedName name="表29">[1]代価表01!#REF!</definedName>
    <definedName name="表３" localSheetId="1">#REF!</definedName>
    <definedName name="表３">#REF!</definedName>
    <definedName name="表30" localSheetId="1">[1]代価表01!#REF!</definedName>
    <definedName name="表30">[1]代価表01!#REF!</definedName>
    <definedName name="表31" localSheetId="1">[1]代価表01!#REF!</definedName>
    <definedName name="表31">[1]代価表01!#REF!</definedName>
    <definedName name="表32">[1]代価表01!#REF!</definedName>
    <definedName name="表33">[1]代価表01!#REF!</definedName>
    <definedName name="表34">[1]代価表01!#REF!</definedName>
    <definedName name="表35">[1]代価表01!#REF!</definedName>
    <definedName name="表36">[1]代価表01!#REF!</definedName>
    <definedName name="表37">[1]代価表01!#REF!</definedName>
    <definedName name="表38">[1]代価表01!#REF!</definedName>
    <definedName name="表39">[1]代価表01!#REF!</definedName>
    <definedName name="表４" localSheetId="1">#REF!</definedName>
    <definedName name="表４">#REF!</definedName>
    <definedName name="表40" localSheetId="1">[1]代価表01!#REF!</definedName>
    <definedName name="表40">[1]代価表01!#REF!</definedName>
    <definedName name="表５" localSheetId="1">#REF!</definedName>
    <definedName name="表５">#REF!</definedName>
    <definedName name="表６" localSheetId="1">#REF!</definedName>
    <definedName name="表６">#REF!</definedName>
    <definedName name="表７" localSheetId="1">#REF!</definedName>
    <definedName name="表７">#REF!</definedName>
    <definedName name="表８" localSheetId="1">#REF!</definedName>
    <definedName name="表８">#REF!</definedName>
    <definedName name="表９" localSheetId="1">#REF!</definedName>
    <definedName name="表９">#REF!</definedName>
    <definedName name="表紙" localSheetId="1">#REF!</definedName>
    <definedName name="表紙">#REF!</definedName>
    <definedName name="表紙タイトル" localSheetId="1">#REF!</definedName>
    <definedName name="表紙タイトル">#REF!</definedName>
    <definedName name="表示" localSheetId="1">#REF!</definedName>
    <definedName name="表示">#REF!</definedName>
    <definedName name="表示1">#REF!</definedName>
    <definedName name="表示灯" localSheetId="1">#REF!</definedName>
    <definedName name="表示灯">#REF!</definedName>
    <definedName name="表層" localSheetId="1">#REF!</definedName>
    <definedName name="表層">#REF!</definedName>
    <definedName name="表範囲" localSheetId="1">#REF!</definedName>
    <definedName name="表範囲">#REF!</definedName>
    <definedName name="品目" localSheetId="1">#REF!</definedName>
    <definedName name="品目">#REF!</definedName>
    <definedName name="不活性ガス" localSheetId="1">#REF!</definedName>
    <definedName name="不活性ガス">#REF!</definedName>
    <definedName name="不要土処分" localSheetId="1">#REF!</definedName>
    <definedName name="不要土処分">#REF!</definedName>
    <definedName name="付加安全費２" localSheetId="1">#REF!</definedName>
    <definedName name="付加安全費２">#REF!</definedName>
    <definedName name="付帯工" localSheetId="1">#REF!</definedName>
    <definedName name="付帯工">#REF!</definedName>
    <definedName name="敷モルタル" localSheetId="1">#REF!</definedName>
    <definedName name="敷モルタル">#REF!</definedName>
    <definedName name="普通" localSheetId="1">#REF!</definedName>
    <definedName name="普通">#REF!</definedName>
    <definedName name="普通作業員" localSheetId="1">[123]!普通作業員</definedName>
    <definedName name="普通作業員">#REF!</definedName>
    <definedName name="普天間" localSheetId="1">[44]立木調査!#REF!</definedName>
    <definedName name="普天間">[44]立木調査!#REF!</definedName>
    <definedName name="符号" localSheetId="1">#REF!</definedName>
    <definedName name="符号">#REF!</definedName>
    <definedName name="負担金" localSheetId="1">#REF!</definedName>
    <definedName name="負担金">#REF!</definedName>
    <definedName name="負担金変更" localSheetId="1">#REF!</definedName>
    <definedName name="負担金変更">#REF!</definedName>
    <definedName name="負担金旅費" localSheetId="1">#REF!</definedName>
    <definedName name="負担金旅費">#REF!</definedName>
    <definedName name="負担金旅費合計" localSheetId="1">#REF!</definedName>
    <definedName name="負担金旅費合計">#REF!</definedName>
    <definedName name="部屋寸法" localSheetId="1">#REF!+#REF!</definedName>
    <definedName name="部屋寸法">#REF!+#REF!</definedName>
    <definedName name="部署" localSheetId="1">[1]代価表01!#REF!</definedName>
    <definedName name="部署">[1]代価表01!#REF!</definedName>
    <definedName name="部分">#N/A</definedName>
    <definedName name="部分P" localSheetId="1">[1]代価表01!#REF!</definedName>
    <definedName name="部分P">[1]代価表01!#REF!</definedName>
    <definedName name="部分印刷">[42]表紙!#REF!</definedName>
    <definedName name="幅" localSheetId="1" hidden="1">#REF!</definedName>
    <definedName name="幅" hidden="1">#REF!</definedName>
    <definedName name="幅木" localSheetId="1">#REF!</definedName>
    <definedName name="幅木">#REF!</definedName>
    <definedName name="福山体育館" localSheetId="1" hidden="1">#REF!</definedName>
    <definedName name="福山体育館" hidden="1">#REF!</definedName>
    <definedName name="複" localSheetId="1" hidden="1">#REF!</definedName>
    <definedName name="複" hidden="1">#REF!</definedName>
    <definedName name="複1" localSheetId="1">#REF!</definedName>
    <definedName name="複1">#REF!</definedName>
    <definedName name="複P" localSheetId="1">#REF!</definedName>
    <definedName name="複P">#REF!</definedName>
    <definedName name="複印刷" localSheetId="1">#REF!</definedName>
    <definedName name="複印刷">#REF!</definedName>
    <definedName name="複印刷ﾒﾆｭｰ" localSheetId="1">#REF!</definedName>
    <definedName name="複印刷ﾒﾆｭｰ">#REF!</definedName>
    <definedName name="複合" localSheetId="1">#REF!</definedName>
    <definedName name="複合">#REF!</definedName>
    <definedName name="複合1" localSheetId="1" hidden="1">#REF!</definedName>
    <definedName name="複合1" hidden="1">#REF!</definedName>
    <definedName name="複合2" localSheetId="1">#REF!</definedName>
    <definedName name="複合2">#REF!</definedName>
    <definedName name="複合22" localSheetId="1" hidden="1">#REF!</definedName>
    <definedName name="複合22" hidden="1">#REF!</definedName>
    <definedName name="複合3" localSheetId="1" hidden="1">#REF!</definedName>
    <definedName name="複合3" hidden="1">#REF!</definedName>
    <definedName name="複合4" localSheetId="1" hidden="1">#REF!</definedName>
    <definedName name="複合4" hidden="1">#REF!</definedName>
    <definedName name="複合5" localSheetId="1" hidden="1">#REF!</definedName>
    <definedName name="複合5" hidden="1">#REF!</definedName>
    <definedName name="複合6" localSheetId="1" hidden="1">#REF!</definedName>
    <definedName name="複合6" hidden="1">#REF!</definedName>
    <definedName name="複合7" localSheetId="1" hidden="1">#REF!</definedName>
    <definedName name="複合7" hidden="1">#REF!</definedName>
    <definedName name="複合MENU" localSheetId="1">#REF!</definedName>
    <definedName name="複合MENU">#REF!</definedName>
    <definedName name="複合集計" localSheetId="1" hidden="1">#REF!</definedName>
    <definedName name="複合集計" hidden="1">#REF!</definedName>
    <definedName name="複合代価" localSheetId="1">#REF!</definedName>
    <definedName name="複合代価">#REF!</definedName>
    <definedName name="複合単価" localSheetId="1">[105]仕訳書!#REF!</definedName>
    <definedName name="複合単価">[105]仕訳書!#REF!</definedName>
    <definedName name="複合単価表9ﾃﾚﾋﾞ" localSheetId="1" hidden="1">{"'電灯ｺﾝｾﾝﾄ'!$C$88"}</definedName>
    <definedName name="複合単価表9ﾃﾚﾋﾞ" hidden="1">{"'電灯ｺﾝｾﾝﾄ'!$C$88"}</definedName>
    <definedName name="複合撤去">#REF!</definedName>
    <definedName name="複合電気">'[143]複合単価(機械設備）'!#REF!</definedName>
    <definedName name="複合表" localSheetId="1">#REF!</definedName>
    <definedName name="複合表">#REF!</definedName>
    <definedName name="複写" localSheetId="1">#N/A</definedName>
    <definedName name="複写">[1]代価表01!#REF!</definedName>
    <definedName name="複写E" localSheetId="1">#REF!</definedName>
    <definedName name="複写E">#REF!</definedName>
    <definedName name="複写F" localSheetId="1">#REF!</definedName>
    <definedName name="複写F">#REF!</definedName>
    <definedName name="複写実行">[1]代価表01!#REF!</definedName>
    <definedName name="複写範囲">#REF!</definedName>
    <definedName name="複写表">[1]代価表01!#REF!</definedName>
    <definedName name="複層" localSheetId="1">#REF!</definedName>
    <definedName name="複層">#REF!</definedName>
    <definedName name="分" localSheetId="1">#REF!</definedName>
    <definedName name="分">#REF!</definedName>
    <definedName name="分割" localSheetId="1">#REF!</definedName>
    <definedName name="分割">#REF!</definedName>
    <definedName name="分割解除" localSheetId="1">#REF!</definedName>
    <definedName name="分割解除">#REF!</definedName>
    <definedName name="分電盤" localSheetId="1">#REF!</definedName>
    <definedName name="分電盤">#REF!</definedName>
    <definedName name="分電盤基礎" localSheetId="1">#REF!</definedName>
    <definedName name="分電盤基礎">#REF!</definedName>
    <definedName name="分類_16">[28]―!$K$1:$K$16</definedName>
    <definedName name="分類_5">[28]―!$F$1:$F$5</definedName>
    <definedName name="文字列関数ｾﾙ" localSheetId="1">#REF!</definedName>
    <definedName name="文字列関数ｾﾙ">#REF!</definedName>
    <definedName name="文字列値複写ｾﾙ" localSheetId="1">#REF!</definedName>
    <definedName name="文字列値複写ｾﾙ">#REF!</definedName>
    <definedName name="文章A1" localSheetId="1">#REF!</definedName>
    <definedName name="文章A1">#REF!</definedName>
    <definedName name="文章A2" localSheetId="1">#REF!</definedName>
    <definedName name="文章A2">#REF!</definedName>
    <definedName name="文章B1" localSheetId="1">#REF!</definedName>
    <definedName name="文章B1">#REF!</definedName>
    <definedName name="文章B2" localSheetId="1">#REF!</definedName>
    <definedName name="文章B2">#REF!</definedName>
    <definedName name="文章C1" localSheetId="1">#REF!</definedName>
    <definedName name="文章C1">#REF!</definedName>
    <definedName name="文章C2" localSheetId="1">#REF!</definedName>
    <definedName name="文章C2">#REF!</definedName>
    <definedName name="文章D1" localSheetId="1">#REF!</definedName>
    <definedName name="文章D1">#REF!</definedName>
    <definedName name="文章D2" localSheetId="1">#REF!</definedName>
    <definedName name="文章D2">#REF!</definedName>
    <definedName name="文章G1" localSheetId="1">#REF!</definedName>
    <definedName name="文章G1">#REF!</definedName>
    <definedName name="文章G2" localSheetId="1">#REF!</definedName>
    <definedName name="文章G2">#REF!</definedName>
    <definedName name="文章J1" localSheetId="1">#REF!</definedName>
    <definedName name="文章J1">#REF!</definedName>
    <definedName name="文章J2" localSheetId="1">#REF!</definedName>
    <definedName name="文章J2">#REF!</definedName>
    <definedName name="文章K1" localSheetId="1">#REF!</definedName>
    <definedName name="文章K1">#REF!</definedName>
    <definedName name="文章K2" localSheetId="1">#REF!</definedName>
    <definedName name="文章K2">#REF!</definedName>
    <definedName name="文章L1" localSheetId="1">#REF!</definedName>
    <definedName name="文章L1">#REF!</definedName>
    <definedName name="文章S1" localSheetId="1">#REF!</definedName>
    <definedName name="文章S1">#REF!</definedName>
    <definedName name="文章V1" localSheetId="1">#REF!</definedName>
    <definedName name="文章V1">#REF!</definedName>
    <definedName name="文章V2" localSheetId="1">#REF!</definedName>
    <definedName name="文章V2">#REF!</definedName>
    <definedName name="文章V3" localSheetId="1">#REF!</definedName>
    <definedName name="文章V3">#REF!</definedName>
    <definedName name="文章W1" localSheetId="1">#REF!</definedName>
    <definedName name="文章W1">#REF!</definedName>
    <definedName name="文章W2" localSheetId="1">#REF!</definedName>
    <definedName name="文章W2">#REF!</definedName>
    <definedName name="平均掘削深">#REF!</definedName>
    <definedName name="平成西暦" localSheetId="1">#REF!</definedName>
    <definedName name="平成西暦">#REF!</definedName>
    <definedName name="平足場">[38]標貫解析!$F$166</definedName>
    <definedName name="平地_耕地">'[137]単価表(測)'!#REF!</definedName>
    <definedName name="頁01" localSheetId="1">#REF!</definedName>
    <definedName name="頁01">#REF!</definedName>
    <definedName name="頁02" localSheetId="1">#REF!</definedName>
    <definedName name="頁02">#REF!</definedName>
    <definedName name="頁03" localSheetId="1">#REF!</definedName>
    <definedName name="頁03">#REF!</definedName>
    <definedName name="頁04" localSheetId="1">#REF!</definedName>
    <definedName name="頁04">#REF!</definedName>
    <definedName name="頁05" localSheetId="1">#REF!</definedName>
    <definedName name="頁05">#REF!</definedName>
    <definedName name="頁06" localSheetId="1">#REF!</definedName>
    <definedName name="頁06">#REF!</definedName>
    <definedName name="頁07" localSheetId="1">#REF!</definedName>
    <definedName name="頁07">#REF!</definedName>
    <definedName name="頁08" localSheetId="1">#REF!</definedName>
    <definedName name="頁08">#REF!</definedName>
    <definedName name="頁09" localSheetId="1">#REF!</definedName>
    <definedName name="頁09">#REF!</definedName>
    <definedName name="頁1" localSheetId="1">[1]代価表01!#REF!</definedName>
    <definedName name="頁1">[1]代価表01!#REF!</definedName>
    <definedName name="頁10" localSheetId="1">[1]代価表01!#REF!</definedName>
    <definedName name="頁10">[1]代価表01!#REF!</definedName>
    <definedName name="頁11" localSheetId="1">[1]代価表01!#REF!</definedName>
    <definedName name="頁11">[1]代価表01!#REF!</definedName>
    <definedName name="頁12" localSheetId="1">[1]代価表01!#REF!</definedName>
    <definedName name="頁12">[1]代価表01!#REF!</definedName>
    <definedName name="頁13">[1]代価表01!#REF!</definedName>
    <definedName name="頁14">[1]代価表01!#REF!</definedName>
    <definedName name="頁15">[1]代価表01!#REF!</definedName>
    <definedName name="頁16">[1]代価表01!#REF!</definedName>
    <definedName name="頁17">[1]代価表01!#REF!</definedName>
    <definedName name="頁18">[1]代価表01!#REF!</definedName>
    <definedName name="頁19">[1]代価表01!#REF!</definedName>
    <definedName name="頁2">[1]代価表01!#REF!</definedName>
    <definedName name="頁20">[1]代価表01!#REF!</definedName>
    <definedName name="頁21">#N/A</definedName>
    <definedName name="頁22">#REF!</definedName>
    <definedName name="頁23" localSheetId="1">#REF!</definedName>
    <definedName name="頁23">#REF!</definedName>
    <definedName name="頁24" localSheetId="1">#REF!</definedName>
    <definedName name="頁24">#REF!</definedName>
    <definedName name="頁25" localSheetId="1">#REF!</definedName>
    <definedName name="頁25">#REF!</definedName>
    <definedName name="頁26" localSheetId="1">#REF!</definedName>
    <definedName name="頁26">#REF!</definedName>
    <definedName name="頁27" localSheetId="1">#REF!</definedName>
    <definedName name="頁27">#REF!</definedName>
    <definedName name="頁28" localSheetId="1">#REF!</definedName>
    <definedName name="頁28">#REF!</definedName>
    <definedName name="頁29" localSheetId="1">#REF!</definedName>
    <definedName name="頁29">#REF!</definedName>
    <definedName name="頁3" localSheetId="1">[1]代価表01!#REF!</definedName>
    <definedName name="頁3">[1]代価表01!#REF!</definedName>
    <definedName name="頁30" localSheetId="1">#REF!</definedName>
    <definedName name="頁30">#REF!</definedName>
    <definedName name="頁31" localSheetId="1">#REF!</definedName>
    <definedName name="頁31">#REF!</definedName>
    <definedName name="頁32" localSheetId="1">#REF!</definedName>
    <definedName name="頁32">#REF!</definedName>
    <definedName name="頁33" localSheetId="1">#REF!</definedName>
    <definedName name="頁33">#REF!</definedName>
    <definedName name="頁34" localSheetId="1">#REF!</definedName>
    <definedName name="頁34">#REF!</definedName>
    <definedName name="頁35" localSheetId="1">#REF!</definedName>
    <definedName name="頁35">#REF!</definedName>
    <definedName name="頁36" localSheetId="1">#REF!</definedName>
    <definedName name="頁36">#REF!</definedName>
    <definedName name="頁37" localSheetId="1">#REF!</definedName>
    <definedName name="頁37">#REF!</definedName>
    <definedName name="頁38" localSheetId="1">#REF!</definedName>
    <definedName name="頁38">#REF!</definedName>
    <definedName name="頁39" localSheetId="1">#REF!</definedName>
    <definedName name="頁39">#REF!</definedName>
    <definedName name="頁4" localSheetId="1">[1]代価表01!#REF!</definedName>
    <definedName name="頁4">[1]代価表01!#REF!</definedName>
    <definedName name="頁40" localSheetId="1">#REF!</definedName>
    <definedName name="頁40">#REF!</definedName>
    <definedName name="頁41" localSheetId="1">'[144]内訳＆集計'!#REF!</definedName>
    <definedName name="頁41">'[144]内訳＆集計'!#REF!</definedName>
    <definedName name="頁42" localSheetId="1">'[144]内訳＆集計'!#REF!</definedName>
    <definedName name="頁42">'[144]内訳＆集計'!#REF!</definedName>
    <definedName name="頁43" localSheetId="1">#REF!</definedName>
    <definedName name="頁43">#REF!</definedName>
    <definedName name="頁44" localSheetId="1">#REF!</definedName>
    <definedName name="頁44">#REF!</definedName>
    <definedName name="頁45" localSheetId="1">'[144]内訳＆集計'!#REF!</definedName>
    <definedName name="頁45">'[144]内訳＆集計'!#REF!</definedName>
    <definedName name="頁46" localSheetId="1">'[144]内訳＆集計'!#REF!</definedName>
    <definedName name="頁46">'[144]内訳＆集計'!#REF!</definedName>
    <definedName name="頁47" localSheetId="1">'[145]○内訳＆集計'!#REF!</definedName>
    <definedName name="頁47">'[145]○内訳＆集計'!#REF!</definedName>
    <definedName name="頁48" localSheetId="1">'[145]○内訳＆集計'!#REF!</definedName>
    <definedName name="頁48">'[145]○内訳＆集計'!#REF!</definedName>
    <definedName name="頁49" localSheetId="1">#REF!</definedName>
    <definedName name="頁49">#REF!</definedName>
    <definedName name="頁5" localSheetId="1">[1]代価表01!#REF!</definedName>
    <definedName name="頁5">[1]代価表01!#REF!</definedName>
    <definedName name="頁50" localSheetId="1">#REF!</definedName>
    <definedName name="頁50">#REF!</definedName>
    <definedName name="頁51" localSheetId="1">'[144]内訳＆集計'!#REF!</definedName>
    <definedName name="頁51">'[144]内訳＆集計'!#REF!</definedName>
    <definedName name="頁52" localSheetId="1">'[144]内訳＆集計'!#REF!</definedName>
    <definedName name="頁52">'[144]内訳＆集計'!#REF!</definedName>
    <definedName name="頁6" localSheetId="1">[1]代価表01!#REF!</definedName>
    <definedName name="頁6">[1]代価表01!#REF!</definedName>
    <definedName name="頁7" localSheetId="1">[1]代価表01!#REF!</definedName>
    <definedName name="頁7">[1]代価表01!#REF!</definedName>
    <definedName name="頁8">[1]代価表01!#REF!</definedName>
    <definedName name="頁9">[1]代価表01!#REF!</definedName>
    <definedName name="頁NO" localSheetId="1">#REF!</definedName>
    <definedName name="頁NO">#REF!</definedName>
    <definedName name="頁仕" localSheetId="1">[19]西原小仕訳!#REF!</definedName>
    <definedName name="頁仕">[19]西原小仕訳!#REF!</definedName>
    <definedName name="頁拾" localSheetId="1">#REF!</definedName>
    <definedName name="頁拾">#REF!</definedName>
    <definedName name="頁拾2" localSheetId="1">#REF!</definedName>
    <definedName name="頁拾2">#REF!</definedName>
    <definedName name="頁集" localSheetId="1">#REF!</definedName>
    <definedName name="頁集">#REF!</definedName>
    <definedName name="頁数1" localSheetId="1">#REF!</definedName>
    <definedName name="頁数1">#REF!</definedName>
    <definedName name="頁数2" localSheetId="1">#REF!</definedName>
    <definedName name="頁数2">#REF!</definedName>
    <definedName name="頁代" localSheetId="1">[19]西原小仕訳!#REF!</definedName>
    <definedName name="頁代">[19]西原小仕訳!#REF!</definedName>
    <definedName name="頁内" localSheetId="1">[19]西原小仕訳!#REF!</definedName>
    <definedName name="頁内">[19]西原小仕訳!#REF!</definedName>
    <definedName name="頁枚数">[42]表紙!#REF!</definedName>
    <definedName name="僻地" localSheetId="1">#REF!</definedName>
    <definedName name="僻地">#REF!</definedName>
    <definedName name="僻地選択" localSheetId="1">#REF!</definedName>
    <definedName name="僻地選択">#REF!</definedName>
    <definedName name="僻地補正" localSheetId="1">#REF!</definedName>
    <definedName name="僻地補正">#REF!</definedName>
    <definedName name="壁" localSheetId="1">#REF!</definedName>
    <definedName name="壁">#REF!</definedName>
    <definedName name="別紙" localSheetId="1">#REF!</definedName>
    <definedName name="別紙">#REF!</definedName>
    <definedName name="別紙１０支障物撤去" localSheetId="1">[32]三社見積比較!#REF!</definedName>
    <definedName name="別紙１０支障物撤去">[32]三社見積比較!#REF!</definedName>
    <definedName name="別紙１機械搬入" localSheetId="1">[32]三社見積比較!#REF!</definedName>
    <definedName name="別紙１機械搬入">[32]三社見積比較!#REF!</definedName>
    <definedName name="別紙2山留SMW" localSheetId="1">[32]三社見積比較!#REF!</definedName>
    <definedName name="別紙2山留SMW">[32]三社見積比較!#REF!</definedName>
    <definedName name="別紙３山留横矢板" localSheetId="1">[32]三社見積比較!#REF!</definedName>
    <definedName name="別紙３山留横矢板">[32]三社見積比較!#REF!</definedName>
    <definedName name="別紙４地盤ｱﾝｶｰ">[32]三社見積比較!#REF!</definedName>
    <definedName name="別紙５水替">[32]三社見積比較!#REF!</definedName>
    <definedName name="別紙６腹起">[32]三社見積比較!#REF!</definedName>
    <definedName name="別紙７給排気塔">[32]三社見積比較!#REF!</definedName>
    <definedName name="別紙８広報塔">[32]三社見積比較!#REF!</definedName>
    <definedName name="別紙９解体撤去">[32]三社見積比較!#REF!</definedName>
    <definedName name="別紙明細" localSheetId="1">'設計書 '!別紙明細</definedName>
    <definedName name="別紙明細">[0]!別紙明細</definedName>
    <definedName name="別紙明細１" localSheetId="1">'設計書 '!別紙明細１</definedName>
    <definedName name="別紙明細１">[0]!別紙明細１</definedName>
    <definedName name="別紙明細金入り" localSheetId="1" hidden="1">#REF!</definedName>
    <definedName name="別紙明細金入り" hidden="1">#REF!</definedName>
    <definedName name="別途計上改修直工" localSheetId="1">#REF!</definedName>
    <definedName name="別途計上改修直工">#REF!</definedName>
    <definedName name="別途計上改修直工計" localSheetId="1">#REF!</definedName>
    <definedName name="別途計上改修直工計">#REF!</definedName>
    <definedName name="別途計上改修変更直工" localSheetId="1">#REF!</definedName>
    <definedName name="別途計上改修変更直工">#REF!</definedName>
    <definedName name="別途計上工事原価" localSheetId="1">#REF!</definedName>
    <definedName name="別途計上工事原価">#REF!</definedName>
    <definedName name="別途計上直工" localSheetId="1">#REF!</definedName>
    <definedName name="別途計上直工">#REF!</definedName>
    <definedName name="別途計上直工計" localSheetId="1">#REF!</definedName>
    <definedName name="別途計上直工計">#REF!</definedName>
    <definedName name="別途計上直工合計" localSheetId="1">#REF!</definedName>
    <definedName name="別途計上直工合計">#REF!</definedName>
    <definedName name="別途計上変更直工" localSheetId="1">#REF!</definedName>
    <definedName name="別途計上変更直工">#REF!</definedName>
    <definedName name="別表A" localSheetId="1">#REF!</definedName>
    <definedName name="別表A">#REF!</definedName>
    <definedName name="変" localSheetId="1">#REF!</definedName>
    <definedName name="変">#REF!</definedName>
    <definedName name="変化率">#REF!</definedName>
    <definedName name="変湖">'[40]本工事費 (2)'!$AB$37</definedName>
    <definedName name="変更" localSheetId="1">#REF!</definedName>
    <definedName name="変更">#REF!</definedName>
    <definedName name="変更1">#REF!</definedName>
    <definedName name="変更の有無" localSheetId="1">#REF!</definedName>
    <definedName name="変更の有無">#REF!</definedName>
    <definedName name="変更額確認" localSheetId="1">[130]初期設定!#REF!</definedName>
    <definedName name="変更額確認">[130]初期設定!#REF!</definedName>
    <definedName name="変更協議">'[40]本工事費 (2)'!$AB$23</definedName>
    <definedName name="変更金額302">#REF!,#REF!,#REF!</definedName>
    <definedName name="変更金額303">#REF!,#REF!,#REF!,#REF!,#REF!,#REF!,#REF!</definedName>
    <definedName name="変更数量302">#REF!,#REF!,#REF!</definedName>
    <definedName name="変更数量303">#REF!,#REF!,#REF!,#REF!,#REF!,#REF!,#REF!</definedName>
    <definedName name="変更請負工事費" localSheetId="1">#REF!</definedName>
    <definedName name="変更請負工事費">#REF!</definedName>
    <definedName name="変更積上仮設費" localSheetId="1">#REF!</definedName>
    <definedName name="変更積上仮設費">#REF!</definedName>
    <definedName name="変更積上現場管理費" localSheetId="1">#REF!</definedName>
    <definedName name="変更積上現場管理費">#REF!</definedName>
    <definedName name="変更切管調書">#N/A</definedName>
    <definedName name="変更単価303">#REF!,#REF!,#REF!,#REF!,#REF!,#REF!,#REF!</definedName>
    <definedName name="変更部分工事価格" localSheetId="1">#REF!</definedName>
    <definedName name="変更部分工事価格">#REF!</definedName>
    <definedName name="変更部分消費税相当額" localSheetId="1">#REF!</definedName>
    <definedName name="変更部分消費税相当額">#REF!</definedName>
    <definedName name="変更部分請負工事費" localSheetId="1">#REF!</definedName>
    <definedName name="変更部分請負工事費">#REF!</definedName>
    <definedName name="変更名前" localSheetId="1" hidden="1">#REF!</definedName>
    <definedName name="変更名前" hidden="1">#REF!</definedName>
    <definedName name="変更名前２" localSheetId="1" hidden="1">#REF!</definedName>
    <definedName name="変更名前２" hidden="1">#REF!</definedName>
    <definedName name="変更名前３" localSheetId="1" hidden="1">#REF!</definedName>
    <definedName name="変更名前３" hidden="1">#REF!</definedName>
    <definedName name="変更名前４" localSheetId="1" hidden="1">#REF!</definedName>
    <definedName name="変更名前４" hidden="1">#REF!</definedName>
    <definedName name="変更名前５" localSheetId="1" hidden="1">#REF!</definedName>
    <definedName name="変更名前５" hidden="1">#REF!</definedName>
    <definedName name="変更名前６" localSheetId="1" hidden="1">#REF!</definedName>
    <definedName name="変更名前６" hidden="1">#REF!</definedName>
    <definedName name="変数1" localSheetId="1">#REF!</definedName>
    <definedName name="変数1">#REF!</definedName>
    <definedName name="変数2" localSheetId="1">#REF!</definedName>
    <definedName name="変数2">#REF!</definedName>
    <definedName name="編集" localSheetId="1">[1]代価表01!#REF!</definedName>
    <definedName name="編集">[1]代価表01!#REF!</definedName>
    <definedName name="編集1" localSheetId="1">#REF!</definedName>
    <definedName name="編集1">#REF!</definedName>
    <definedName name="編集2" localSheetId="1">#REF!</definedName>
    <definedName name="編集2">#REF!</definedName>
    <definedName name="編集3" localSheetId="1">#REF!</definedName>
    <definedName name="編集3">#REF!</definedName>
    <definedName name="編集4" localSheetId="1">#REF!</definedName>
    <definedName name="編集4">#REF!</definedName>
    <definedName name="編集ｾﾙ" localSheetId="1">#REF!</definedName>
    <definedName name="編集ｾﾙ">#REF!</definedName>
    <definedName name="編集ﾒﾆｭｰ" localSheetId="1">#REF!</definedName>
    <definedName name="編集ﾒﾆｭｰ">#REF!</definedName>
    <definedName name="編集見出し" localSheetId="1">#REF!</definedName>
    <definedName name="編集見出し">#REF!</definedName>
    <definedName name="編集後" localSheetId="1">[1]代価表01!#REF!</definedName>
    <definedName name="編集後">[1]代価表01!#REF!</definedName>
    <definedName name="編集後一覧" localSheetId="1">[1]代価表01!#REF!</definedName>
    <definedName name="編集後一覧">[1]代価表01!#REF!</definedName>
    <definedName name="編集前" localSheetId="1">[1]代価表01!#REF!</definedName>
    <definedName name="編集前">[1]代価表01!#REF!</definedName>
    <definedName name="編集前一覧" localSheetId="1">[1]代価表01!#REF!</definedName>
    <definedName name="編集前一覧">[1]代価表01!#REF!</definedName>
    <definedName name="編集表一般">[146]内訳目次!$E$2:$M$50</definedName>
    <definedName name="弁" localSheetId="1">'設計書 '!弁</definedName>
    <definedName name="弁">[0]!弁</definedName>
    <definedName name="保温AA" localSheetId="1" hidden="1">#REF!</definedName>
    <definedName name="保温AA" hidden="1">#REF!</definedName>
    <definedName name="保温工事" localSheetId="1" hidden="1">{#N/A,#N/A,FALSE,"EDIT_W"}</definedName>
    <definedName name="保温工事" hidden="1">{#N/A,#N/A,FALSE,"EDIT_W"}</definedName>
    <definedName name="保温単価" localSheetId="1" hidden="1">{#N/A,#N/A,FALSE,"EDIT_W"}</definedName>
    <definedName name="保温単価" hidden="1">{#N/A,#N/A,FALSE,"EDIT_W"}</definedName>
    <definedName name="保険金額による調整係数表">#REF!</definedName>
    <definedName name="保護砂" localSheetId="1">#REF!</definedName>
    <definedName name="保護砂">#REF!</definedName>
    <definedName name="保存">#N/A</definedName>
    <definedName name="舗装">[147]全体数量総括!$L$2</definedName>
    <definedName name="舗装経済比較" localSheetId="1">#REF!</definedName>
    <definedName name="舗装経済比較">#REF!</definedName>
    <definedName name="捕獲">#REF!</definedName>
    <definedName name="捕獲予定">#REF!</definedName>
    <definedName name="歩掛">[148]Sheet2!$A$19:$C$28</definedName>
    <definedName name="補助単独">[28]―!$A$1:$A$2</definedName>
    <definedName name="補正係数" localSheetId="1">#REF!</definedName>
    <definedName name="補正係数">#REF!</definedName>
    <definedName name="補正値" localSheetId="1">#REF!</definedName>
    <definedName name="補正値">#REF!</definedName>
    <definedName name="報告書">#REF!</definedName>
    <definedName name="放送" localSheetId="1">#REF!</definedName>
    <definedName name="放送">#REF!</definedName>
    <definedName name="防火区画貫通処理" localSheetId="1">#REF!</definedName>
    <definedName name="防火区画貫通処理">#REF!</definedName>
    <definedName name="防錆剤" localSheetId="1">#REF!</definedName>
    <definedName name="防錆剤">#REF!</definedName>
    <definedName name="防水">'[86]（参考）内訳'!$A$632</definedName>
    <definedName name="防水_共用" localSheetId="1">#REF!</definedName>
    <definedName name="防水_共用">#REF!</definedName>
    <definedName name="防水1" localSheetId="1">#REF!</definedName>
    <definedName name="防水1">#REF!</definedName>
    <definedName name="防水1_共用" localSheetId="1">#REF!</definedName>
    <definedName name="防水1_共用">#REF!</definedName>
    <definedName name="防水原" localSheetId="1">#REF!</definedName>
    <definedName name="防水原">#REF!</definedName>
    <definedName name="防水剤" localSheetId="1">#REF!</definedName>
    <definedName name="防水剤">#REF!</definedName>
    <definedName name="防水変" localSheetId="1">#REF!</definedName>
    <definedName name="防水変">#REF!</definedName>
    <definedName name="北橋" localSheetId="1">#REF!</definedName>
    <definedName name="北橋">#REF!</definedName>
    <definedName name="墨出し" localSheetId="1">#REF!</definedName>
    <definedName name="墨出し">#REF!</definedName>
    <definedName name="本ｾﾙ幅" localSheetId="1">[7]仮設解体!#REF!</definedName>
    <definedName name="本ｾﾙ幅">[7]仮設解体!#REF!</definedName>
    <definedName name="本工事" localSheetId="1">#REF!</definedName>
    <definedName name="本工事">#REF!</definedName>
    <definedName name="本工事費">#N/A</definedName>
    <definedName name="本工事費計算" localSheetId="1">#REF!</definedName>
    <definedName name="本工事費計算">#REF!</definedName>
    <definedName name="本体" localSheetId="1">#REF!</definedName>
    <definedName name="本体">#REF!</definedName>
    <definedName name="埋戻し" localSheetId="1">#REF!</definedName>
    <definedName name="埋戻し">#REF!</definedName>
    <definedName name="枚数E" localSheetId="1">#REF!</definedName>
    <definedName name="枚数E">#REF!</definedName>
    <definedName name="桝" localSheetId="1" hidden="1">#REF!</definedName>
    <definedName name="桝" hidden="1">#REF!</definedName>
    <definedName name="桝類" localSheetId="1" hidden="1">[149]複器!#REF!</definedName>
    <definedName name="桝類" hidden="1">[149]複器!#REF!</definedName>
    <definedName name="名_______称" localSheetId="1">#REF!</definedName>
    <definedName name="名_______称">#REF!</definedName>
    <definedName name="名_____称" localSheetId="1">#REF!</definedName>
    <definedName name="名_____称">#REF!</definedName>
    <definedName name="名称" localSheetId="1">[19]西原小仕訳!#REF!</definedName>
    <definedName name="名称">[19]西原小仕訳!#REF!</definedName>
    <definedName name="名称ｾﾙ幅" localSheetId="1">[7]仮設解体!#REF!</definedName>
    <definedName name="名称ｾﾙ幅">[7]仮設解体!#REF!</definedName>
    <definedName name="名称一覧">[81]名称マスター!$B$2:$T$2</definedName>
    <definedName name="名称選択" localSheetId="1">'設計書 '!名称選択</definedName>
    <definedName name="名称選択">[0]!名称選択</definedName>
    <definedName name="名前" localSheetId="1">#REF!</definedName>
    <definedName name="名前">#REF!</definedName>
    <definedName name="名前登録" localSheetId="1">[130]初期設定!#REF!</definedName>
    <definedName name="名前登録">[130]初期設定!#REF!</definedName>
    <definedName name="命名" localSheetId="1">[1]代価表01!#REF!</definedName>
    <definedName name="命名">[1]代価表01!#REF!</definedName>
    <definedName name="明細">[54]柱!#REF!</definedName>
    <definedName name="明細３号" localSheetId="1">#REF!</definedName>
    <definedName name="明細３号">#REF!</definedName>
    <definedName name="明細４号" localSheetId="1">[150]明細表!#REF!</definedName>
    <definedName name="明細４号">[150]明細表!#REF!</definedName>
    <definedName name="明細R3" localSheetId="1" hidden="1">{#N/A,#N/A,FALSE,"Sheet16";#N/A,#N/A,FALSE,"Sheet16"}</definedName>
    <definedName name="明細R3" hidden="1">{#N/A,#N/A,FALSE,"Sheet16";#N/A,#N/A,FALSE,"Sheet16"}</definedName>
    <definedName name="明細確認">#REF!</definedName>
    <definedName name="明細頭出" localSheetId="1">#REF!</definedName>
    <definedName name="明細頭出">#REF!</definedName>
    <definedName name="面積">[46]土間コン!#REF!</definedName>
    <definedName name="盲排水" localSheetId="1">#REF!</definedName>
    <definedName name="盲排水">#REF!</definedName>
    <definedName name="木" localSheetId="1">#REF!</definedName>
    <definedName name="木">#REF!</definedName>
    <definedName name="木1" localSheetId="1">#REF!</definedName>
    <definedName name="木1">#REF!</definedName>
    <definedName name="木建" localSheetId="1">#REF!</definedName>
    <definedName name="木建">#REF!</definedName>
    <definedName name="木建1" localSheetId="1">#REF!</definedName>
    <definedName name="木建1">#REF!</definedName>
    <definedName name="木建頭" localSheetId="1">#REF!</definedName>
    <definedName name="木建頭">#REF!</definedName>
    <definedName name="木工" localSheetId="1">'[86]（参考）内訳'!#REF!</definedName>
    <definedName name="木工">'[86]（参考）内訳'!#REF!</definedName>
    <definedName name="木工事" localSheetId="1">#REF!</definedName>
    <definedName name="木工事">#REF!</definedName>
    <definedName name="木製建具" localSheetId="1">'[86]（参考）内訳'!#REF!</definedName>
    <definedName name="木製建具">'[86]（参考）内訳'!#REF!</definedName>
    <definedName name="木製建具工事" localSheetId="1">#REF!</definedName>
    <definedName name="木製建具工事">#REF!</definedName>
    <definedName name="木矢板工_1.8" localSheetId="1">[65]基礎単価!#REF!</definedName>
    <definedName name="木矢板工_1.8">[65]基礎単価!#REF!</definedName>
    <definedName name="木矢板工_2.1" localSheetId="1">[65]基礎単価!#REF!</definedName>
    <definedName name="木矢板工_2.1">[65]基礎単価!#REF!</definedName>
    <definedName name="木矢板工_2.4" localSheetId="1">[65]基礎単価!#REF!</definedName>
    <definedName name="木矢板工_2.4">[65]基礎単価!#REF!</definedName>
    <definedName name="野田" localSheetId="1" hidden="1">{#N/A,#N/A,FALSE,"内訳書";#N/A,#N/A,FALSE,"見積比較表";#N/A,#N/A,FALSE,"複合単価";#N/A,#N/A,FALSE,"拾出表"}</definedName>
    <definedName name="野田" hidden="1">{#N/A,#N/A,FALSE,"内訳書";#N/A,#N/A,FALSE,"見積比較表";#N/A,#N/A,FALSE,"複合単価";#N/A,#N/A,FALSE,"拾出表"}</definedName>
    <definedName name="野田女子" localSheetId="1" hidden="1">{#N/A,#N/A,FALSE,"内訳書";#N/A,#N/A,FALSE,"見積比較表";#N/A,#N/A,FALSE,"複合単価";#N/A,#N/A,FALSE,"拾出表"}</definedName>
    <definedName name="野田女子" hidden="1">{#N/A,#N/A,FALSE,"内訳書";#N/A,#N/A,FALSE,"見積比較表";#N/A,#N/A,FALSE,"複合単価";#N/A,#N/A,FALSE,"拾出表"}</definedName>
    <definedName name="野田表" localSheetId="1" hidden="1">{#N/A,#N/A,FALSE,"内訳書";#N/A,#N/A,FALSE,"見積比較表";#N/A,#N/A,FALSE,"複合単価";#N/A,#N/A,FALSE,"拾出表"}</definedName>
    <definedName name="野田表" hidden="1">{#N/A,#N/A,FALSE,"内訳書";#N/A,#N/A,FALSE,"見積比較表";#N/A,#N/A,FALSE,"複合単価";#N/A,#N/A,FALSE,"拾出表"}</definedName>
    <definedName name="優先度">#REF!</definedName>
    <definedName name="湧水圧測定">#REF!</definedName>
    <definedName name="誘導" localSheetId="1" hidden="1">{"'電灯ｺﾝｾﾝﾄ'!$C$88"}</definedName>
    <definedName name="誘導" hidden="1">{"'電灯ｺﾝｾﾝﾄ'!$C$88"}</definedName>
    <definedName name="誘導放送設備" localSheetId="1" hidden="1">{"'電灯ｺﾝｾﾝﾄ'!$C$88"}</definedName>
    <definedName name="誘導放送設備" hidden="1">{"'電灯ｺﾝｾﾝﾄ'!$C$88"}</definedName>
    <definedName name="郵便入札書" hidden="1">#REF!</definedName>
    <definedName name="予備" localSheetId="1" hidden="1">#REF!</definedName>
    <definedName name="予備" hidden="1">#REF!</definedName>
    <definedName name="予備1" localSheetId="1">#REF!</definedName>
    <definedName name="予備1">#REF!</definedName>
    <definedName name="容積品" localSheetId="1">#REF!</definedName>
    <definedName name="容積品">#REF!</definedName>
    <definedName name="擁壁" localSheetId="1">#REF!</definedName>
    <definedName name="擁壁">#REF!</definedName>
    <definedName name="擁壁工" localSheetId="1">#REF!</definedName>
    <definedName name="擁壁工">#REF!</definedName>
    <definedName name="様式" localSheetId="1">#REF!</definedName>
    <definedName name="様式">#REF!</definedName>
    <definedName name="様式1" localSheetId="1">#REF!</definedName>
    <definedName name="様式1">#REF!</definedName>
    <definedName name="用地測量単価" localSheetId="1">#REF!</definedName>
    <definedName name="用地測量単価">#REF!</definedName>
    <definedName name="用途" localSheetId="1">#REF!</definedName>
    <definedName name="用途">#REF!</definedName>
    <definedName name="用途一部" localSheetId="1">#REF!</definedName>
    <definedName name="用途一部">#REF!</definedName>
    <definedName name="陽工" localSheetId="1">#REF!</definedName>
    <definedName name="陽工">#REF!</definedName>
    <definedName name="陽工積算" localSheetId="1">#REF!</definedName>
    <definedName name="陽工積算">#REF!</definedName>
    <definedName name="養生" localSheetId="1">#REF!</definedName>
    <definedName name="養生">#REF!</definedName>
    <definedName name="養生鉄筋" localSheetId="1">#REF!</definedName>
    <definedName name="養生鉄筋">#REF!</definedName>
    <definedName name="養生無筋" localSheetId="1">#REF!</definedName>
    <definedName name="養生無筋">#REF!</definedName>
    <definedName name="落橋防止工">[151]見積総括!$D$52:$P$100</definedName>
    <definedName name="履行ボンド">#REF!</definedName>
    <definedName name="履行ボンドの有無">#REF!</definedName>
    <definedName name="履行ボンド設定金額">#REF!</definedName>
    <definedName name="裏込栗石工" localSheetId="1">#REF!</definedName>
    <definedName name="裏込栗石工">#REF!</definedName>
    <definedName name="離島リスト" localSheetId="1">#REF!</definedName>
    <definedName name="離島リスト">#REF!</definedName>
    <definedName name="離島区分" localSheetId="1">#REF!</definedName>
    <definedName name="離島区分">#REF!</definedName>
    <definedName name="離島調整比率" localSheetId="1">#REF!</definedName>
    <definedName name="離島調整比率">#REF!</definedName>
    <definedName name="陸上_000" localSheetId="1">#REF!</definedName>
    <definedName name="陸上_000">#REF!</definedName>
    <definedName name="陸上_001" localSheetId="1">#REF!</definedName>
    <definedName name="陸上_001">#REF!</definedName>
    <definedName name="陸上_002" localSheetId="1">#REF!</definedName>
    <definedName name="陸上_002">#REF!</definedName>
    <definedName name="陸上_003" localSheetId="1">#REF!</definedName>
    <definedName name="陸上_003">#REF!</definedName>
    <definedName name="陸上_1_P" localSheetId="1">#REF!</definedName>
    <definedName name="陸上_1_P">#REF!</definedName>
    <definedName name="陸上_2_P" localSheetId="1">#REF!</definedName>
    <definedName name="陸上_2_P">#REF!</definedName>
    <definedName name="陸上_3_P" localSheetId="1">#REF!</definedName>
    <definedName name="陸上_3_P">#REF!</definedName>
    <definedName name="陸上部水準昼間">#REF!</definedName>
    <definedName name="率" localSheetId="1">#REF!</definedName>
    <definedName name="率">#REF!</definedName>
    <definedName name="率表" localSheetId="1">#REF!</definedName>
    <definedName name="率表">#REF!</definedName>
    <definedName name="立木" localSheetId="1">#REF!</definedName>
    <definedName name="立木">#REF!</definedName>
    <definedName name="旅費算定表">[152]開閉器!$E$43:$S$45</definedName>
    <definedName name="梁" localSheetId="1">#REF!</definedName>
    <definedName name="梁">#REF!</definedName>
    <definedName name="梁LOOP" localSheetId="1">#REF!</definedName>
    <definedName name="梁LOOP">#REF!</definedName>
    <definedName name="梁流れ" localSheetId="1">#REF!</definedName>
    <definedName name="梁流れ">#REF!</definedName>
    <definedName name="冷媒" localSheetId="1">#REF!</definedName>
    <definedName name="冷媒">#REF!</definedName>
    <definedName name="連続">#N/A</definedName>
    <definedName name="連続印刷">#N/A</definedName>
    <definedName name="路線測量単価" localSheetId="1">'[137]単価表(測)'!#REF!</definedName>
    <definedName name="路線測量単価">'[137]単価表(測)'!#REF!</definedName>
    <definedName name="路線測量単価1" localSheetId="1">'[137]単価表(測)'!#REF!</definedName>
    <definedName name="路線測量単価1">'[137]単価表(測)'!#REF!</definedName>
    <definedName name="路盤工" localSheetId="1">#REF!</definedName>
    <definedName name="路盤工">#REF!</definedName>
    <definedName name="露出ﾎﾞｯｸｽ" localSheetId="1">#REF!</definedName>
    <definedName name="露出ﾎﾞｯｸｽ">#REF!</definedName>
    <definedName name="労務単価" localSheetId="1">#REF!</definedName>
    <definedName name="労務単価">#REF!</definedName>
    <definedName name="労務単価表">#N/A</definedName>
    <definedName name="労務費" localSheetId="1">#REF!</definedName>
    <definedName name="労務費">#REF!</definedName>
    <definedName name="廊下" localSheetId="1" hidden="1">#REF!</definedName>
    <definedName name="廊下" hidden="1">#REF!</definedName>
    <definedName name="廊下1" localSheetId="1">#REF!</definedName>
    <definedName name="廊下1">#REF!</definedName>
    <definedName name="廊下集計表" localSheetId="1" hidden="1">#REF!</definedName>
    <definedName name="廊下集計表" hidden="1">#REF!</definedName>
    <definedName name="廊下棟１" localSheetId="1" hidden="1">#REF!</definedName>
    <definedName name="廊下棟１" hidden="1">#REF!</definedName>
    <definedName name="枠">[84]施工単価!#REF!</definedName>
    <definedName name="枠組足場" localSheetId="1">#REF!</definedName>
    <definedName name="枠組足場">#REF!</definedName>
    <definedName name="枠組足場工②">[84]施工単価!#REF!</definedName>
    <definedName name="腕金" localSheetId="1">#REF!</definedName>
    <definedName name="腕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7" l="1"/>
  <c r="D13" i="37"/>
  <c r="B8" i="4" l="1"/>
  <c r="G13" i="5" l="1"/>
  <c r="G19" i="14" l="1"/>
  <c r="G4" i="14"/>
  <c r="G4" i="13"/>
  <c r="G7" i="34" l="1"/>
  <c r="G10" i="34" l="1"/>
</calcChain>
</file>

<file path=xl/sharedStrings.xml><?xml version="1.0" encoding="utf-8"?>
<sst xmlns="http://schemas.openxmlformats.org/spreadsheetml/2006/main" count="416" uniqueCount="134">
  <si>
    <t>名             称</t>
  </si>
  <si>
    <t>規  格・寸  法</t>
  </si>
  <si>
    <t>数   量</t>
  </si>
  <si>
    <t>単位</t>
  </si>
  <si>
    <t>単   価</t>
  </si>
  <si>
    <t>金     額</t>
  </si>
  <si>
    <t>備        考</t>
  </si>
  <si>
    <t/>
  </si>
  <si>
    <t>建築工事</t>
    <phoneticPr fontId="4"/>
  </si>
  <si>
    <t xml:space="preserve">
</t>
    <phoneticPr fontId="4"/>
  </si>
  <si>
    <t>式</t>
    <phoneticPr fontId="4"/>
  </si>
  <si>
    <t>D</t>
    <phoneticPr fontId="4"/>
  </si>
  <si>
    <t xml:space="preserve">  1.</t>
    <phoneticPr fontId="4"/>
  </si>
  <si>
    <t>防水工事</t>
    <phoneticPr fontId="4"/>
  </si>
  <si>
    <t xml:space="preserve">  2.</t>
    <phoneticPr fontId="4"/>
  </si>
  <si>
    <t xml:space="preserve">  3.</t>
    <phoneticPr fontId="4"/>
  </si>
  <si>
    <t xml:space="preserve">  4.</t>
    <phoneticPr fontId="4"/>
  </si>
  <si>
    <t>撤去工事</t>
    <phoneticPr fontId="4"/>
  </si>
  <si>
    <t xml:space="preserve">            計</t>
    <phoneticPr fontId="4"/>
  </si>
  <si>
    <t xml:space="preserve">   （  内部  ）</t>
    <phoneticPr fontId="4"/>
  </si>
  <si>
    <t xml:space="preserve">        小        計</t>
    <phoneticPr fontId="4"/>
  </si>
  <si>
    <t>か所</t>
    <phoneticPr fontId="4"/>
  </si>
  <si>
    <t xml:space="preserve">   （  外部  ）</t>
    <rPh sb="6" eb="8">
      <t>ガイブ</t>
    </rPh>
    <phoneticPr fontId="4"/>
  </si>
  <si>
    <t>外壁補修工事</t>
    <rPh sb="0" eb="2">
      <t>ガイヘキ</t>
    </rPh>
    <rPh sb="2" eb="4">
      <t>ホシュウ</t>
    </rPh>
    <phoneticPr fontId="4"/>
  </si>
  <si>
    <t>外壁補修工事</t>
    <rPh sb="0" eb="2">
      <t>ガイヘキ</t>
    </rPh>
    <rPh sb="2" eb="4">
      <t>ホシュウ</t>
    </rPh>
    <rPh sb="4" eb="6">
      <t>コウジ</t>
    </rPh>
    <phoneticPr fontId="4"/>
  </si>
  <si>
    <t>給気口　VP管カット</t>
    <rPh sb="0" eb="2">
      <t>キュウキ</t>
    </rPh>
    <rPh sb="2" eb="3">
      <t>クチ</t>
    </rPh>
    <rPh sb="6" eb="7">
      <t>カン</t>
    </rPh>
    <phoneticPr fontId="3"/>
  </si>
  <si>
    <t>更科製作所のTR５０雨除け・防虫網付きSUS</t>
    <rPh sb="0" eb="2">
      <t>サラシナ</t>
    </rPh>
    <rPh sb="2" eb="5">
      <t>セイサクショ</t>
    </rPh>
    <rPh sb="10" eb="12">
      <t>アメヨ</t>
    </rPh>
    <rPh sb="14" eb="17">
      <t>ボウチュウアミ</t>
    </rPh>
    <rPh sb="17" eb="18">
      <t>ツ</t>
    </rPh>
    <phoneticPr fontId="3"/>
  </si>
  <si>
    <t>給気口取り換えTR50</t>
    <rPh sb="0" eb="2">
      <t>キュウキ</t>
    </rPh>
    <rPh sb="2" eb="3">
      <t>クチ</t>
    </rPh>
    <rPh sb="3" eb="4">
      <t>ト</t>
    </rPh>
    <rPh sb="5" eb="6">
      <t>カ</t>
    </rPh>
    <phoneticPr fontId="3"/>
  </si>
  <si>
    <t>給気口取り付け費</t>
    <rPh sb="0" eb="2">
      <t>キュウキ</t>
    </rPh>
    <rPh sb="2" eb="3">
      <t>クチ</t>
    </rPh>
    <rPh sb="3" eb="4">
      <t>ト</t>
    </rPh>
    <rPh sb="5" eb="6">
      <t>ツ</t>
    </rPh>
    <rPh sb="7" eb="8">
      <t>ヒ</t>
    </rPh>
    <phoneticPr fontId="3"/>
  </si>
  <si>
    <t>既存VP50を壁面カット後TR50取り付け費</t>
    <rPh sb="0" eb="2">
      <t>キゾン</t>
    </rPh>
    <rPh sb="7" eb="9">
      <t>ヘキメン</t>
    </rPh>
    <rPh sb="12" eb="13">
      <t>ゴ</t>
    </rPh>
    <rPh sb="17" eb="18">
      <t>ト</t>
    </rPh>
    <rPh sb="19" eb="20">
      <t>ツ</t>
    </rPh>
    <rPh sb="21" eb="22">
      <t>ヒ</t>
    </rPh>
    <phoneticPr fontId="3"/>
  </si>
  <si>
    <t>給気口接着費</t>
    <rPh sb="0" eb="2">
      <t>キュウキ</t>
    </rPh>
    <rPh sb="2" eb="3">
      <t>クチ</t>
    </rPh>
    <rPh sb="3" eb="5">
      <t>セッチャク</t>
    </rPh>
    <rPh sb="5" eb="6">
      <t>ヒ</t>
    </rPh>
    <phoneticPr fontId="3"/>
  </si>
  <si>
    <t>既存VP50を壁面カット後TR50接着費</t>
    <rPh sb="0" eb="2">
      <t>キゾン</t>
    </rPh>
    <rPh sb="7" eb="9">
      <t>ヘキメン</t>
    </rPh>
    <rPh sb="12" eb="13">
      <t>ゴ</t>
    </rPh>
    <rPh sb="17" eb="19">
      <t>セッチャク</t>
    </rPh>
    <rPh sb="19" eb="20">
      <t>ヒ</t>
    </rPh>
    <phoneticPr fontId="3"/>
  </si>
  <si>
    <t xml:space="preserve">   （ 外部  ）</t>
    <rPh sb="5" eb="6">
      <t>ガイ</t>
    </rPh>
    <phoneticPr fontId="4"/>
  </si>
  <si>
    <t>金属製建具工事</t>
    <rPh sb="0" eb="2">
      <t>キンゾク</t>
    </rPh>
    <phoneticPr fontId="4"/>
  </si>
  <si>
    <t>剥取</t>
    <rPh sb="0" eb="2">
      <t>ハギトリ</t>
    </rPh>
    <phoneticPr fontId="12"/>
  </si>
  <si>
    <t>ｍ</t>
    <phoneticPr fontId="12"/>
  </si>
  <si>
    <t>打ち替え　PU-2　10×10</t>
    <rPh sb="0" eb="1">
      <t>ウ</t>
    </rPh>
    <rPh sb="2" eb="3">
      <t>カ</t>
    </rPh>
    <phoneticPr fontId="12"/>
  </si>
  <si>
    <t>m</t>
    <phoneticPr fontId="3"/>
  </si>
  <si>
    <t>Ⅰ</t>
    <phoneticPr fontId="4"/>
  </si>
  <si>
    <t>直接工事費</t>
    <rPh sb="0" eb="2">
      <t>チョクセツ</t>
    </rPh>
    <rPh sb="2" eb="4">
      <t>コウジ</t>
    </rPh>
    <rPh sb="4" eb="5">
      <t>ヒ</t>
    </rPh>
    <phoneticPr fontId="4"/>
  </si>
  <si>
    <t>建築工事</t>
    <rPh sb="0" eb="2">
      <t>ケンチク</t>
    </rPh>
    <rPh sb="2" eb="4">
      <t>コウジ</t>
    </rPh>
    <phoneticPr fontId="3"/>
  </si>
  <si>
    <t>サッシ周りに雨戸の追加設置</t>
    <rPh sb="3" eb="4">
      <t>マワ</t>
    </rPh>
    <rPh sb="6" eb="8">
      <t>アマド</t>
    </rPh>
    <rPh sb="9" eb="11">
      <t>ツイカ</t>
    </rPh>
    <rPh sb="11" eb="13">
      <t>セッチ</t>
    </rPh>
    <phoneticPr fontId="3"/>
  </si>
  <si>
    <t>AE1  アルミサッシ　　　　　　　　　3370Ｘ2230</t>
    <phoneticPr fontId="3"/>
  </si>
  <si>
    <t>AE2  アルミサッシ　　　　　　　　　1850Ｘ1800</t>
    <phoneticPr fontId="3"/>
  </si>
  <si>
    <t>AW2  アルミサッシ　　　　　　　　　　1850Ｘ1800</t>
    <phoneticPr fontId="3"/>
  </si>
  <si>
    <t>AW7  アルミサッシ引き違い　　　　　1700Ｘ750</t>
    <rPh sb="11" eb="12">
      <t>ヒ</t>
    </rPh>
    <rPh sb="13" eb="14">
      <t>チガ</t>
    </rPh>
    <phoneticPr fontId="3"/>
  </si>
  <si>
    <t>サッシ周りに網戸の追加設置</t>
    <rPh sb="3" eb="4">
      <t>マワ</t>
    </rPh>
    <rPh sb="6" eb="8">
      <t>アミド</t>
    </rPh>
    <rPh sb="9" eb="11">
      <t>ツイカ</t>
    </rPh>
    <rPh sb="11" eb="13">
      <t>セッチ</t>
    </rPh>
    <phoneticPr fontId="3"/>
  </si>
  <si>
    <t>A5  アルミ雨戸　　　　　　　　　　　　　　1850Ｘ1800</t>
    <phoneticPr fontId="3"/>
  </si>
  <si>
    <t xml:space="preserve">建具(ｻｯｼ周り)ｼｰﾘﾝｸﾞ　 </t>
    <rPh sb="0" eb="2">
      <t>タテグ</t>
    </rPh>
    <rPh sb="6" eb="7">
      <t>マワ</t>
    </rPh>
    <phoneticPr fontId="12"/>
  </si>
  <si>
    <t>工事価格</t>
    <rPh sb="0" eb="2">
      <t>コウジ</t>
    </rPh>
    <rPh sb="2" eb="4">
      <t>カカク</t>
    </rPh>
    <phoneticPr fontId="3"/>
  </si>
  <si>
    <t>Ａ</t>
    <phoneticPr fontId="4"/>
  </si>
  <si>
    <t>Ｉ</t>
    <phoneticPr fontId="4"/>
  </si>
  <si>
    <t>消費税額</t>
    <rPh sb="0" eb="3">
      <t>ショウヒゼイ</t>
    </rPh>
    <rPh sb="3" eb="4">
      <t>ガク</t>
    </rPh>
    <phoneticPr fontId="3"/>
  </si>
  <si>
    <t>％</t>
    <phoneticPr fontId="3"/>
  </si>
  <si>
    <t>工事価格　計</t>
    <rPh sb="0" eb="2">
      <t>コウジ</t>
    </rPh>
    <rPh sb="2" eb="4">
      <t>カカク</t>
    </rPh>
    <rPh sb="5" eb="6">
      <t>ケイ</t>
    </rPh>
    <phoneticPr fontId="3"/>
  </si>
  <si>
    <t>式</t>
    <rPh sb="0" eb="1">
      <t>シキ</t>
    </rPh>
    <phoneticPr fontId="4"/>
  </si>
  <si>
    <t>倉庫扉修繕（ｱﾙﾐ製建具）</t>
    <rPh sb="0" eb="2">
      <t>ソウコ</t>
    </rPh>
    <rPh sb="2" eb="3">
      <t>トビラ</t>
    </rPh>
    <rPh sb="3" eb="5">
      <t>シュウゼン</t>
    </rPh>
    <rPh sb="9" eb="10">
      <t>セイ</t>
    </rPh>
    <rPh sb="10" eb="12">
      <t>タテグ</t>
    </rPh>
    <phoneticPr fontId="4"/>
  </si>
  <si>
    <t>ｱﾙﾐﾌﾗｯﾄﾊﾞｰ取付（上下）</t>
    <rPh sb="10" eb="12">
      <t>トリツケ</t>
    </rPh>
    <rPh sb="13" eb="15">
      <t>ジョウゲ</t>
    </rPh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</si>
  <si>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</si>
  <si>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</si>
  <si>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</si>
  <si>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</si>
  <si>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</si>
  <si>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建具廻りｼｰﾘﾝｸﾞ打ち直し</t>
    <rPh sb="0" eb="2">
      <t>タテグ</t>
    </rPh>
    <rPh sb="2" eb="3">
      <t>マワ</t>
    </rPh>
    <rPh sb="10" eb="11">
      <t>ウ</t>
    </rPh>
    <rPh sb="12" eb="13">
      <t>ナオ</t>
    </rPh>
    <phoneticPr fontId="3"/>
  </si>
  <si>
    <t>1階22か所　　2階26か所</t>
    <rPh sb="1" eb="2">
      <t>カイ</t>
    </rPh>
    <rPh sb="5" eb="6">
      <t>ショ</t>
    </rPh>
    <rPh sb="9" eb="10">
      <t>カイ</t>
    </rPh>
    <rPh sb="13" eb="14">
      <t>ショ</t>
    </rPh>
    <phoneticPr fontId="3"/>
  </si>
  <si>
    <t>現場施工費（搬入含む）</t>
    <rPh sb="0" eb="2">
      <t>ゲンバ</t>
    </rPh>
    <rPh sb="2" eb="4">
      <t>セコウ</t>
    </rPh>
    <rPh sb="4" eb="5">
      <t>ヒ</t>
    </rPh>
    <rPh sb="6" eb="8">
      <t>ハンニュウ</t>
    </rPh>
    <rPh sb="8" eb="9">
      <t>フク</t>
    </rPh>
    <phoneticPr fontId="4"/>
  </si>
  <si>
    <t>Ａ-1</t>
    <phoneticPr fontId="4"/>
  </si>
  <si>
    <t>建築工事</t>
    <rPh sb="0" eb="2">
      <t>ケンチク</t>
    </rPh>
    <rPh sb="2" eb="4">
      <t>コウジ</t>
    </rPh>
    <phoneticPr fontId="4"/>
  </si>
  <si>
    <t>運搬処分費</t>
    <rPh sb="0" eb="2">
      <t>ウンパン</t>
    </rPh>
    <rPh sb="2" eb="4">
      <t>ショブン</t>
    </rPh>
    <rPh sb="4" eb="5">
      <t>ヒ</t>
    </rPh>
    <phoneticPr fontId="4"/>
  </si>
  <si>
    <t>（廃材処分費・廃ﾌﾟﾗ）</t>
    <rPh sb="1" eb="3">
      <t>ハイザイ</t>
    </rPh>
    <rPh sb="3" eb="5">
      <t>ショブン</t>
    </rPh>
    <rPh sb="5" eb="6">
      <t>ヒ</t>
    </rPh>
    <rPh sb="7" eb="8">
      <t>ハイ</t>
    </rPh>
    <phoneticPr fontId="4"/>
  </si>
  <si>
    <t>廃材処分費</t>
    <rPh sb="0" eb="5">
      <t>ハイザイショブンヒ</t>
    </rPh>
    <phoneticPr fontId="3"/>
  </si>
  <si>
    <t>ｼｰﾘﾝｸﾞ材</t>
    <rPh sb="6" eb="7">
      <t>ザイ</t>
    </rPh>
    <phoneticPr fontId="4"/>
  </si>
  <si>
    <t>給気口、排気口VP管</t>
    <rPh sb="0" eb="3">
      <t>キュウキコウ</t>
    </rPh>
    <rPh sb="4" eb="7">
      <t>ハイキコウ</t>
    </rPh>
    <rPh sb="9" eb="10">
      <t>カン</t>
    </rPh>
    <phoneticPr fontId="3"/>
  </si>
  <si>
    <t>廃材運搬費</t>
    <rPh sb="0" eb="2">
      <t>ハイザイ</t>
    </rPh>
    <rPh sb="2" eb="4">
      <t>ウンパン</t>
    </rPh>
    <rPh sb="4" eb="5">
      <t>ヒ</t>
    </rPh>
    <phoneticPr fontId="3"/>
  </si>
  <si>
    <t>ｼｰﾘﾝｸﾞ材、給気口、排気口VP管</t>
    <rPh sb="6" eb="7">
      <t>ザイ</t>
    </rPh>
    <phoneticPr fontId="4"/>
  </si>
  <si>
    <t>㎏</t>
    <phoneticPr fontId="4"/>
  </si>
  <si>
    <t>t/袋</t>
    <rPh sb="2" eb="3">
      <t>フクロ</t>
    </rPh>
    <phoneticPr fontId="4"/>
  </si>
  <si>
    <t xml:space="preserve">  5.</t>
  </si>
  <si>
    <t>運搬・処分</t>
    <rPh sb="0" eb="2">
      <t>ウンパン</t>
    </rPh>
    <rPh sb="3" eb="5">
      <t>ショブン</t>
    </rPh>
    <phoneticPr fontId="3"/>
  </si>
  <si>
    <t>直接工事費</t>
    <rPh sb="0" eb="2">
      <t>チョクセツ</t>
    </rPh>
    <rPh sb="2" eb="5">
      <t>コウジヒ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</si>
  <si>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</si>
  <si>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</si>
  <si>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5">
      <t>カンリヒ</t>
    </rPh>
    <phoneticPr fontId="3"/>
  </si>
  <si>
    <t>工事原価</t>
    <rPh sb="0" eb="2">
      <t>コウジ</t>
    </rPh>
    <rPh sb="2" eb="4">
      <t>ゲンカ</t>
    </rPh>
    <phoneticPr fontId="3"/>
  </si>
  <si>
    <t>一般管理費</t>
    <rPh sb="0" eb="2">
      <t>イッパン</t>
    </rPh>
    <rPh sb="2" eb="5">
      <t>カンリヒ</t>
    </rPh>
    <phoneticPr fontId="3"/>
  </si>
  <si>
    <t>Ｂ</t>
    <phoneticPr fontId="3"/>
  </si>
  <si>
    <t>Ｃ</t>
    <phoneticPr fontId="3"/>
  </si>
  <si>
    <t>Ｄ</t>
    <phoneticPr fontId="3"/>
  </si>
  <si>
    <t>Ｆ</t>
    <phoneticPr fontId="3"/>
  </si>
  <si>
    <t>Ｅ</t>
    <phoneticPr fontId="3"/>
  </si>
  <si>
    <t>合計</t>
    <rPh sb="0" eb="2">
      <t>ゴウケイ</t>
    </rPh>
    <phoneticPr fontId="3"/>
  </si>
  <si>
    <t>A1  アルミ雨戸　　　　　　　　    　3370Ｘ2230</t>
    <rPh sb="7" eb="9">
      <t>アマド</t>
    </rPh>
    <phoneticPr fontId="3"/>
  </si>
  <si>
    <t>A2  アルミ雨戸　　　　　　     　　1850Ｘ1800</t>
    <phoneticPr fontId="3"/>
  </si>
  <si>
    <t>A3  アルミ雨戸　　　　　　   　　　3370Ｘ2230</t>
    <phoneticPr fontId="3"/>
  </si>
  <si>
    <t>設計者</t>
    <rPh sb="0" eb="3">
      <t>セッケイシャ</t>
    </rPh>
    <phoneticPr fontId="23"/>
  </si>
  <si>
    <t>設　　　　計　　　　書</t>
    <rPh sb="0" eb="1">
      <t>セツ</t>
    </rPh>
    <rPh sb="5" eb="6">
      <t>ケイ</t>
    </rPh>
    <rPh sb="10" eb="11">
      <t>ショ</t>
    </rPh>
    <phoneticPr fontId="23"/>
  </si>
  <si>
    <t>工事名称</t>
    <rPh sb="0" eb="2">
      <t>コウジ</t>
    </rPh>
    <rPh sb="2" eb="4">
      <t>メイショウ</t>
    </rPh>
    <phoneticPr fontId="23"/>
  </si>
  <si>
    <t>工事場所</t>
    <rPh sb="0" eb="2">
      <t>コウジ</t>
    </rPh>
    <rPh sb="2" eb="4">
      <t>バショ</t>
    </rPh>
    <phoneticPr fontId="23"/>
  </si>
  <si>
    <t>沖縄県八重山郡竹富町字古見 地内</t>
    <phoneticPr fontId="3"/>
  </si>
  <si>
    <t>・建築工事</t>
    <rPh sb="0" eb="2">
      <t>ケンチク</t>
    </rPh>
    <rPh sb="3" eb="5">
      <t>コウジ</t>
    </rPh>
    <phoneticPr fontId="3"/>
  </si>
  <si>
    <t>一式</t>
    <phoneticPr fontId="3"/>
  </si>
  <si>
    <t>積算基準、算定基準
及び基準歩掛</t>
    <rPh sb="0" eb="2">
      <t>セキサン</t>
    </rPh>
    <rPh sb="2" eb="4">
      <t>キジュン</t>
    </rPh>
    <rPh sb="5" eb="7">
      <t>サンテイ</t>
    </rPh>
    <rPh sb="7" eb="9">
      <t>キジュン</t>
    </rPh>
    <rPh sb="10" eb="11">
      <t>オヨ</t>
    </rPh>
    <rPh sb="12" eb="14">
      <t>キジュン</t>
    </rPh>
    <rPh sb="14" eb="15">
      <t>ブ</t>
    </rPh>
    <rPh sb="15" eb="16">
      <t>ガカリ</t>
    </rPh>
    <phoneticPr fontId="23"/>
  </si>
  <si>
    <t>公共建築工事積算基準　令和５年度版　国土交通省</t>
    <rPh sb="0" eb="2">
      <t>コウキョウ</t>
    </rPh>
    <rPh sb="2" eb="6">
      <t>ケンチクコウジ</t>
    </rPh>
    <rPh sb="6" eb="8">
      <t>セキサン</t>
    </rPh>
    <rPh sb="8" eb="10">
      <t>キジュン</t>
    </rPh>
    <rPh sb="11" eb="13">
      <t>レイワ</t>
    </rPh>
    <rPh sb="14" eb="16">
      <t>ネンド</t>
    </rPh>
    <rPh sb="16" eb="17">
      <t>バン</t>
    </rPh>
    <rPh sb="18" eb="20">
      <t>コクド</t>
    </rPh>
    <rPh sb="20" eb="23">
      <t>コウツウショウ</t>
    </rPh>
    <phoneticPr fontId="23"/>
  </si>
  <si>
    <t>上記にないものは見積による</t>
    <phoneticPr fontId="27"/>
  </si>
  <si>
    <t>材料費</t>
    <rPh sb="0" eb="3">
      <t>ザイリョウヒ</t>
    </rPh>
    <phoneticPr fontId="23"/>
  </si>
  <si>
    <t>労務単価</t>
    <rPh sb="0" eb="2">
      <t>ロウム</t>
    </rPh>
    <rPh sb="2" eb="4">
      <t>タンカ</t>
    </rPh>
    <phoneticPr fontId="23"/>
  </si>
  <si>
    <t>設計業務委託等技術者単価（令和６年度）</t>
    <rPh sb="13" eb="15">
      <t>レイワ</t>
    </rPh>
    <rPh sb="16" eb="18">
      <t>ネンド</t>
    </rPh>
    <phoneticPr fontId="23"/>
  </si>
  <si>
    <t>その他</t>
    <rPh sb="2" eb="3">
      <t>タ</t>
    </rPh>
    <phoneticPr fontId="23"/>
  </si>
  <si>
    <t>令和5年度（繰越）西表野生生物保護センター建具改修等工事</t>
  </si>
  <si>
    <t>令和5年度（繰越）西表野生生物保護センター建具改修等工事</t>
    <phoneticPr fontId="7"/>
  </si>
  <si>
    <t>見積書</t>
    <rPh sb="0" eb="3">
      <t>ミツモリショ</t>
    </rPh>
    <phoneticPr fontId="3"/>
  </si>
  <si>
    <t>令和5年度（繰越）西表野生生物保護センター建具改修等工事</t>
    <phoneticPr fontId="3"/>
  </si>
  <si>
    <t>計</t>
    <rPh sb="0" eb="1">
      <t>ケイ</t>
    </rPh>
    <phoneticPr fontId="3"/>
  </si>
  <si>
    <t>西表～石垣</t>
    <rPh sb="0" eb="2">
      <t>イリオモテ</t>
    </rPh>
    <rPh sb="3" eb="5">
      <t>イシガキ</t>
    </rPh>
    <phoneticPr fontId="3"/>
  </si>
  <si>
    <t>運賃</t>
    <rPh sb="0" eb="2">
      <t>ウンチン</t>
    </rPh>
    <phoneticPr fontId="3"/>
  </si>
  <si>
    <t>発生材積込</t>
    <rPh sb="0" eb="3">
      <t>ハッセイザイ</t>
    </rPh>
    <rPh sb="3" eb="5">
      <t>ツミコ</t>
    </rPh>
    <phoneticPr fontId="3"/>
  </si>
  <si>
    <t>㎥</t>
    <phoneticPr fontId="4"/>
  </si>
  <si>
    <t>各工種直接費（機械）</t>
    <rPh sb="0" eb="1">
      <t>カク</t>
    </rPh>
    <rPh sb="1" eb="3">
      <t>コウシュ</t>
    </rPh>
    <rPh sb="3" eb="5">
      <t>チョクセツ</t>
    </rPh>
    <rPh sb="5" eb="6">
      <t>ヒ</t>
    </rPh>
    <rPh sb="7" eb="9">
      <t>キカイ</t>
    </rPh>
    <phoneticPr fontId="4"/>
  </si>
  <si>
    <t>6</t>
    <phoneticPr fontId="4"/>
  </si>
  <si>
    <t>高所作業車ﾘｰｽ</t>
    <rPh sb="0" eb="4">
      <t>コウショサギョウ</t>
    </rPh>
    <rPh sb="4" eb="5">
      <t>シャ</t>
    </rPh>
    <phoneticPr fontId="3"/>
  </si>
  <si>
    <t>日</t>
    <rPh sb="0" eb="1">
      <t>ニチ</t>
    </rPh>
    <phoneticPr fontId="3"/>
  </si>
  <si>
    <t>高所作業車運搬費</t>
    <rPh sb="0" eb="5">
      <t>コウショサギョウシャ</t>
    </rPh>
    <rPh sb="5" eb="7">
      <t>ウンパン</t>
    </rPh>
    <rPh sb="7" eb="8">
      <t>ヒ</t>
    </rPh>
    <phoneticPr fontId="3"/>
  </si>
  <si>
    <t>貨物（石垣～大原）</t>
    <phoneticPr fontId="3"/>
  </si>
  <si>
    <t>往復</t>
    <rPh sb="0" eb="2">
      <t>オウフク</t>
    </rPh>
    <phoneticPr fontId="3"/>
  </si>
  <si>
    <t xml:space="preserve">  6.</t>
  </si>
  <si>
    <t>（運搬・処分）</t>
    <phoneticPr fontId="3"/>
  </si>
  <si>
    <t>公共建築工事標準単価積算基準（令和６年改定）</t>
    <phoneticPr fontId="3"/>
  </si>
  <si>
    <t>工事費内訳書（金抜明細書）</t>
    <phoneticPr fontId="3"/>
  </si>
  <si>
    <t>参考</t>
    <rPh sb="0" eb="2">
      <t>サンコウ</t>
    </rPh>
    <phoneticPr fontId="3"/>
  </si>
  <si>
    <t>とりこわし発生材運搬(台)</t>
    <rPh sb="5" eb="8">
      <t>ハッセイザイ</t>
    </rPh>
    <rPh sb="8" eb="10">
      <t>ウンパン</t>
    </rPh>
    <rPh sb="11" eb="12">
      <t>ダイ</t>
    </rPh>
    <phoneticPr fontId="3"/>
  </si>
  <si>
    <t>ﾊﾞｯｸﾎｳ 排出ｶﾞｽ対策型 油圧式ｸﾛｰﾗ型0.13m3 DID区間無し 12.0km以下 良好 中間値+1%</t>
    <phoneticPr fontId="3"/>
  </si>
  <si>
    <t>令和６年10月沖縄県実施設計単価</t>
  </si>
  <si>
    <t>上記にないものは見積による</t>
  </si>
  <si>
    <t>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</si>
</sst>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;\-#,##0;0"/>
    <numFmt numFmtId="177" formatCode=";;;"/>
    <numFmt numFmtId="178" formatCode="#,##0;\-#,##0;#"/>
    <numFmt numFmtId="179" formatCode="#,##0.0###;\-#,##0.0###;0.0###"/>
    <numFmt numFmtId="180" formatCode="0.0_ "/>
    <numFmt numFmtId="181" formatCode="&quot;¥&quot;#,##0_);[Red]\(&quot;¥&quot;#,##0\)"/>
    <numFmt numFmtId="182" formatCode="#,##0.0;\-#,##0.0;0.0"/>
    <numFmt numFmtId="183" formatCode="#,##0.0##;\-#,##0.0##;0.0##"/>
  </numFmts>
  <fonts count="30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/>
    <xf numFmtId="0" fontId="14" fillId="0" borderId="0"/>
    <xf numFmtId="3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7" fillId="0" borderId="0"/>
    <xf numFmtId="9" fontId="16" fillId="0" borderId="0" applyFont="0" applyFill="0" applyBorder="0" applyAlignment="0" applyProtection="0"/>
    <xf numFmtId="0" fontId="1" fillId="0" borderId="0">
      <alignment vertical="center"/>
    </xf>
    <xf numFmtId="0" fontId="11" fillId="0" borderId="0"/>
    <xf numFmtId="0" fontId="22" fillId="0" borderId="0">
      <alignment vertical="center"/>
    </xf>
    <xf numFmtId="0" fontId="15" fillId="0" borderId="0">
      <alignment vertical="center"/>
    </xf>
    <xf numFmtId="0" fontId="29" fillId="0" borderId="0" applyNumberFormat="0" applyFont="0" applyFill="0" applyBorder="0" applyAlignment="0" applyProtection="0"/>
  </cellStyleXfs>
  <cellXfs count="173">
    <xf numFmtId="0" fontId="0" fillId="0" borderId="0" xfId="0"/>
    <xf numFmtId="49" fontId="4" fillId="0" borderId="0" xfId="0" applyNumberFormat="1" applyFont="1"/>
    <xf numFmtId="3" fontId="4" fillId="0" borderId="0" xfId="0" applyNumberFormat="1" applyFont="1"/>
    <xf numFmtId="49" fontId="4" fillId="0" borderId="1" xfId="0" applyNumberFormat="1" applyFont="1" applyBorder="1"/>
    <xf numFmtId="49" fontId="4" fillId="0" borderId="2" xfId="0" applyNumberFormat="1" applyFont="1" applyBorder="1"/>
    <xf numFmtId="3" fontId="4" fillId="0" borderId="2" xfId="0" applyNumberFormat="1" applyFont="1" applyBorder="1"/>
    <xf numFmtId="4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4" fillId="0" borderId="3" xfId="0" applyNumberFormat="1" applyFont="1" applyBorder="1"/>
    <xf numFmtId="0" fontId="4" fillId="0" borderId="2" xfId="0" applyFont="1" applyBorder="1"/>
    <xf numFmtId="0" fontId="4" fillId="0" borderId="0" xfId="0" applyFont="1" applyAlignment="1">
      <alignment vertical="center"/>
    </xf>
    <xf numFmtId="0" fontId="4" fillId="0" borderId="0" xfId="0" applyFont="1"/>
    <xf numFmtId="49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/>
    <xf numFmtId="49" fontId="4" fillId="0" borderId="7" xfId="0" applyNumberFormat="1" applyFont="1" applyBorder="1"/>
    <xf numFmtId="0" fontId="4" fillId="0" borderId="7" xfId="0" applyFont="1" applyBorder="1"/>
    <xf numFmtId="3" fontId="4" fillId="0" borderId="7" xfId="0" applyNumberFormat="1" applyFont="1" applyBorder="1"/>
    <xf numFmtId="49" fontId="4" fillId="0" borderId="8" xfId="0" applyNumberFormat="1" applyFont="1" applyBorder="1"/>
    <xf numFmtId="49" fontId="4" fillId="0" borderId="11" xfId="0" applyNumberFormat="1" applyFont="1" applyBorder="1"/>
    <xf numFmtId="0" fontId="4" fillId="0" borderId="11" xfId="0" applyFont="1" applyBorder="1"/>
    <xf numFmtId="3" fontId="4" fillId="0" borderId="11" xfId="0" applyNumberFormat="1" applyFont="1" applyBorder="1"/>
    <xf numFmtId="49" fontId="4" fillId="0" borderId="12" xfId="0" applyNumberFormat="1" applyFont="1" applyBorder="1"/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wrapText="1"/>
    </xf>
    <xf numFmtId="178" fontId="4" fillId="0" borderId="11" xfId="0" applyNumberFormat="1" applyFont="1" applyBorder="1"/>
    <xf numFmtId="178" fontId="4" fillId="0" borderId="7" xfId="0" applyNumberFormat="1" applyFont="1" applyBorder="1"/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wrapText="1"/>
    </xf>
    <xf numFmtId="176" fontId="4" fillId="0" borderId="7" xfId="0" applyNumberFormat="1" applyFont="1" applyBorder="1"/>
    <xf numFmtId="177" fontId="4" fillId="0" borderId="7" xfId="0" applyNumberFormat="1" applyFont="1" applyBorder="1"/>
    <xf numFmtId="49" fontId="4" fillId="0" borderId="8" xfId="0" applyNumberFormat="1" applyFont="1" applyBorder="1" applyAlignment="1">
      <alignment wrapText="1"/>
    </xf>
    <xf numFmtId="179" fontId="4" fillId="0" borderId="7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179" fontId="4" fillId="0" borderId="2" xfId="0" applyNumberFormat="1" applyFont="1" applyBorder="1"/>
    <xf numFmtId="178" fontId="4" fillId="0" borderId="2" xfId="0" applyNumberFormat="1" applyFont="1" applyBorder="1"/>
    <xf numFmtId="49" fontId="4" fillId="0" borderId="3" xfId="0" applyNumberFormat="1" applyFont="1" applyBorder="1" applyAlignment="1">
      <alignment wrapText="1"/>
    </xf>
    <xf numFmtId="49" fontId="4" fillId="0" borderId="7" xfId="0" applyNumberFormat="1" applyFont="1" applyBorder="1" applyAlignment="1">
      <alignment vertical="distributed" wrapText="1"/>
    </xf>
    <xf numFmtId="49" fontId="8" fillId="0" borderId="7" xfId="0" applyNumberFormat="1" applyFont="1" applyBorder="1" applyAlignment="1">
      <alignment wrapText="1"/>
    </xf>
    <xf numFmtId="49" fontId="9" fillId="0" borderId="7" xfId="0" applyNumberFormat="1" applyFont="1" applyBorder="1" applyAlignment="1">
      <alignment wrapText="1"/>
    </xf>
    <xf numFmtId="49" fontId="4" fillId="0" borderId="7" xfId="0" applyNumberFormat="1" applyFont="1" applyBorder="1" applyAlignment="1">
      <alignment wrapText="1" shrinkToFit="1"/>
    </xf>
    <xf numFmtId="0" fontId="4" fillId="2" borderId="7" xfId="0" applyFont="1" applyFill="1" applyBorder="1" applyAlignment="1">
      <alignment vertical="center" wrapText="1"/>
    </xf>
    <xf numFmtId="180" fontId="4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wrapText="1"/>
    </xf>
    <xf numFmtId="49" fontId="4" fillId="0" borderId="22" xfId="0" applyNumberFormat="1" applyFont="1" applyBorder="1"/>
    <xf numFmtId="3" fontId="4" fillId="0" borderId="23" xfId="0" applyNumberFormat="1" applyFont="1" applyBorder="1"/>
    <xf numFmtId="49" fontId="4" fillId="0" borderId="24" xfId="0" applyNumberFormat="1" applyFont="1" applyBorder="1"/>
    <xf numFmtId="3" fontId="4" fillId="0" borderId="25" xfId="0" applyNumberFormat="1" applyFont="1" applyBorder="1"/>
    <xf numFmtId="178" fontId="4" fillId="0" borderId="23" xfId="0" applyNumberFormat="1" applyFont="1" applyBorder="1"/>
    <xf numFmtId="0" fontId="4" fillId="0" borderId="25" xfId="0" applyFont="1" applyBorder="1"/>
    <xf numFmtId="49" fontId="4" fillId="0" borderId="25" xfId="0" applyNumberFormat="1" applyFont="1" applyBorder="1"/>
    <xf numFmtId="49" fontId="4" fillId="0" borderId="30" xfId="0" applyNumberFormat="1" applyFont="1" applyBorder="1" applyAlignment="1">
      <alignment horizontal="center"/>
    </xf>
    <xf numFmtId="49" fontId="4" fillId="0" borderId="29" xfId="0" applyNumberFormat="1" applyFont="1" applyBorder="1"/>
    <xf numFmtId="49" fontId="4" fillId="0" borderId="29" xfId="0" applyNumberFormat="1" applyFont="1" applyBorder="1" applyAlignment="1">
      <alignment wrapText="1"/>
    </xf>
    <xf numFmtId="0" fontId="4" fillId="0" borderId="29" xfId="0" applyFont="1" applyBorder="1"/>
    <xf numFmtId="3" fontId="4" fillId="0" borderId="29" xfId="0" applyNumberFormat="1" applyFont="1" applyBorder="1"/>
    <xf numFmtId="49" fontId="4" fillId="0" borderId="31" xfId="0" applyNumberFormat="1" applyFont="1" applyBorder="1"/>
    <xf numFmtId="178" fontId="4" fillId="0" borderId="7" xfId="0" applyNumberFormat="1" applyFont="1" applyBorder="1" applyAlignment="1">
      <alignment vertical="center"/>
    </xf>
    <xf numFmtId="49" fontId="4" fillId="0" borderId="22" xfId="0" applyNumberFormat="1" applyFont="1" applyBorder="1" applyAlignment="1">
      <alignment vertical="center" wrapText="1"/>
    </xf>
    <xf numFmtId="38" fontId="4" fillId="0" borderId="7" xfId="1" applyFont="1" applyFill="1" applyBorder="1" applyAlignment="1">
      <alignment vertical="center"/>
    </xf>
    <xf numFmtId="38" fontId="20" fillId="0" borderId="7" xfId="1" applyFont="1" applyFill="1" applyBorder="1" applyAlignment="1">
      <alignment vertical="center"/>
    </xf>
    <xf numFmtId="178" fontId="4" fillId="0" borderId="25" xfId="0" applyNumberFormat="1" applyFont="1" applyBorder="1"/>
    <xf numFmtId="49" fontId="4" fillId="0" borderId="8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9" fontId="4" fillId="0" borderId="7" xfId="0" applyNumberFormat="1" applyFont="1" applyBorder="1" applyAlignment="1">
      <alignment vertical="center"/>
    </xf>
    <xf numFmtId="49" fontId="4" fillId="0" borderId="24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 wrapText="1"/>
    </xf>
    <xf numFmtId="182" fontId="4" fillId="0" borderId="7" xfId="0" applyNumberFormat="1" applyFont="1" applyBorder="1" applyAlignment="1">
      <alignment vertical="center"/>
    </xf>
    <xf numFmtId="183" fontId="4" fillId="0" borderId="7" xfId="0" applyNumberFormat="1" applyFont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wrapText="1"/>
    </xf>
    <xf numFmtId="38" fontId="21" fillId="0" borderId="7" xfId="1" applyFont="1" applyFill="1" applyBorder="1" applyAlignment="1">
      <alignment vertical="center"/>
    </xf>
    <xf numFmtId="49" fontId="21" fillId="0" borderId="7" xfId="0" applyNumberFormat="1" applyFont="1" applyBorder="1" applyAlignment="1">
      <alignment wrapText="1"/>
    </xf>
    <xf numFmtId="0" fontId="21" fillId="0" borderId="7" xfId="0" applyFont="1" applyBorder="1" applyAlignment="1">
      <alignment vertical="center"/>
    </xf>
    <xf numFmtId="49" fontId="21" fillId="0" borderId="7" xfId="0" applyNumberFormat="1" applyFont="1" applyBorder="1" applyAlignment="1">
      <alignment vertical="center"/>
    </xf>
    <xf numFmtId="49" fontId="21" fillId="0" borderId="8" xfId="0" applyNumberFormat="1" applyFont="1" applyBorder="1" applyAlignment="1">
      <alignment horizontal="center" vertical="center"/>
    </xf>
    <xf numFmtId="0" fontId="4" fillId="0" borderId="0" xfId="11" applyFont="1">
      <alignment vertical="center"/>
    </xf>
    <xf numFmtId="0" fontId="16" fillId="0" borderId="21" xfId="11" applyFont="1" applyBorder="1">
      <alignment vertical="center"/>
    </xf>
    <xf numFmtId="0" fontId="16" fillId="0" borderId="32" xfId="11" applyFont="1" applyBorder="1" applyAlignment="1">
      <alignment horizontal="center" vertical="center"/>
    </xf>
    <xf numFmtId="0" fontId="4" fillId="0" borderId="21" xfId="11" applyFont="1" applyBorder="1">
      <alignment vertical="center"/>
    </xf>
    <xf numFmtId="0" fontId="4" fillId="0" borderId="32" xfId="11" applyFont="1" applyBorder="1">
      <alignment vertical="center"/>
    </xf>
    <xf numFmtId="0" fontId="24" fillId="0" borderId="0" xfId="11" applyFont="1" applyAlignment="1">
      <alignment horizontal="center" vertical="center"/>
    </xf>
    <xf numFmtId="0" fontId="4" fillId="0" borderId="0" xfId="11" applyFont="1" applyAlignment="1">
      <alignment horizontal="right" vertical="center"/>
    </xf>
    <xf numFmtId="0" fontId="25" fillId="0" borderId="14" xfId="11" quotePrefix="1" applyFont="1" applyBorder="1" applyAlignment="1">
      <alignment horizontal="left" vertical="center"/>
    </xf>
    <xf numFmtId="0" fontId="4" fillId="0" borderId="15" xfId="11" applyFont="1" applyBorder="1">
      <alignment vertical="center"/>
    </xf>
    <xf numFmtId="0" fontId="4" fillId="0" borderId="16" xfId="11" applyFont="1" applyBorder="1">
      <alignment vertical="center"/>
    </xf>
    <xf numFmtId="0" fontId="25" fillId="0" borderId="17" xfId="11" quotePrefix="1" applyFont="1" applyBorder="1" applyAlignment="1">
      <alignment horizontal="left" vertical="center"/>
    </xf>
    <xf numFmtId="0" fontId="25" fillId="0" borderId="0" xfId="11" quotePrefix="1" applyFont="1" applyAlignment="1">
      <alignment horizontal="left" vertical="center"/>
    </xf>
    <xf numFmtId="0" fontId="4" fillId="0" borderId="18" xfId="11" applyFont="1" applyBorder="1">
      <alignment vertical="center"/>
    </xf>
    <xf numFmtId="0" fontId="25" fillId="0" borderId="17" xfId="11" applyFont="1" applyBorder="1">
      <alignment vertical="center"/>
    </xf>
    <xf numFmtId="0" fontId="25" fillId="0" borderId="17" xfId="11" applyFont="1" applyBorder="1" applyAlignment="1">
      <alignment vertical="justify" wrapText="1"/>
    </xf>
    <xf numFmtId="0" fontId="25" fillId="0" borderId="0" xfId="11" applyFont="1" applyAlignment="1">
      <alignment vertical="center" wrapText="1"/>
    </xf>
    <xf numFmtId="0" fontId="25" fillId="0" borderId="0" xfId="11" quotePrefix="1" applyFont="1" applyAlignment="1">
      <alignment vertical="center" wrapText="1"/>
    </xf>
    <xf numFmtId="0" fontId="25" fillId="0" borderId="0" xfId="11" quotePrefix="1" applyFont="1">
      <alignment vertical="center"/>
    </xf>
    <xf numFmtId="0" fontId="4" fillId="0" borderId="17" xfId="11" applyFont="1" applyBorder="1">
      <alignment vertical="center"/>
    </xf>
    <xf numFmtId="0" fontId="25" fillId="0" borderId="0" xfId="11" applyFont="1">
      <alignment vertical="center"/>
    </xf>
    <xf numFmtId="0" fontId="25" fillId="0" borderId="17" xfId="11" applyFont="1" applyBorder="1" applyAlignment="1">
      <alignment vertical="center" wrapText="1"/>
    </xf>
    <xf numFmtId="0" fontId="4" fillId="0" borderId="19" xfId="11" applyFont="1" applyBorder="1">
      <alignment vertical="center"/>
    </xf>
    <xf numFmtId="0" fontId="4" fillId="0" borderId="13" xfId="11" applyFont="1" applyBorder="1">
      <alignment vertical="center"/>
    </xf>
    <xf numFmtId="0" fontId="4" fillId="0" borderId="20" xfId="11" applyFont="1" applyBorder="1">
      <alignment vertical="center"/>
    </xf>
    <xf numFmtId="0" fontId="4" fillId="0" borderId="0" xfId="11" applyFont="1" applyAlignment="1">
      <alignment vertical="center" wrapText="1"/>
    </xf>
    <xf numFmtId="0" fontId="4" fillId="0" borderId="33" xfId="11" applyFont="1" applyBorder="1">
      <alignment vertical="center"/>
    </xf>
    <xf numFmtId="0" fontId="4" fillId="0" borderId="33" xfId="11" applyFont="1" applyBorder="1" applyAlignment="1">
      <alignment vertical="center" wrapText="1"/>
    </xf>
    <xf numFmtId="0" fontId="25" fillId="0" borderId="36" xfId="12" applyFont="1" applyBorder="1">
      <alignment vertical="center"/>
    </xf>
    <xf numFmtId="0" fontId="25" fillId="0" borderId="37" xfId="12" applyFont="1" applyBorder="1">
      <alignment vertical="center"/>
    </xf>
    <xf numFmtId="0" fontId="4" fillId="0" borderId="38" xfId="12" applyFont="1" applyBorder="1">
      <alignment vertical="center"/>
    </xf>
    <xf numFmtId="0" fontId="4" fillId="0" borderId="0" xfId="12" applyFont="1">
      <alignment vertical="center"/>
    </xf>
    <xf numFmtId="0" fontId="11" fillId="0" borderId="0" xfId="10"/>
    <xf numFmtId="0" fontId="25" fillId="0" borderId="14" xfId="12" applyFont="1" applyBorder="1">
      <alignment vertical="center"/>
    </xf>
    <xf numFmtId="0" fontId="25" fillId="0" borderId="15" xfId="12" applyFont="1" applyBorder="1">
      <alignment vertical="center"/>
    </xf>
    <xf numFmtId="0" fontId="25" fillId="0" borderId="40" xfId="12" applyFont="1" applyBorder="1">
      <alignment vertical="center"/>
    </xf>
    <xf numFmtId="0" fontId="26" fillId="0" borderId="0" xfId="10" applyFont="1" applyAlignment="1">
      <alignment vertical="center"/>
    </xf>
    <xf numFmtId="0" fontId="28" fillId="0" borderId="0" xfId="12" applyFont="1">
      <alignment vertical="center"/>
    </xf>
    <xf numFmtId="0" fontId="28" fillId="0" borderId="41" xfId="12" applyFont="1" applyBorder="1">
      <alignment vertical="center"/>
    </xf>
    <xf numFmtId="0" fontId="22" fillId="0" borderId="38" xfId="12" applyFont="1" applyBorder="1">
      <alignment vertical="center"/>
    </xf>
    <xf numFmtId="0" fontId="22" fillId="0" borderId="0" xfId="12" applyFont="1">
      <alignment vertical="center"/>
    </xf>
    <xf numFmtId="0" fontId="28" fillId="0" borderId="17" xfId="12" applyFont="1" applyBorder="1">
      <alignment vertical="center"/>
    </xf>
    <xf numFmtId="0" fontId="25" fillId="0" borderId="19" xfId="12" applyFont="1" applyBorder="1">
      <alignment vertical="center"/>
    </xf>
    <xf numFmtId="0" fontId="25" fillId="0" borderId="13" xfId="12" applyFont="1" applyBorder="1">
      <alignment vertical="center"/>
    </xf>
    <xf numFmtId="0" fontId="25" fillId="0" borderId="43" xfId="12" applyFont="1" applyBorder="1">
      <alignment vertical="center"/>
    </xf>
    <xf numFmtId="0" fontId="25" fillId="0" borderId="17" xfId="12" applyFont="1" applyBorder="1">
      <alignment vertical="center"/>
    </xf>
    <xf numFmtId="0" fontId="25" fillId="0" borderId="0" xfId="12" applyFont="1">
      <alignment vertical="center"/>
    </xf>
    <xf numFmtId="0" fontId="25" fillId="0" borderId="41" xfId="12" applyFont="1" applyBorder="1">
      <alignment vertical="center"/>
    </xf>
    <xf numFmtId="0" fontId="25" fillId="0" borderId="46" xfId="12" applyFont="1" applyBorder="1">
      <alignment vertical="center"/>
    </xf>
    <xf numFmtId="0" fontId="25" fillId="0" borderId="33" xfId="12" applyFont="1" applyBorder="1">
      <alignment vertical="center"/>
    </xf>
    <xf numFmtId="0" fontId="25" fillId="0" borderId="47" xfId="12" applyFont="1" applyBorder="1">
      <alignment vertical="center"/>
    </xf>
    <xf numFmtId="0" fontId="25" fillId="0" borderId="0" xfId="13" applyFont="1" applyAlignment="1">
      <alignment vertical="center"/>
    </xf>
    <xf numFmtId="49" fontId="4" fillId="0" borderId="27" xfId="0" applyNumberFormat="1" applyFont="1" applyBorder="1"/>
    <xf numFmtId="49" fontId="4" fillId="0" borderId="28" xfId="0" applyNumberFormat="1" applyFont="1" applyBorder="1"/>
    <xf numFmtId="182" fontId="20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10" applyFont="1" applyAlignment="1">
      <alignment horizontal="center"/>
    </xf>
    <xf numFmtId="0" fontId="25" fillId="0" borderId="39" xfId="12" applyFont="1" applyBorder="1" applyAlignment="1">
      <alignment horizontal="distributed" vertical="center" indent="1"/>
    </xf>
    <xf numFmtId="0" fontId="26" fillId="0" borderId="16" xfId="10" applyFont="1" applyBorder="1" applyAlignment="1">
      <alignment horizontal="distributed" vertical="center" indent="1"/>
    </xf>
    <xf numFmtId="0" fontId="25" fillId="0" borderId="38" xfId="12" applyFont="1" applyBorder="1" applyAlignment="1">
      <alignment horizontal="distributed" vertical="center" indent="1"/>
    </xf>
    <xf numFmtId="0" fontId="26" fillId="0" borderId="18" xfId="10" applyFont="1" applyBorder="1" applyAlignment="1">
      <alignment horizontal="distributed" vertical="center" indent="1"/>
    </xf>
    <xf numFmtId="0" fontId="25" fillId="0" borderId="42" xfId="12" applyFont="1" applyBorder="1" applyAlignment="1">
      <alignment horizontal="distributed" vertical="center" indent="1"/>
    </xf>
    <xf numFmtId="0" fontId="26" fillId="0" borderId="20" xfId="10" applyFont="1" applyBorder="1" applyAlignment="1">
      <alignment horizontal="distributed" vertical="center" indent="1"/>
    </xf>
    <xf numFmtId="0" fontId="25" fillId="0" borderId="44" xfId="12" applyFont="1" applyBorder="1" applyAlignment="1">
      <alignment horizontal="distributed" vertical="center" indent="1"/>
    </xf>
    <xf numFmtId="0" fontId="26" fillId="0" borderId="45" xfId="10" applyFont="1" applyBorder="1" applyAlignment="1">
      <alignment horizontal="distributed" vertical="center" indent="1"/>
    </xf>
    <xf numFmtId="0" fontId="4" fillId="0" borderId="0" xfId="11" applyFont="1" applyAlignment="1">
      <alignment horizontal="center" vertical="center"/>
    </xf>
    <xf numFmtId="0" fontId="24" fillId="0" borderId="0" xfId="11" quotePrefix="1" applyFont="1" applyAlignment="1">
      <alignment horizontal="center" vertical="center"/>
    </xf>
    <xf numFmtId="0" fontId="24" fillId="0" borderId="0" xfId="11" applyFont="1" applyAlignment="1">
      <alignment horizontal="center" vertical="center"/>
    </xf>
    <xf numFmtId="0" fontId="25" fillId="0" borderId="0" xfId="11" quotePrefix="1" applyFont="1" applyAlignment="1">
      <alignment vertical="center" wrapText="1"/>
    </xf>
    <xf numFmtId="0" fontId="25" fillId="0" borderId="34" xfId="12" applyFont="1" applyBorder="1" applyAlignment="1">
      <alignment horizontal="distributed" vertical="center" indent="1"/>
    </xf>
    <xf numFmtId="0" fontId="26" fillId="0" borderId="35" xfId="10" applyFont="1" applyBorder="1" applyAlignment="1">
      <alignment horizontal="distributed" vertical="center" indent="1"/>
    </xf>
    <xf numFmtId="0" fontId="25" fillId="0" borderId="39" xfId="12" applyFont="1" applyBorder="1" applyAlignment="1">
      <alignment horizontal="distributed" vertical="center" wrapText="1" indent="1"/>
    </xf>
    <xf numFmtId="0" fontId="25" fillId="0" borderId="38" xfId="12" applyFont="1" applyBorder="1" applyAlignment="1">
      <alignment horizontal="distributed" vertical="center" wrapText="1" indent="1"/>
    </xf>
    <xf numFmtId="49" fontId="4" fillId="0" borderId="9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18" fillId="0" borderId="0" xfId="0" applyFont="1" applyAlignment="1"/>
    <xf numFmtId="181" fontId="19" fillId="0" borderId="0" xfId="1" applyNumberFormat="1" applyFont="1" applyAlignment="1"/>
    <xf numFmtId="181" fontId="18" fillId="0" borderId="0" xfId="1" applyNumberFormat="1" applyFont="1" applyAlignment="1"/>
  </cellXfs>
  <cellStyles count="14">
    <cellStyle name="パーセント 3" xfId="8" xr:uid="{B43E4E57-B201-4224-AC5C-0FFD276E86A7}"/>
    <cellStyle name="桁区切り" xfId="1" builtinId="6"/>
    <cellStyle name="桁区切り 2 3" xfId="5" xr:uid="{D684420E-694A-4CF5-A9BE-515942CABDA5}"/>
    <cellStyle name="通貨 2" xfId="6" xr:uid="{25147217-2B75-4EBE-9074-5735B0B01DCC}"/>
    <cellStyle name="標準" xfId="0" builtinId="0"/>
    <cellStyle name="標準 2" xfId="2" xr:uid="{891C74D4-F212-44CA-88EE-41478A29D3E6}"/>
    <cellStyle name="標準 2 2" xfId="9" xr:uid="{357AF271-36AC-475F-B2D6-4074BCF64F87}"/>
    <cellStyle name="標準 3" xfId="3" xr:uid="{6F07F504-9F24-4F14-A1C8-C2D48389D674}"/>
    <cellStyle name="標準 3 2" xfId="10" xr:uid="{E7C0ED10-1DF6-4C22-8A35-B878E01F7C09}"/>
    <cellStyle name="標準 4" xfId="4" xr:uid="{3F32A3A4-DB4F-47E1-ACD2-F700DC649232}"/>
    <cellStyle name="標準 4 2" xfId="7" xr:uid="{D1A7855C-B4A7-484E-AA36-2BAAB63CBFCE}"/>
    <cellStyle name="標準_10維持管理委託" xfId="13" xr:uid="{DBA209C5-02FC-49CA-9247-E8ADE3FF8EED}"/>
    <cellStyle name="標準_H19四阿山登山道設計業務２" xfId="11" xr:uid="{1213F3B1-F762-4E43-BDFF-7AAE433BF809}"/>
    <cellStyle name="標準_標準内訳書式_自然公園_H18版" xfId="12" xr:uid="{E930FF29-21FE-4297-B54C-12E5578648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00" Target="externalLinks/externalLink88.xml" Type="http://schemas.openxmlformats.org/officeDocument/2006/relationships/externalLink"/><Relationship Id="rId101" Target="externalLinks/externalLink89.xml" Type="http://schemas.openxmlformats.org/officeDocument/2006/relationships/externalLink"/><Relationship Id="rId102" Target="externalLinks/externalLink90.xml" Type="http://schemas.openxmlformats.org/officeDocument/2006/relationships/externalLink"/><Relationship Id="rId103" Target="externalLinks/externalLink91.xml" Type="http://schemas.openxmlformats.org/officeDocument/2006/relationships/externalLink"/><Relationship Id="rId104" Target="externalLinks/externalLink92.xml" Type="http://schemas.openxmlformats.org/officeDocument/2006/relationships/externalLink"/><Relationship Id="rId105" Target="externalLinks/externalLink93.xml" Type="http://schemas.openxmlformats.org/officeDocument/2006/relationships/externalLink"/><Relationship Id="rId106" Target="externalLinks/externalLink94.xml" Type="http://schemas.openxmlformats.org/officeDocument/2006/relationships/externalLink"/><Relationship Id="rId107" Target="externalLinks/externalLink95.xml" Type="http://schemas.openxmlformats.org/officeDocument/2006/relationships/externalLink"/><Relationship Id="rId108" Target="externalLinks/externalLink96.xml" Type="http://schemas.openxmlformats.org/officeDocument/2006/relationships/externalLink"/><Relationship Id="rId109" Target="externalLinks/externalLink97.xml" Type="http://schemas.openxmlformats.org/officeDocument/2006/relationships/externalLink"/><Relationship Id="rId11" Target="worksheets/sheet11.xml" Type="http://schemas.openxmlformats.org/officeDocument/2006/relationships/worksheet"/><Relationship Id="rId110" Target="externalLinks/externalLink98.xml" Type="http://schemas.openxmlformats.org/officeDocument/2006/relationships/externalLink"/><Relationship Id="rId111" Target="externalLinks/externalLink99.xml" Type="http://schemas.openxmlformats.org/officeDocument/2006/relationships/externalLink"/><Relationship Id="rId112" Target="externalLinks/externalLink100.xml" Type="http://schemas.openxmlformats.org/officeDocument/2006/relationships/externalLink"/><Relationship Id="rId113" Target="externalLinks/externalLink101.xml" Type="http://schemas.openxmlformats.org/officeDocument/2006/relationships/externalLink"/><Relationship Id="rId114" Target="externalLinks/externalLink102.xml" Type="http://schemas.openxmlformats.org/officeDocument/2006/relationships/externalLink"/><Relationship Id="rId115" Target="externalLinks/externalLink103.xml" Type="http://schemas.openxmlformats.org/officeDocument/2006/relationships/externalLink"/><Relationship Id="rId116" Target="externalLinks/externalLink104.xml" Type="http://schemas.openxmlformats.org/officeDocument/2006/relationships/externalLink"/><Relationship Id="rId117" Target="externalLinks/externalLink105.xml" Type="http://schemas.openxmlformats.org/officeDocument/2006/relationships/externalLink"/><Relationship Id="rId118" Target="externalLinks/externalLink106.xml" Type="http://schemas.openxmlformats.org/officeDocument/2006/relationships/externalLink"/><Relationship Id="rId119" Target="externalLinks/externalLink107.xml" Type="http://schemas.openxmlformats.org/officeDocument/2006/relationships/externalLink"/><Relationship Id="rId12" Target="worksheets/sheet12.xml" Type="http://schemas.openxmlformats.org/officeDocument/2006/relationships/worksheet"/><Relationship Id="rId120" Target="externalLinks/externalLink108.xml" Type="http://schemas.openxmlformats.org/officeDocument/2006/relationships/externalLink"/><Relationship Id="rId121" Target="externalLinks/externalLink109.xml" Type="http://schemas.openxmlformats.org/officeDocument/2006/relationships/externalLink"/><Relationship Id="rId122" Target="externalLinks/externalLink110.xml" Type="http://schemas.openxmlformats.org/officeDocument/2006/relationships/externalLink"/><Relationship Id="rId123" Target="externalLinks/externalLink111.xml" Type="http://schemas.openxmlformats.org/officeDocument/2006/relationships/externalLink"/><Relationship Id="rId124" Target="externalLinks/externalLink112.xml" Type="http://schemas.openxmlformats.org/officeDocument/2006/relationships/externalLink"/><Relationship Id="rId125" Target="externalLinks/externalLink113.xml" Type="http://schemas.openxmlformats.org/officeDocument/2006/relationships/externalLink"/><Relationship Id="rId126" Target="externalLinks/externalLink114.xml" Type="http://schemas.openxmlformats.org/officeDocument/2006/relationships/externalLink"/><Relationship Id="rId127" Target="externalLinks/externalLink115.xml" Type="http://schemas.openxmlformats.org/officeDocument/2006/relationships/externalLink"/><Relationship Id="rId128" Target="externalLinks/externalLink116.xml" Type="http://schemas.openxmlformats.org/officeDocument/2006/relationships/externalLink"/><Relationship Id="rId129" Target="externalLinks/externalLink117.xml" Type="http://schemas.openxmlformats.org/officeDocument/2006/relationships/externalLink"/><Relationship Id="rId13" Target="externalLinks/externalLink1.xml" Type="http://schemas.openxmlformats.org/officeDocument/2006/relationships/externalLink"/><Relationship Id="rId130" Target="externalLinks/externalLink118.xml" Type="http://schemas.openxmlformats.org/officeDocument/2006/relationships/externalLink"/><Relationship Id="rId131" Target="externalLinks/externalLink119.xml" Type="http://schemas.openxmlformats.org/officeDocument/2006/relationships/externalLink"/><Relationship Id="rId132" Target="externalLinks/externalLink120.xml" Type="http://schemas.openxmlformats.org/officeDocument/2006/relationships/externalLink"/><Relationship Id="rId133" Target="externalLinks/externalLink121.xml" Type="http://schemas.openxmlformats.org/officeDocument/2006/relationships/externalLink"/><Relationship Id="rId134" Target="externalLinks/externalLink122.xml" Type="http://schemas.openxmlformats.org/officeDocument/2006/relationships/externalLink"/><Relationship Id="rId135" Target="externalLinks/externalLink123.xml" Type="http://schemas.openxmlformats.org/officeDocument/2006/relationships/externalLink"/><Relationship Id="rId136" Target="externalLinks/externalLink124.xml" Type="http://schemas.openxmlformats.org/officeDocument/2006/relationships/externalLink"/><Relationship Id="rId137" Target="externalLinks/externalLink125.xml" Type="http://schemas.openxmlformats.org/officeDocument/2006/relationships/externalLink"/><Relationship Id="rId138" Target="externalLinks/externalLink126.xml" Type="http://schemas.openxmlformats.org/officeDocument/2006/relationships/externalLink"/><Relationship Id="rId139" Target="externalLinks/externalLink127.xml" Type="http://schemas.openxmlformats.org/officeDocument/2006/relationships/externalLink"/><Relationship Id="rId14" Target="externalLinks/externalLink2.xml" Type="http://schemas.openxmlformats.org/officeDocument/2006/relationships/externalLink"/><Relationship Id="rId140" Target="externalLinks/externalLink128.xml" Type="http://schemas.openxmlformats.org/officeDocument/2006/relationships/externalLink"/><Relationship Id="rId141" Target="externalLinks/externalLink129.xml" Type="http://schemas.openxmlformats.org/officeDocument/2006/relationships/externalLink"/><Relationship Id="rId142" Target="externalLinks/externalLink130.xml" Type="http://schemas.openxmlformats.org/officeDocument/2006/relationships/externalLink"/><Relationship Id="rId143" Target="externalLinks/externalLink131.xml" Type="http://schemas.openxmlformats.org/officeDocument/2006/relationships/externalLink"/><Relationship Id="rId144" Target="externalLinks/externalLink132.xml" Type="http://schemas.openxmlformats.org/officeDocument/2006/relationships/externalLink"/><Relationship Id="rId145" Target="externalLinks/externalLink133.xml" Type="http://schemas.openxmlformats.org/officeDocument/2006/relationships/externalLink"/><Relationship Id="rId146" Target="externalLinks/externalLink134.xml" Type="http://schemas.openxmlformats.org/officeDocument/2006/relationships/externalLink"/><Relationship Id="rId147" Target="externalLinks/externalLink135.xml" Type="http://schemas.openxmlformats.org/officeDocument/2006/relationships/externalLink"/><Relationship Id="rId148" Target="externalLinks/externalLink136.xml" Type="http://schemas.openxmlformats.org/officeDocument/2006/relationships/externalLink"/><Relationship Id="rId149" Target="externalLinks/externalLink137.xml" Type="http://schemas.openxmlformats.org/officeDocument/2006/relationships/externalLink"/><Relationship Id="rId15" Target="externalLinks/externalLink3.xml" Type="http://schemas.openxmlformats.org/officeDocument/2006/relationships/externalLink"/><Relationship Id="rId150" Target="externalLinks/externalLink138.xml" Type="http://schemas.openxmlformats.org/officeDocument/2006/relationships/externalLink"/><Relationship Id="rId151" Target="externalLinks/externalLink139.xml" Type="http://schemas.openxmlformats.org/officeDocument/2006/relationships/externalLink"/><Relationship Id="rId152" Target="externalLinks/externalLink140.xml" Type="http://schemas.openxmlformats.org/officeDocument/2006/relationships/externalLink"/><Relationship Id="rId153" Target="externalLinks/externalLink141.xml" Type="http://schemas.openxmlformats.org/officeDocument/2006/relationships/externalLink"/><Relationship Id="rId154" Target="externalLinks/externalLink142.xml" Type="http://schemas.openxmlformats.org/officeDocument/2006/relationships/externalLink"/><Relationship Id="rId155" Target="externalLinks/externalLink143.xml" Type="http://schemas.openxmlformats.org/officeDocument/2006/relationships/externalLink"/><Relationship Id="rId156" Target="externalLinks/externalLink144.xml" Type="http://schemas.openxmlformats.org/officeDocument/2006/relationships/externalLink"/><Relationship Id="rId157" Target="externalLinks/externalLink145.xml" Type="http://schemas.openxmlformats.org/officeDocument/2006/relationships/externalLink"/><Relationship Id="rId158" Target="externalLinks/externalLink146.xml" Type="http://schemas.openxmlformats.org/officeDocument/2006/relationships/externalLink"/><Relationship Id="rId159" Target="externalLinks/externalLink147.xml" Type="http://schemas.openxmlformats.org/officeDocument/2006/relationships/externalLink"/><Relationship Id="rId16" Target="externalLinks/externalLink4.xml" Type="http://schemas.openxmlformats.org/officeDocument/2006/relationships/externalLink"/><Relationship Id="rId160" Target="externalLinks/externalLink148.xml" Type="http://schemas.openxmlformats.org/officeDocument/2006/relationships/externalLink"/><Relationship Id="rId161" Target="externalLinks/externalLink149.xml" Type="http://schemas.openxmlformats.org/officeDocument/2006/relationships/externalLink"/><Relationship Id="rId162" Target="externalLinks/externalLink150.xml" Type="http://schemas.openxmlformats.org/officeDocument/2006/relationships/externalLink"/><Relationship Id="rId163" Target="externalLinks/externalLink151.xml" Type="http://schemas.openxmlformats.org/officeDocument/2006/relationships/externalLink"/><Relationship Id="rId164" Target="externalLinks/externalLink152.xml" Type="http://schemas.openxmlformats.org/officeDocument/2006/relationships/externalLink"/><Relationship Id="rId165" Target="externalLinks/externalLink153.xml" Type="http://schemas.openxmlformats.org/officeDocument/2006/relationships/externalLink"/><Relationship Id="rId166" Target="theme/theme1.xml" Type="http://schemas.openxmlformats.org/officeDocument/2006/relationships/theme"/><Relationship Id="rId167" Target="styles.xml" Type="http://schemas.openxmlformats.org/officeDocument/2006/relationships/styles"/><Relationship Id="rId168" Target="sharedStrings.xml" Type="http://schemas.openxmlformats.org/officeDocument/2006/relationships/sharedStrings"/><Relationship Id="rId169" Target="calcChain.xml" Type="http://schemas.openxmlformats.org/officeDocument/2006/relationships/calcChain"/><Relationship Id="rId17" Target="externalLinks/externalLink5.xml" Type="http://schemas.openxmlformats.org/officeDocument/2006/relationships/externalLink"/><Relationship Id="rId18" Target="externalLinks/externalLink6.xml" Type="http://schemas.openxmlformats.org/officeDocument/2006/relationships/externalLink"/><Relationship Id="rId19" Target="externalLinks/externalLink7.xml" Type="http://schemas.openxmlformats.org/officeDocument/2006/relationships/externalLink"/><Relationship Id="rId2" Target="worksheets/sheet2.xml" Type="http://schemas.openxmlformats.org/officeDocument/2006/relationships/worksheet"/><Relationship Id="rId20" Target="externalLinks/externalLink8.xml" Type="http://schemas.openxmlformats.org/officeDocument/2006/relationships/externalLink"/><Relationship Id="rId21" Target="externalLinks/externalLink9.xml" Type="http://schemas.openxmlformats.org/officeDocument/2006/relationships/externalLink"/><Relationship Id="rId22" Target="externalLinks/externalLink10.xml" Type="http://schemas.openxmlformats.org/officeDocument/2006/relationships/externalLink"/><Relationship Id="rId23" Target="externalLinks/externalLink11.xml" Type="http://schemas.openxmlformats.org/officeDocument/2006/relationships/externalLink"/><Relationship Id="rId24" Target="externalLinks/externalLink12.xml" Type="http://schemas.openxmlformats.org/officeDocument/2006/relationships/externalLink"/><Relationship Id="rId25" Target="externalLinks/externalLink13.xml" Type="http://schemas.openxmlformats.org/officeDocument/2006/relationships/externalLink"/><Relationship Id="rId26" Target="externalLinks/externalLink14.xml" Type="http://schemas.openxmlformats.org/officeDocument/2006/relationships/externalLink"/><Relationship Id="rId27" Target="externalLinks/externalLink15.xml" Type="http://schemas.openxmlformats.org/officeDocument/2006/relationships/externalLink"/><Relationship Id="rId28" Target="externalLinks/externalLink16.xml" Type="http://schemas.openxmlformats.org/officeDocument/2006/relationships/externalLink"/><Relationship Id="rId29" Target="externalLinks/externalLink17.xml" Type="http://schemas.openxmlformats.org/officeDocument/2006/relationships/externalLink"/><Relationship Id="rId3" Target="worksheets/sheet3.xml" Type="http://schemas.openxmlformats.org/officeDocument/2006/relationships/worksheet"/><Relationship Id="rId30" Target="externalLinks/externalLink18.xml" Type="http://schemas.openxmlformats.org/officeDocument/2006/relationships/externalLink"/><Relationship Id="rId31" Target="externalLinks/externalLink19.xml" Type="http://schemas.openxmlformats.org/officeDocument/2006/relationships/externalLink"/><Relationship Id="rId32" Target="externalLinks/externalLink20.xml" Type="http://schemas.openxmlformats.org/officeDocument/2006/relationships/externalLink"/><Relationship Id="rId33" Target="externalLinks/externalLink21.xml" Type="http://schemas.openxmlformats.org/officeDocument/2006/relationships/externalLink"/><Relationship Id="rId34" Target="externalLinks/externalLink22.xml" Type="http://schemas.openxmlformats.org/officeDocument/2006/relationships/externalLink"/><Relationship Id="rId35" Target="externalLinks/externalLink23.xml" Type="http://schemas.openxmlformats.org/officeDocument/2006/relationships/externalLink"/><Relationship Id="rId36" Target="externalLinks/externalLink24.xml" Type="http://schemas.openxmlformats.org/officeDocument/2006/relationships/externalLink"/><Relationship Id="rId37" Target="externalLinks/externalLink25.xml" Type="http://schemas.openxmlformats.org/officeDocument/2006/relationships/externalLink"/><Relationship Id="rId38" Target="externalLinks/externalLink26.xml" Type="http://schemas.openxmlformats.org/officeDocument/2006/relationships/externalLink"/><Relationship Id="rId39" Target="externalLinks/externalLink27.xml" Type="http://schemas.openxmlformats.org/officeDocument/2006/relationships/externalLink"/><Relationship Id="rId4" Target="worksheets/sheet4.xml" Type="http://schemas.openxmlformats.org/officeDocument/2006/relationships/worksheet"/><Relationship Id="rId40" Target="externalLinks/externalLink28.xml" Type="http://schemas.openxmlformats.org/officeDocument/2006/relationships/externalLink"/><Relationship Id="rId41" Target="externalLinks/externalLink29.xml" Type="http://schemas.openxmlformats.org/officeDocument/2006/relationships/externalLink"/><Relationship Id="rId42" Target="externalLinks/externalLink30.xml" Type="http://schemas.openxmlformats.org/officeDocument/2006/relationships/externalLink"/><Relationship Id="rId43" Target="externalLinks/externalLink31.xml" Type="http://schemas.openxmlformats.org/officeDocument/2006/relationships/externalLink"/><Relationship Id="rId44" Target="externalLinks/externalLink32.xml" Type="http://schemas.openxmlformats.org/officeDocument/2006/relationships/externalLink"/><Relationship Id="rId45" Target="externalLinks/externalLink33.xml" Type="http://schemas.openxmlformats.org/officeDocument/2006/relationships/externalLink"/><Relationship Id="rId46" Target="externalLinks/externalLink34.xml" Type="http://schemas.openxmlformats.org/officeDocument/2006/relationships/externalLink"/><Relationship Id="rId47" Target="externalLinks/externalLink35.xml" Type="http://schemas.openxmlformats.org/officeDocument/2006/relationships/externalLink"/><Relationship Id="rId48" Target="externalLinks/externalLink36.xml" Type="http://schemas.openxmlformats.org/officeDocument/2006/relationships/externalLink"/><Relationship Id="rId49" Target="externalLinks/externalLink37.xml" Type="http://schemas.openxmlformats.org/officeDocument/2006/relationships/externalLink"/><Relationship Id="rId5" Target="worksheets/sheet5.xml" Type="http://schemas.openxmlformats.org/officeDocument/2006/relationships/worksheet"/><Relationship Id="rId50" Target="externalLinks/externalLink38.xml" Type="http://schemas.openxmlformats.org/officeDocument/2006/relationships/externalLink"/><Relationship Id="rId51" Target="externalLinks/externalLink39.xml" Type="http://schemas.openxmlformats.org/officeDocument/2006/relationships/externalLink"/><Relationship Id="rId52" Target="externalLinks/externalLink40.xml" Type="http://schemas.openxmlformats.org/officeDocument/2006/relationships/externalLink"/><Relationship Id="rId53" Target="externalLinks/externalLink41.xml" Type="http://schemas.openxmlformats.org/officeDocument/2006/relationships/externalLink"/><Relationship Id="rId54" Target="externalLinks/externalLink42.xml" Type="http://schemas.openxmlformats.org/officeDocument/2006/relationships/externalLink"/><Relationship Id="rId55" Target="externalLinks/externalLink43.xml" Type="http://schemas.openxmlformats.org/officeDocument/2006/relationships/externalLink"/><Relationship Id="rId56" Target="externalLinks/externalLink44.xml" Type="http://schemas.openxmlformats.org/officeDocument/2006/relationships/externalLink"/><Relationship Id="rId57" Target="externalLinks/externalLink45.xml" Type="http://schemas.openxmlformats.org/officeDocument/2006/relationships/externalLink"/><Relationship Id="rId58" Target="externalLinks/externalLink46.xml" Type="http://schemas.openxmlformats.org/officeDocument/2006/relationships/externalLink"/><Relationship Id="rId59" Target="externalLinks/externalLink47.xml" Type="http://schemas.openxmlformats.org/officeDocument/2006/relationships/externalLink"/><Relationship Id="rId6" Target="worksheets/sheet6.xml" Type="http://schemas.openxmlformats.org/officeDocument/2006/relationships/worksheet"/><Relationship Id="rId60" Target="externalLinks/externalLink48.xml" Type="http://schemas.openxmlformats.org/officeDocument/2006/relationships/externalLink"/><Relationship Id="rId61" Target="externalLinks/externalLink49.xml" Type="http://schemas.openxmlformats.org/officeDocument/2006/relationships/externalLink"/><Relationship Id="rId62" Target="externalLinks/externalLink50.xml" Type="http://schemas.openxmlformats.org/officeDocument/2006/relationships/externalLink"/><Relationship Id="rId63" Target="externalLinks/externalLink51.xml" Type="http://schemas.openxmlformats.org/officeDocument/2006/relationships/externalLink"/><Relationship Id="rId64" Target="externalLinks/externalLink52.xml" Type="http://schemas.openxmlformats.org/officeDocument/2006/relationships/externalLink"/><Relationship Id="rId65" Target="externalLinks/externalLink53.xml" Type="http://schemas.openxmlformats.org/officeDocument/2006/relationships/externalLink"/><Relationship Id="rId66" Target="externalLinks/externalLink54.xml" Type="http://schemas.openxmlformats.org/officeDocument/2006/relationships/externalLink"/><Relationship Id="rId67" Target="externalLinks/externalLink55.xml" Type="http://schemas.openxmlformats.org/officeDocument/2006/relationships/externalLink"/><Relationship Id="rId68" Target="externalLinks/externalLink56.xml" Type="http://schemas.openxmlformats.org/officeDocument/2006/relationships/externalLink"/><Relationship Id="rId69" Target="externalLinks/externalLink57.xml" Type="http://schemas.openxmlformats.org/officeDocument/2006/relationships/externalLink"/><Relationship Id="rId7" Target="worksheets/sheet7.xml" Type="http://schemas.openxmlformats.org/officeDocument/2006/relationships/worksheet"/><Relationship Id="rId70" Target="externalLinks/externalLink58.xml" Type="http://schemas.openxmlformats.org/officeDocument/2006/relationships/externalLink"/><Relationship Id="rId71" Target="externalLinks/externalLink59.xml" Type="http://schemas.openxmlformats.org/officeDocument/2006/relationships/externalLink"/><Relationship Id="rId72" Target="externalLinks/externalLink60.xml" Type="http://schemas.openxmlformats.org/officeDocument/2006/relationships/externalLink"/><Relationship Id="rId73" Target="externalLinks/externalLink61.xml" Type="http://schemas.openxmlformats.org/officeDocument/2006/relationships/externalLink"/><Relationship Id="rId74" Target="externalLinks/externalLink62.xml" Type="http://schemas.openxmlformats.org/officeDocument/2006/relationships/externalLink"/><Relationship Id="rId75" Target="externalLinks/externalLink63.xml" Type="http://schemas.openxmlformats.org/officeDocument/2006/relationships/externalLink"/><Relationship Id="rId76" Target="externalLinks/externalLink64.xml" Type="http://schemas.openxmlformats.org/officeDocument/2006/relationships/externalLink"/><Relationship Id="rId77" Target="externalLinks/externalLink65.xml" Type="http://schemas.openxmlformats.org/officeDocument/2006/relationships/externalLink"/><Relationship Id="rId78" Target="externalLinks/externalLink66.xml" Type="http://schemas.openxmlformats.org/officeDocument/2006/relationships/externalLink"/><Relationship Id="rId79" Target="externalLinks/externalLink67.xml" Type="http://schemas.openxmlformats.org/officeDocument/2006/relationships/externalLink"/><Relationship Id="rId8" Target="worksheets/sheet8.xml" Type="http://schemas.openxmlformats.org/officeDocument/2006/relationships/worksheet"/><Relationship Id="rId80" Target="externalLinks/externalLink68.xml" Type="http://schemas.openxmlformats.org/officeDocument/2006/relationships/externalLink"/><Relationship Id="rId81" Target="externalLinks/externalLink69.xml" Type="http://schemas.openxmlformats.org/officeDocument/2006/relationships/externalLink"/><Relationship Id="rId82" Target="externalLinks/externalLink70.xml" Type="http://schemas.openxmlformats.org/officeDocument/2006/relationships/externalLink"/><Relationship Id="rId83" Target="externalLinks/externalLink71.xml" Type="http://schemas.openxmlformats.org/officeDocument/2006/relationships/externalLink"/><Relationship Id="rId84" Target="externalLinks/externalLink72.xml" Type="http://schemas.openxmlformats.org/officeDocument/2006/relationships/externalLink"/><Relationship Id="rId85" Target="externalLinks/externalLink73.xml" Type="http://schemas.openxmlformats.org/officeDocument/2006/relationships/externalLink"/><Relationship Id="rId86" Target="externalLinks/externalLink74.xml" Type="http://schemas.openxmlformats.org/officeDocument/2006/relationships/externalLink"/><Relationship Id="rId87" Target="externalLinks/externalLink75.xml" Type="http://schemas.openxmlformats.org/officeDocument/2006/relationships/externalLink"/><Relationship Id="rId88" Target="externalLinks/externalLink76.xml" Type="http://schemas.openxmlformats.org/officeDocument/2006/relationships/externalLink"/><Relationship Id="rId89" Target="externalLinks/externalLink77.xml" Type="http://schemas.openxmlformats.org/officeDocument/2006/relationships/externalLink"/><Relationship Id="rId9" Target="worksheets/sheet9.xml" Type="http://schemas.openxmlformats.org/officeDocument/2006/relationships/worksheet"/><Relationship Id="rId90" Target="externalLinks/externalLink78.xml" Type="http://schemas.openxmlformats.org/officeDocument/2006/relationships/externalLink"/><Relationship Id="rId91" Target="externalLinks/externalLink79.xml" Type="http://schemas.openxmlformats.org/officeDocument/2006/relationships/externalLink"/><Relationship Id="rId92" Target="externalLinks/externalLink80.xml" Type="http://schemas.openxmlformats.org/officeDocument/2006/relationships/externalLink"/><Relationship Id="rId93" Target="externalLinks/externalLink81.xml" Type="http://schemas.openxmlformats.org/officeDocument/2006/relationships/externalLink"/><Relationship Id="rId94" Target="externalLinks/externalLink82.xml" Type="http://schemas.openxmlformats.org/officeDocument/2006/relationships/externalLink"/><Relationship Id="rId95" Target="externalLinks/externalLink83.xml" Type="http://schemas.openxmlformats.org/officeDocument/2006/relationships/externalLink"/><Relationship Id="rId96" Target="externalLinks/externalLink84.xml" Type="http://schemas.openxmlformats.org/officeDocument/2006/relationships/externalLink"/><Relationship Id="rId97" Target="externalLinks/externalLink85.xml" Type="http://schemas.openxmlformats.org/officeDocument/2006/relationships/externalLink"/><Relationship Id="rId98" Target="externalLinks/externalLink86.xml" Type="http://schemas.openxmlformats.org/officeDocument/2006/relationships/externalLink"/><Relationship Id="rId99" Target="externalLinks/externalLink87.xml" Type="http://schemas.openxmlformats.org/officeDocument/2006/relationships/externalLink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12725400</xdr:colOff>
      <xdr:row>22</xdr:row>
      <xdr:rowOff>0</xdr:rowOff>
    </xdr:from>
    <xdr:to>
      <xdr:col>5</xdr:col>
      <xdr:colOff>21831300</xdr:colOff>
      <xdr:row>22</xdr:row>
      <xdr:rowOff>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id="{F646763C-132E-4B4A-B587-BC7EA776B855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14319250</xdr:colOff>
      <xdr:row>22</xdr:row>
      <xdr:rowOff>0</xdr:rowOff>
    </xdr:from>
    <xdr:to>
      <xdr:col>7</xdr:col>
      <xdr:colOff>2413000</xdr:colOff>
      <xdr:row>22</xdr:row>
      <xdr:rowOff>0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A50F4B63-5AFC-4BBF-A111-162266DE5B10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572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12725400</xdr:colOff>
      <xdr:row>22</xdr:row>
      <xdr:rowOff>0</xdr:rowOff>
    </xdr:from>
    <xdr:to>
      <xdr:col>5</xdr:col>
      <xdr:colOff>21831300</xdr:colOff>
      <xdr:row>22</xdr:row>
      <xdr:rowOff>0</xdr:rowOff>
    </xdr:to>
    <xdr:sp macro="" textlink="">
      <xdr:nvSpPr>
        <xdr:cNvPr id="4" name="Line 15">
          <a:extLst>
            <a:ext uri="{FF2B5EF4-FFF2-40B4-BE49-F238E27FC236}">
              <a16:creationId xmlns:a16="http://schemas.microsoft.com/office/drawing/2014/main" id="{B9067948-65D9-4F1C-A7B3-CAAD2A71D706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B69A1040-453F-4BDB-B726-5E64A14F1456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5065C17F-1932-4B35-9773-96790938596C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14319250</xdr:colOff>
      <xdr:row>22</xdr:row>
      <xdr:rowOff>0</xdr:rowOff>
    </xdr:from>
    <xdr:to>
      <xdr:col>7</xdr:col>
      <xdr:colOff>2413000</xdr:colOff>
      <xdr:row>22</xdr:row>
      <xdr:rowOff>0</xdr:rowOff>
    </xdr:to>
    <xdr:sp macro="" textlink="">
      <xdr:nvSpPr>
        <xdr:cNvPr id="7" name="Line 18">
          <a:extLst>
            <a:ext uri="{FF2B5EF4-FFF2-40B4-BE49-F238E27FC236}">
              <a16:creationId xmlns:a16="http://schemas.microsoft.com/office/drawing/2014/main" id="{8211A0E7-43DA-4108-BF5D-EB9A0E8DB41E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572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12725400</xdr:colOff>
      <xdr:row>22</xdr:row>
      <xdr:rowOff>0</xdr:rowOff>
    </xdr:from>
    <xdr:to>
      <xdr:col>5</xdr:col>
      <xdr:colOff>21831300</xdr:colOff>
      <xdr:row>22</xdr:row>
      <xdr:rowOff>0</xdr:rowOff>
    </xdr:to>
    <xdr:sp macro="" textlink="">
      <xdr:nvSpPr>
        <xdr:cNvPr id="8" name="Line 19">
          <a:extLst>
            <a:ext uri="{FF2B5EF4-FFF2-40B4-BE49-F238E27FC236}">
              <a16:creationId xmlns:a16="http://schemas.microsoft.com/office/drawing/2014/main" id="{0D338C6F-B638-4C2D-BF87-94E38188BE71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9F7D39D8-5E4A-4CFF-A617-38B84F4D55BF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BA9FBCCD-4424-4F08-8C53-755CE4E1209E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25685750</xdr:colOff>
      <xdr:row>22</xdr:row>
      <xdr:rowOff>0</xdr:rowOff>
    </xdr:from>
    <xdr:to>
      <xdr:col>1</xdr:col>
      <xdr:colOff>996950</xdr:colOff>
      <xdr:row>22</xdr:row>
      <xdr:rowOff>0</xdr:rowOff>
    </xdr:to>
    <xdr:sp macro="" textlink="">
      <xdr:nvSpPr>
        <xdr:cNvPr id="11" name="Line 22">
          <a:extLst>
            <a:ext uri="{FF2B5EF4-FFF2-40B4-BE49-F238E27FC236}">
              <a16:creationId xmlns:a16="http://schemas.microsoft.com/office/drawing/2014/main" id="{904FB3C7-36FB-44FB-A5F8-9501AC94DC93}"/>
            </a:ext>
          </a:extLst>
        </xdr:cNvPr>
        <xdr:cNvSpPr>
          <a:spLocks noChangeShapeType="1"/>
        </xdr:cNvSpPr>
      </xdr:nvSpPr>
      <xdr:spPr bwMode="auto">
        <a:xfrm>
          <a:off x="1930400" y="588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23539450</xdr:colOff>
      <xdr:row>22</xdr:row>
      <xdr:rowOff>0</xdr:rowOff>
    </xdr:from>
    <xdr:to>
      <xdr:col>1</xdr:col>
      <xdr:colOff>996950</xdr:colOff>
      <xdr:row>22</xdr:row>
      <xdr:rowOff>0</xdr:rowOff>
    </xdr:to>
    <xdr:sp macro="" textlink="">
      <xdr:nvSpPr>
        <xdr:cNvPr id="12" name="Line 23">
          <a:extLst>
            <a:ext uri="{FF2B5EF4-FFF2-40B4-BE49-F238E27FC236}">
              <a16:creationId xmlns:a16="http://schemas.microsoft.com/office/drawing/2014/main" id="{467B2909-A24C-4A3F-98F2-0C56AFE4B00B}"/>
            </a:ext>
          </a:extLst>
        </xdr:cNvPr>
        <xdr:cNvSpPr>
          <a:spLocks noChangeShapeType="1"/>
        </xdr:cNvSpPr>
      </xdr:nvSpPr>
      <xdr:spPr bwMode="auto">
        <a:xfrm>
          <a:off x="1930400" y="588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14319250</xdr:colOff>
      <xdr:row>22</xdr:row>
      <xdr:rowOff>0</xdr:rowOff>
    </xdr:from>
    <xdr:to>
      <xdr:col>7</xdr:col>
      <xdr:colOff>2413000</xdr:colOff>
      <xdr:row>22</xdr:row>
      <xdr:rowOff>0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id="{DB69C337-01F0-4FCA-B0FE-D224C97A1629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572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12725400</xdr:colOff>
      <xdr:row>22</xdr:row>
      <xdr:rowOff>0</xdr:rowOff>
    </xdr:from>
    <xdr:to>
      <xdr:col>5</xdr:col>
      <xdr:colOff>21831300</xdr:colOff>
      <xdr:row>22</xdr:row>
      <xdr:rowOff>0</xdr:rowOff>
    </xdr:to>
    <xdr:sp macro="" textlink="">
      <xdr:nvSpPr>
        <xdr:cNvPr id="14" name="Line 25">
          <a:extLst>
            <a:ext uri="{FF2B5EF4-FFF2-40B4-BE49-F238E27FC236}">
              <a16:creationId xmlns:a16="http://schemas.microsoft.com/office/drawing/2014/main" id="{F5F34EEC-83B1-46C8-966D-B5FDDBC16754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14319250</xdr:colOff>
      <xdr:row>22</xdr:row>
      <xdr:rowOff>0</xdr:rowOff>
    </xdr:from>
    <xdr:to>
      <xdr:col>7</xdr:col>
      <xdr:colOff>2413000</xdr:colOff>
      <xdr:row>22</xdr:row>
      <xdr:rowOff>0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id="{30FF0CD3-38AF-47E6-9FE0-FE5A14254DDA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572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12725400</xdr:colOff>
      <xdr:row>22</xdr:row>
      <xdr:rowOff>0</xdr:rowOff>
    </xdr:from>
    <xdr:to>
      <xdr:col>5</xdr:col>
      <xdr:colOff>21831300</xdr:colOff>
      <xdr:row>22</xdr:row>
      <xdr:rowOff>0</xdr:rowOff>
    </xdr:to>
    <xdr:sp macro="" textlink="">
      <xdr:nvSpPr>
        <xdr:cNvPr id="16" name="Line 27">
          <a:extLst>
            <a:ext uri="{FF2B5EF4-FFF2-40B4-BE49-F238E27FC236}">
              <a16:creationId xmlns:a16="http://schemas.microsoft.com/office/drawing/2014/main" id="{AA8D916C-97BF-4FA9-871A-DBABBC863DBD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17" name="Line 28">
          <a:extLst>
            <a:ext uri="{FF2B5EF4-FFF2-40B4-BE49-F238E27FC236}">
              <a16:creationId xmlns:a16="http://schemas.microsoft.com/office/drawing/2014/main" id="{63C02531-F566-46F8-9394-BB8FE5542A78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18" name="Line 29">
          <a:extLst>
            <a:ext uri="{FF2B5EF4-FFF2-40B4-BE49-F238E27FC236}">
              <a16:creationId xmlns:a16="http://schemas.microsoft.com/office/drawing/2014/main" id="{5ECFA7EF-6BE9-4981-854F-DFF7DB9AD14E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14319250</xdr:colOff>
      <xdr:row>22</xdr:row>
      <xdr:rowOff>0</xdr:rowOff>
    </xdr:from>
    <xdr:to>
      <xdr:col>7</xdr:col>
      <xdr:colOff>2413000</xdr:colOff>
      <xdr:row>22</xdr:row>
      <xdr:rowOff>0</xdr:rowOff>
    </xdr:to>
    <xdr:sp macro="" textlink="">
      <xdr:nvSpPr>
        <xdr:cNvPr id="19" name="Line 30">
          <a:extLst>
            <a:ext uri="{FF2B5EF4-FFF2-40B4-BE49-F238E27FC236}">
              <a16:creationId xmlns:a16="http://schemas.microsoft.com/office/drawing/2014/main" id="{1D73F9F6-8FBA-492D-BEE9-C0DA71071C80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572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12725400</xdr:colOff>
      <xdr:row>22</xdr:row>
      <xdr:rowOff>0</xdr:rowOff>
    </xdr:from>
    <xdr:to>
      <xdr:col>5</xdr:col>
      <xdr:colOff>21831300</xdr:colOff>
      <xdr:row>22</xdr:row>
      <xdr:rowOff>0</xdr:rowOff>
    </xdr:to>
    <xdr:sp macro="" textlink="">
      <xdr:nvSpPr>
        <xdr:cNvPr id="20" name="Line 31">
          <a:extLst>
            <a:ext uri="{FF2B5EF4-FFF2-40B4-BE49-F238E27FC236}">
              <a16:creationId xmlns:a16="http://schemas.microsoft.com/office/drawing/2014/main" id="{A3A3F218-4D33-4605-9CD0-012396064558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21" name="Line 32">
          <a:extLst>
            <a:ext uri="{FF2B5EF4-FFF2-40B4-BE49-F238E27FC236}">
              <a16:creationId xmlns:a16="http://schemas.microsoft.com/office/drawing/2014/main" id="{812C65C2-5898-4BFA-89D3-B9AE08368EE2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22" name="Line 33">
          <a:extLst>
            <a:ext uri="{FF2B5EF4-FFF2-40B4-BE49-F238E27FC236}">
              <a16:creationId xmlns:a16="http://schemas.microsoft.com/office/drawing/2014/main" id="{C8560705-DE35-47A8-9386-7C10B2FCDA1B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25685750</xdr:colOff>
      <xdr:row>22</xdr:row>
      <xdr:rowOff>0</xdr:rowOff>
    </xdr:from>
    <xdr:to>
      <xdr:col>1</xdr:col>
      <xdr:colOff>996950</xdr:colOff>
      <xdr:row>22</xdr:row>
      <xdr:rowOff>0</xdr:rowOff>
    </xdr:to>
    <xdr:sp macro="" textlink="">
      <xdr:nvSpPr>
        <xdr:cNvPr id="23" name="Line 34">
          <a:extLst>
            <a:ext uri="{FF2B5EF4-FFF2-40B4-BE49-F238E27FC236}">
              <a16:creationId xmlns:a16="http://schemas.microsoft.com/office/drawing/2014/main" id="{B79C0902-E4FA-4272-89BE-9B669D7A573E}"/>
            </a:ext>
          </a:extLst>
        </xdr:cNvPr>
        <xdr:cNvSpPr>
          <a:spLocks noChangeShapeType="1"/>
        </xdr:cNvSpPr>
      </xdr:nvSpPr>
      <xdr:spPr bwMode="auto">
        <a:xfrm>
          <a:off x="1930400" y="588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23539450</xdr:colOff>
      <xdr:row>22</xdr:row>
      <xdr:rowOff>0</xdr:rowOff>
    </xdr:from>
    <xdr:to>
      <xdr:col>1</xdr:col>
      <xdr:colOff>996950</xdr:colOff>
      <xdr:row>22</xdr:row>
      <xdr:rowOff>0</xdr:rowOff>
    </xdr:to>
    <xdr:sp macro="" textlink="">
      <xdr:nvSpPr>
        <xdr:cNvPr id="24" name="Line 35">
          <a:extLst>
            <a:ext uri="{FF2B5EF4-FFF2-40B4-BE49-F238E27FC236}">
              <a16:creationId xmlns:a16="http://schemas.microsoft.com/office/drawing/2014/main" id="{E9D3A42D-BBD4-4338-AF53-D5B3FA47FF8D}"/>
            </a:ext>
          </a:extLst>
        </xdr:cNvPr>
        <xdr:cNvSpPr>
          <a:spLocks noChangeShapeType="1"/>
        </xdr:cNvSpPr>
      </xdr:nvSpPr>
      <xdr:spPr bwMode="auto">
        <a:xfrm>
          <a:off x="1930400" y="588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14319250</xdr:colOff>
      <xdr:row>22</xdr:row>
      <xdr:rowOff>0</xdr:rowOff>
    </xdr:from>
    <xdr:to>
      <xdr:col>7</xdr:col>
      <xdr:colOff>2413000</xdr:colOff>
      <xdr:row>22</xdr:row>
      <xdr:rowOff>0</xdr:rowOff>
    </xdr:to>
    <xdr:sp macro="" textlink="">
      <xdr:nvSpPr>
        <xdr:cNvPr id="25" name="Line 36">
          <a:extLst>
            <a:ext uri="{FF2B5EF4-FFF2-40B4-BE49-F238E27FC236}">
              <a16:creationId xmlns:a16="http://schemas.microsoft.com/office/drawing/2014/main" id="{97B87061-C22A-4DEB-980C-862BC1F21FDB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572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12725400</xdr:colOff>
      <xdr:row>22</xdr:row>
      <xdr:rowOff>0</xdr:rowOff>
    </xdr:from>
    <xdr:to>
      <xdr:col>5</xdr:col>
      <xdr:colOff>21831300</xdr:colOff>
      <xdr:row>22</xdr:row>
      <xdr:rowOff>0</xdr:rowOff>
    </xdr:to>
    <xdr:sp macro="" textlink="">
      <xdr:nvSpPr>
        <xdr:cNvPr id="26" name="Line 37">
          <a:extLst>
            <a:ext uri="{FF2B5EF4-FFF2-40B4-BE49-F238E27FC236}">
              <a16:creationId xmlns:a16="http://schemas.microsoft.com/office/drawing/2014/main" id="{A470AEDD-D34E-4764-8359-2137CBED9641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27" name="Line 38">
          <a:extLst>
            <a:ext uri="{FF2B5EF4-FFF2-40B4-BE49-F238E27FC236}">
              <a16:creationId xmlns:a16="http://schemas.microsoft.com/office/drawing/2014/main" id="{F3C26328-A213-4D62-98BF-D6AE895F4171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28" name="Line 39">
          <a:extLst>
            <a:ext uri="{FF2B5EF4-FFF2-40B4-BE49-F238E27FC236}">
              <a16:creationId xmlns:a16="http://schemas.microsoft.com/office/drawing/2014/main" id="{D827A835-B637-4CAD-9E9E-2121082F3B2D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14319250</xdr:colOff>
      <xdr:row>22</xdr:row>
      <xdr:rowOff>0</xdr:rowOff>
    </xdr:from>
    <xdr:to>
      <xdr:col>7</xdr:col>
      <xdr:colOff>2413000</xdr:colOff>
      <xdr:row>22</xdr:row>
      <xdr:rowOff>0</xdr:rowOff>
    </xdr:to>
    <xdr:sp macro="" textlink="">
      <xdr:nvSpPr>
        <xdr:cNvPr id="29" name="Line 40">
          <a:extLst>
            <a:ext uri="{FF2B5EF4-FFF2-40B4-BE49-F238E27FC236}">
              <a16:creationId xmlns:a16="http://schemas.microsoft.com/office/drawing/2014/main" id="{19A9033D-FBD5-485E-82B2-2CEEE97A2108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572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12725400</xdr:colOff>
      <xdr:row>22</xdr:row>
      <xdr:rowOff>0</xdr:rowOff>
    </xdr:from>
    <xdr:to>
      <xdr:col>5</xdr:col>
      <xdr:colOff>21831300</xdr:colOff>
      <xdr:row>22</xdr:row>
      <xdr:rowOff>0</xdr:rowOff>
    </xdr:to>
    <xdr:sp macro="" textlink="">
      <xdr:nvSpPr>
        <xdr:cNvPr id="30" name="Line 41">
          <a:extLst>
            <a:ext uri="{FF2B5EF4-FFF2-40B4-BE49-F238E27FC236}">
              <a16:creationId xmlns:a16="http://schemas.microsoft.com/office/drawing/2014/main" id="{3CC0939F-D731-4A6E-BE23-B7A0EF69D47D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31" name="Line 42">
          <a:extLst>
            <a:ext uri="{FF2B5EF4-FFF2-40B4-BE49-F238E27FC236}">
              <a16:creationId xmlns:a16="http://schemas.microsoft.com/office/drawing/2014/main" id="{12837D67-64D1-4C3E-88A8-05CFD8B2C0F4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32" name="Line 43">
          <a:extLst>
            <a:ext uri="{FF2B5EF4-FFF2-40B4-BE49-F238E27FC236}">
              <a16:creationId xmlns:a16="http://schemas.microsoft.com/office/drawing/2014/main" id="{13BEC2DA-646B-4E56-BCDA-AE5D5C443E6C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14319250</xdr:colOff>
      <xdr:row>22</xdr:row>
      <xdr:rowOff>0</xdr:rowOff>
    </xdr:from>
    <xdr:to>
      <xdr:col>7</xdr:col>
      <xdr:colOff>2413000</xdr:colOff>
      <xdr:row>22</xdr:row>
      <xdr:rowOff>0</xdr:rowOff>
    </xdr:to>
    <xdr:sp macro="" textlink="">
      <xdr:nvSpPr>
        <xdr:cNvPr id="33" name="Line 46">
          <a:extLst>
            <a:ext uri="{FF2B5EF4-FFF2-40B4-BE49-F238E27FC236}">
              <a16:creationId xmlns:a16="http://schemas.microsoft.com/office/drawing/2014/main" id="{E6218207-2B03-4169-87F8-003AEC4589DE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572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12725400</xdr:colOff>
      <xdr:row>22</xdr:row>
      <xdr:rowOff>0</xdr:rowOff>
    </xdr:from>
    <xdr:to>
      <xdr:col>5</xdr:col>
      <xdr:colOff>21831300</xdr:colOff>
      <xdr:row>22</xdr:row>
      <xdr:rowOff>0</xdr:rowOff>
    </xdr:to>
    <xdr:sp macro="" textlink="">
      <xdr:nvSpPr>
        <xdr:cNvPr id="34" name="Line 47">
          <a:extLst>
            <a:ext uri="{FF2B5EF4-FFF2-40B4-BE49-F238E27FC236}">
              <a16:creationId xmlns:a16="http://schemas.microsoft.com/office/drawing/2014/main" id="{18344B9D-B210-4BDF-B772-3688487B2744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35" name="Line 48">
          <a:extLst>
            <a:ext uri="{FF2B5EF4-FFF2-40B4-BE49-F238E27FC236}">
              <a16:creationId xmlns:a16="http://schemas.microsoft.com/office/drawing/2014/main" id="{16F1A0A2-B38D-4E50-A4CC-480A969E9FC5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36" name="Line 49">
          <a:extLst>
            <a:ext uri="{FF2B5EF4-FFF2-40B4-BE49-F238E27FC236}">
              <a16:creationId xmlns:a16="http://schemas.microsoft.com/office/drawing/2014/main" id="{BA040A01-2F7E-4ACF-ADFB-FB1A8D329B29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14319250</xdr:colOff>
      <xdr:row>22</xdr:row>
      <xdr:rowOff>0</xdr:rowOff>
    </xdr:from>
    <xdr:to>
      <xdr:col>7</xdr:col>
      <xdr:colOff>2413000</xdr:colOff>
      <xdr:row>22</xdr:row>
      <xdr:rowOff>0</xdr:rowOff>
    </xdr:to>
    <xdr:sp macro="" textlink="">
      <xdr:nvSpPr>
        <xdr:cNvPr id="37" name="Line 50">
          <a:extLst>
            <a:ext uri="{FF2B5EF4-FFF2-40B4-BE49-F238E27FC236}">
              <a16:creationId xmlns:a16="http://schemas.microsoft.com/office/drawing/2014/main" id="{1E74C373-1BB8-4D0A-A6C1-0BA7F8AF969F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572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12725400</xdr:colOff>
      <xdr:row>22</xdr:row>
      <xdr:rowOff>0</xdr:rowOff>
    </xdr:from>
    <xdr:to>
      <xdr:col>5</xdr:col>
      <xdr:colOff>21831300</xdr:colOff>
      <xdr:row>22</xdr:row>
      <xdr:rowOff>0</xdr:rowOff>
    </xdr:to>
    <xdr:sp macro="" textlink="">
      <xdr:nvSpPr>
        <xdr:cNvPr id="38" name="Line 51">
          <a:extLst>
            <a:ext uri="{FF2B5EF4-FFF2-40B4-BE49-F238E27FC236}">
              <a16:creationId xmlns:a16="http://schemas.microsoft.com/office/drawing/2014/main" id="{F83BBD42-B928-478A-9153-79B2D38A7978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39" name="Line 52">
          <a:extLst>
            <a:ext uri="{FF2B5EF4-FFF2-40B4-BE49-F238E27FC236}">
              <a16:creationId xmlns:a16="http://schemas.microsoft.com/office/drawing/2014/main" id="{E12F71BA-6BAD-4D1B-9F41-491410ACBA7D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40" name="Line 53">
          <a:extLst>
            <a:ext uri="{FF2B5EF4-FFF2-40B4-BE49-F238E27FC236}">
              <a16:creationId xmlns:a16="http://schemas.microsoft.com/office/drawing/2014/main" id="{892E8F48-F7D0-4910-B77B-725E02EE88F7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14319250</xdr:colOff>
      <xdr:row>22</xdr:row>
      <xdr:rowOff>0</xdr:rowOff>
    </xdr:from>
    <xdr:to>
      <xdr:col>7</xdr:col>
      <xdr:colOff>2413000</xdr:colOff>
      <xdr:row>22</xdr:row>
      <xdr:rowOff>0</xdr:rowOff>
    </xdr:to>
    <xdr:sp macro="" textlink="">
      <xdr:nvSpPr>
        <xdr:cNvPr id="41" name="Line 54">
          <a:extLst>
            <a:ext uri="{FF2B5EF4-FFF2-40B4-BE49-F238E27FC236}">
              <a16:creationId xmlns:a16="http://schemas.microsoft.com/office/drawing/2014/main" id="{3BB82A78-1A7A-4365-8D2A-56AD61524363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572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12725400</xdr:colOff>
      <xdr:row>22</xdr:row>
      <xdr:rowOff>0</xdr:rowOff>
    </xdr:from>
    <xdr:to>
      <xdr:col>5</xdr:col>
      <xdr:colOff>21831300</xdr:colOff>
      <xdr:row>22</xdr:row>
      <xdr:rowOff>0</xdr:rowOff>
    </xdr:to>
    <xdr:sp macro="" textlink="">
      <xdr:nvSpPr>
        <xdr:cNvPr id="42" name="Line 55">
          <a:extLst>
            <a:ext uri="{FF2B5EF4-FFF2-40B4-BE49-F238E27FC236}">
              <a16:creationId xmlns:a16="http://schemas.microsoft.com/office/drawing/2014/main" id="{3792F3D0-0056-478F-8F4E-D97BDB5DEBC3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43" name="Line 56">
          <a:extLst>
            <a:ext uri="{FF2B5EF4-FFF2-40B4-BE49-F238E27FC236}">
              <a16:creationId xmlns:a16="http://schemas.microsoft.com/office/drawing/2014/main" id="{B7B27588-BA3D-4DFD-B9B0-4F7CA2E5132B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44" name="Line 57">
          <a:extLst>
            <a:ext uri="{FF2B5EF4-FFF2-40B4-BE49-F238E27FC236}">
              <a16:creationId xmlns:a16="http://schemas.microsoft.com/office/drawing/2014/main" id="{B76E3251-629C-435A-A33E-0433CC70CBDB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14319250</xdr:colOff>
      <xdr:row>22</xdr:row>
      <xdr:rowOff>0</xdr:rowOff>
    </xdr:from>
    <xdr:to>
      <xdr:col>7</xdr:col>
      <xdr:colOff>2413000</xdr:colOff>
      <xdr:row>22</xdr:row>
      <xdr:rowOff>0</xdr:rowOff>
    </xdr:to>
    <xdr:sp macro="" textlink="">
      <xdr:nvSpPr>
        <xdr:cNvPr id="45" name="Line 58">
          <a:extLst>
            <a:ext uri="{FF2B5EF4-FFF2-40B4-BE49-F238E27FC236}">
              <a16:creationId xmlns:a16="http://schemas.microsoft.com/office/drawing/2014/main" id="{1CEC62B7-CBCD-4B95-8C11-59A173D993C5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572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12725400</xdr:colOff>
      <xdr:row>22</xdr:row>
      <xdr:rowOff>0</xdr:rowOff>
    </xdr:from>
    <xdr:to>
      <xdr:col>5</xdr:col>
      <xdr:colOff>21831300</xdr:colOff>
      <xdr:row>22</xdr:row>
      <xdr:rowOff>0</xdr:rowOff>
    </xdr:to>
    <xdr:sp macro="" textlink="">
      <xdr:nvSpPr>
        <xdr:cNvPr id="46" name="Line 59">
          <a:extLst>
            <a:ext uri="{FF2B5EF4-FFF2-40B4-BE49-F238E27FC236}">
              <a16:creationId xmlns:a16="http://schemas.microsoft.com/office/drawing/2014/main" id="{A78BEEB1-2EE7-4E59-B70F-5983E72E225F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47" name="Line 60">
          <a:extLst>
            <a:ext uri="{FF2B5EF4-FFF2-40B4-BE49-F238E27FC236}">
              <a16:creationId xmlns:a16="http://schemas.microsoft.com/office/drawing/2014/main" id="{082F387C-8BCA-4302-919F-E456DE8D9F29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48" name="Line 61">
          <a:extLst>
            <a:ext uri="{FF2B5EF4-FFF2-40B4-BE49-F238E27FC236}">
              <a16:creationId xmlns:a16="http://schemas.microsoft.com/office/drawing/2014/main" id="{05913CAD-B94C-4086-84CC-772F4D75142D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25685750</xdr:colOff>
      <xdr:row>22</xdr:row>
      <xdr:rowOff>0</xdr:rowOff>
    </xdr:from>
    <xdr:to>
      <xdr:col>1</xdr:col>
      <xdr:colOff>996950</xdr:colOff>
      <xdr:row>22</xdr:row>
      <xdr:rowOff>0</xdr:rowOff>
    </xdr:to>
    <xdr:sp macro="" textlink="">
      <xdr:nvSpPr>
        <xdr:cNvPr id="49" name="Line 62">
          <a:extLst>
            <a:ext uri="{FF2B5EF4-FFF2-40B4-BE49-F238E27FC236}">
              <a16:creationId xmlns:a16="http://schemas.microsoft.com/office/drawing/2014/main" id="{21B37B51-C2DB-407C-A4F4-40D05F3FEE23}"/>
            </a:ext>
          </a:extLst>
        </xdr:cNvPr>
        <xdr:cNvSpPr>
          <a:spLocks noChangeShapeType="1"/>
        </xdr:cNvSpPr>
      </xdr:nvSpPr>
      <xdr:spPr bwMode="auto">
        <a:xfrm>
          <a:off x="1930400" y="588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23539450</xdr:colOff>
      <xdr:row>22</xdr:row>
      <xdr:rowOff>0</xdr:rowOff>
    </xdr:from>
    <xdr:to>
      <xdr:col>1</xdr:col>
      <xdr:colOff>996950</xdr:colOff>
      <xdr:row>22</xdr:row>
      <xdr:rowOff>0</xdr:rowOff>
    </xdr:to>
    <xdr:sp macro="" textlink="">
      <xdr:nvSpPr>
        <xdr:cNvPr id="50" name="Line 63">
          <a:extLst>
            <a:ext uri="{FF2B5EF4-FFF2-40B4-BE49-F238E27FC236}">
              <a16:creationId xmlns:a16="http://schemas.microsoft.com/office/drawing/2014/main" id="{74519E93-DA75-41D4-8E9C-5A469E8D0830}"/>
            </a:ext>
          </a:extLst>
        </xdr:cNvPr>
        <xdr:cNvSpPr>
          <a:spLocks noChangeShapeType="1"/>
        </xdr:cNvSpPr>
      </xdr:nvSpPr>
      <xdr:spPr bwMode="auto">
        <a:xfrm>
          <a:off x="1930400" y="588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14319250</xdr:colOff>
      <xdr:row>22</xdr:row>
      <xdr:rowOff>0</xdr:rowOff>
    </xdr:from>
    <xdr:to>
      <xdr:col>7</xdr:col>
      <xdr:colOff>2413000</xdr:colOff>
      <xdr:row>22</xdr:row>
      <xdr:rowOff>0</xdr:rowOff>
    </xdr:to>
    <xdr:sp macro="" textlink="">
      <xdr:nvSpPr>
        <xdr:cNvPr id="51" name="Line 64">
          <a:extLst>
            <a:ext uri="{FF2B5EF4-FFF2-40B4-BE49-F238E27FC236}">
              <a16:creationId xmlns:a16="http://schemas.microsoft.com/office/drawing/2014/main" id="{B720B93D-7F35-4A12-9FF0-BCB6802DA7E1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572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12725400</xdr:colOff>
      <xdr:row>22</xdr:row>
      <xdr:rowOff>0</xdr:rowOff>
    </xdr:from>
    <xdr:to>
      <xdr:col>5</xdr:col>
      <xdr:colOff>21831300</xdr:colOff>
      <xdr:row>22</xdr:row>
      <xdr:rowOff>0</xdr:rowOff>
    </xdr:to>
    <xdr:sp macro="" textlink="">
      <xdr:nvSpPr>
        <xdr:cNvPr id="52" name="Line 65">
          <a:extLst>
            <a:ext uri="{FF2B5EF4-FFF2-40B4-BE49-F238E27FC236}">
              <a16:creationId xmlns:a16="http://schemas.microsoft.com/office/drawing/2014/main" id="{115F6E86-0F68-4AF4-B573-41627F0C5556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53" name="Line 66">
          <a:extLst>
            <a:ext uri="{FF2B5EF4-FFF2-40B4-BE49-F238E27FC236}">
              <a16:creationId xmlns:a16="http://schemas.microsoft.com/office/drawing/2014/main" id="{BDD981B5-F80B-41FB-A69A-7EE984892BDB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54" name="Line 67">
          <a:extLst>
            <a:ext uri="{FF2B5EF4-FFF2-40B4-BE49-F238E27FC236}">
              <a16:creationId xmlns:a16="http://schemas.microsoft.com/office/drawing/2014/main" id="{6195F817-3D4D-4198-8FE3-530D2477F51D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14319250</xdr:colOff>
      <xdr:row>22</xdr:row>
      <xdr:rowOff>0</xdr:rowOff>
    </xdr:from>
    <xdr:to>
      <xdr:col>7</xdr:col>
      <xdr:colOff>2413000</xdr:colOff>
      <xdr:row>22</xdr:row>
      <xdr:rowOff>0</xdr:rowOff>
    </xdr:to>
    <xdr:sp macro="" textlink="">
      <xdr:nvSpPr>
        <xdr:cNvPr id="55" name="Line 68">
          <a:extLst>
            <a:ext uri="{FF2B5EF4-FFF2-40B4-BE49-F238E27FC236}">
              <a16:creationId xmlns:a16="http://schemas.microsoft.com/office/drawing/2014/main" id="{0142D92F-4CFC-4F97-B5FE-4EEF5D40BB01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572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12725400</xdr:colOff>
      <xdr:row>22</xdr:row>
      <xdr:rowOff>0</xdr:rowOff>
    </xdr:from>
    <xdr:to>
      <xdr:col>5</xdr:col>
      <xdr:colOff>21831300</xdr:colOff>
      <xdr:row>22</xdr:row>
      <xdr:rowOff>0</xdr:rowOff>
    </xdr:to>
    <xdr:sp macro="" textlink="">
      <xdr:nvSpPr>
        <xdr:cNvPr id="56" name="Line 69">
          <a:extLst>
            <a:ext uri="{FF2B5EF4-FFF2-40B4-BE49-F238E27FC236}">
              <a16:creationId xmlns:a16="http://schemas.microsoft.com/office/drawing/2014/main" id="{1DCF3510-C64D-4DB9-87BC-DEE2F0C00D9D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57" name="Line 70">
          <a:extLst>
            <a:ext uri="{FF2B5EF4-FFF2-40B4-BE49-F238E27FC236}">
              <a16:creationId xmlns:a16="http://schemas.microsoft.com/office/drawing/2014/main" id="{EA737DC1-382C-4208-9007-FD071B5FB947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18573750</xdr:colOff>
      <xdr:row>22</xdr:row>
      <xdr:rowOff>0</xdr:rowOff>
    </xdr:from>
    <xdr:to>
      <xdr:col>5</xdr:col>
      <xdr:colOff>22167850</xdr:colOff>
      <xdr:row>22</xdr:row>
      <xdr:rowOff>0</xdr:rowOff>
    </xdr:to>
    <xdr:sp macro="" textlink="">
      <xdr:nvSpPr>
        <xdr:cNvPr id="58" name="Line 71">
          <a:extLst>
            <a:ext uri="{FF2B5EF4-FFF2-40B4-BE49-F238E27FC236}">
              <a16:creationId xmlns:a16="http://schemas.microsoft.com/office/drawing/2014/main" id="{06338C18-E29A-4883-BBA8-13153C9CF6BE}"/>
            </a:ext>
          </a:extLst>
        </xdr:cNvPr>
        <xdr:cNvSpPr>
          <a:spLocks noChangeShapeType="1"/>
        </xdr:cNvSpPr>
      </xdr:nvSpPr>
      <xdr:spPr bwMode="auto">
        <a:xfrm>
          <a:off x="933450" y="5886450"/>
          <a:ext cx="414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25685750</xdr:colOff>
      <xdr:row>22</xdr:row>
      <xdr:rowOff>0</xdr:rowOff>
    </xdr:from>
    <xdr:to>
      <xdr:col>1</xdr:col>
      <xdr:colOff>996950</xdr:colOff>
      <xdr:row>22</xdr:row>
      <xdr:rowOff>0</xdr:rowOff>
    </xdr:to>
    <xdr:sp macro="" textlink="">
      <xdr:nvSpPr>
        <xdr:cNvPr id="59" name="Line 72">
          <a:extLst>
            <a:ext uri="{FF2B5EF4-FFF2-40B4-BE49-F238E27FC236}">
              <a16:creationId xmlns:a16="http://schemas.microsoft.com/office/drawing/2014/main" id="{F8988316-85EB-4C1A-8523-A29143B6789D}"/>
            </a:ext>
          </a:extLst>
        </xdr:cNvPr>
        <xdr:cNvSpPr>
          <a:spLocks noChangeShapeType="1"/>
        </xdr:cNvSpPr>
      </xdr:nvSpPr>
      <xdr:spPr bwMode="auto">
        <a:xfrm>
          <a:off x="1930400" y="588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23539450</xdr:colOff>
      <xdr:row>22</xdr:row>
      <xdr:rowOff>0</xdr:rowOff>
    </xdr:from>
    <xdr:to>
      <xdr:col>1</xdr:col>
      <xdr:colOff>996950</xdr:colOff>
      <xdr:row>22</xdr:row>
      <xdr:rowOff>0</xdr:rowOff>
    </xdr:to>
    <xdr:sp macro="" textlink="">
      <xdr:nvSpPr>
        <xdr:cNvPr id="60" name="Line 73">
          <a:extLst>
            <a:ext uri="{FF2B5EF4-FFF2-40B4-BE49-F238E27FC236}">
              <a16:creationId xmlns:a16="http://schemas.microsoft.com/office/drawing/2014/main" id="{FEF2F9DC-21A8-4964-8EEC-33DC058F0AEA}"/>
            </a:ext>
          </a:extLst>
        </xdr:cNvPr>
        <xdr:cNvSpPr>
          <a:spLocks noChangeShapeType="1"/>
        </xdr:cNvSpPr>
      </xdr:nvSpPr>
      <xdr:spPr bwMode="auto">
        <a:xfrm>
          <a:off x="1930400" y="588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NETSERVER/&#37027;&#35207;&#20107;&#21209;&#25152;/&#36914;&#34892;&#29289;&#20214;/&#65288;&#23455;&#26045;&#65289;&#27873;&#28716;&#65402;&#65438;&#65433;&#65420;&#35036;&#20767;&#35373;&#35336;/&#12463;&#12521;&#12502;&#12495;&#12454;&#12473;/&#31309;&#31639;/&#20195;&#20385;&#34920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&#22825;&#39000;/NETWORK/&#24179;&#25104;13&#24180;&#24230;&#26045;&#24037;/5&#24037;&#21306;/&#24403;&#21021;&#25968;&#37327;/&#20250;&#31038;/&#35373;&#35336;&#26360;/&#21335;&#39080;&#21407;&#20999;&#26367;/&#21335;&#27738;&#35373;15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A:/&#23470;&#22478;/&#29694;&#20195;&#35373;&#35336;/&#65403;&#65392;&#65408;&#65392;/&#38651;&#27671;&#35373;&#20633;/&#65403;&#65392;&#65408;&#65392;&#65428;&#65392;&#20869;&#35379;&#26360;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Gz-nas-sv/&#24314;&#31689;&#24037;&#20107;&#35506;$/03&#35373;&#35336;/01&#36914;&#34892;&#29289;&#20214;/013&#22823;&#37324;&#21335;&#23567;&#23398;&#26657;&#65288;&#22522;&#26412;&#35373;&#35336;&#65289;/&#36039;&#26009;&#31561;/&#24037;&#20107;&#27010;&#31639;&#38306;&#20418;/My%20Documents/&#23627;&#21306;&#35036;&#65299;&#24037;&#21306;&#65320;&#65297;&#65299;/&#23798;&#34955;&#20869;&#35379;&#25968;&#37327;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//Miyagi/b/&#19977;&#26441;&#35373;&#35336;/&#21152;&#24037;&#26045;&#35373;/&#38651;&#27671;&#35373;&#20633;/&#19977;&#26441;&#35373;&#35336;/&#28207;&#24029;&#23567;&#23398;/&#26032;&#38651;&#27671;&#35373;/&#21451;&#26379;&#20250;/&#65304;&#65302;-&#12452;/86-&#65394;.&#24037;&#20316;&#29289;&#65381;&#20195;&#20385;&#34920;&#65381;&#35211;&#31309;&#27604;&#36611;.xls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A:/My%20Documents/&#23627;&#21306;&#35036;&#65299;&#24037;&#21306;&#65320;&#65297;&#65299;/&#23798;&#34955;&#20869;&#35379;&#25968;&#37327;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/Sv-pr05/OJ-SV-200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/Newjec/dfs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10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1.xml.rels><?xml version="1.0" encoding="UTF-8" standalone="yes"?><Relationships xmlns="http://schemas.openxmlformats.org/package/2006/relationships"><Relationship Id="rId1" Target="/Nec_vc36h6/h12/&#21271;/&#26862;&#26519;&#20844;&#22290;/E-&#65395;&#65409;&#65436;&#65401;/FD/&#31309;&#31639;&#65288;&#24314;&#20855;&#65289;.xls" TargetMode="External" Type="http://schemas.openxmlformats.org/officeDocument/2006/relationships/externalLinkPath"/></Relationships>
</file>

<file path=xl/externalLinks/_rels/externalLink12.xml.rels><?xml version="1.0" encoding="UTF-8" standalone="yes"?><Relationships xmlns="http://schemas.openxmlformats.org/package/2006/relationships"><Relationship Id="rId1" Target="/Moe.go.jp/fs04/J-&#39318;&#37324;/&#39318;&#37324;0316/01%20&#29694;&#27841;/03%20&#31309;&#31639;/02-&#29872;&#22659;/&#39318;&#37324;/06%20&#24037;&#20316;&#29289;/01%20&#24037;&#20316;&#35519;&#26360;.xls" TargetMode="External" Type="http://schemas.openxmlformats.org/officeDocument/2006/relationships/externalLinkPath"/></Relationships>
</file>

<file path=xl/externalLinks/_rels/externalLink13.xml.rels><?xml version="1.0" encoding="UTF-8" standalone="yes"?><Relationships xmlns="http://schemas.openxmlformats.org/package/2006/relationships"><Relationship Id="rId1" Target="/Fsst01/&#25313;&#24373;1&#22320;&#26041;&#20107;&#21209;&#25152;&#65288;&#26481;&#21271;&#20197;&#22806;&#65289;/Users/kwpanda/Dropbox/&#12431;&#12367;&#12431;&#12367;&#20849;&#26377;/c1704_&#24950;&#33391;&#38291;_&#25312;&#28857;/0&#21463;&#20449;2_&#26223;&#22495;&#35336;&#30011;/180216_&#20107;&#26989;&#36027;_&#25913;/Sv-pr05/OJ-SV-200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14.xml.rels><?xml version="1.0" encoding="UTF-8" standalone="yes"?><Relationships xmlns="http://schemas.openxmlformats.org/package/2006/relationships"><Relationship Id="rId1" Target="/Fsst01/&#25313;&#24373;1&#22320;&#26041;&#20107;&#21209;&#25152;&#65288;&#26481;&#21271;&#20197;&#22806;&#65289;/Users/kwpanda/Dropbox/&#12431;&#12367;&#12431;&#12367;&#20849;&#26377;/c1704_&#24950;&#33391;&#38291;_&#25312;&#28857;/0&#21463;&#20449;2_&#26223;&#22495;&#35336;&#30011;/180216_&#20107;&#26989;&#36027;_&#25913;/Newjec/dfs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15.xml.rels><?xml version="1.0" encoding="UTF-8" standalone="yes"?><Relationships xmlns="http://schemas.openxmlformats.org/package/2006/relationships"><Relationship Id="rId1" Target="file://///KOZO-NTSV01/&#27083;&#36896;&#35373;&#35336;&#37096;/&#36914;&#34892;&#29289;&#20214;/&#27700;&#37340;&#22243;&#22320;/&#12362;&#25163;&#26412;.xls" TargetMode="External" Type="http://schemas.openxmlformats.org/officeDocument/2006/relationships/externalLinkPath"/></Relationships>
</file>

<file path=xl/externalLinks/_rels/externalLink16.xml.rels><?xml version="1.0" encoding="UTF-8" standalone="yes"?><Relationships xmlns="http://schemas.openxmlformats.org/package/2006/relationships"><Relationship Id="rId1" Target="file:///A:/My%20Documents/&#37326;&#21407;&#23389;&#26628;&#24037;&#20316;.xls" TargetMode="External" Type="http://schemas.openxmlformats.org/officeDocument/2006/relationships/externalLinkPath"/></Relationships>
</file>

<file path=xl/externalLinks/_rels/externalLink17.xml.rels><?xml version="1.0" encoding="UTF-8" standalone="yes"?><Relationships xmlns="http://schemas.openxmlformats.org/package/2006/relationships"><Relationship Id="rId1" Target="file:///F:/2001A02/&#38651;&#27671;/&#65412;&#65402;&#65420;&#65438;&#65404;/&#20869;&#35379;&#26360;&#65297;&#65298;&#26376;&#21495;/&#31278;&#33495;&#65288;&#65320;12-H&#65289;&#20869;&#35379;&#26360;&#65293;&#65299;.xls" TargetMode="External" Type="http://schemas.openxmlformats.org/officeDocument/2006/relationships/externalLinkPath"/></Relationships>
</file>

<file path=xl/externalLinks/_rels/externalLink18.xml.rels><?xml version="1.0" encoding="UTF-8" standalone="yes"?><Relationships xmlns="http://schemas.openxmlformats.org/package/2006/relationships"><Relationship Id="rId1" Target="file://///Gz-nas-sv/e-s-skanri1$/&#37329;&#27494;&#26412;&#39208;&#65288;&#20869;&#35379;&#26360;&#65289;.xls" TargetMode="External" Type="http://schemas.openxmlformats.org/officeDocument/2006/relationships/externalLinkPath"/></Relationships>
</file>

<file path=xl/externalLinks/_rels/externalLink19.xml.rels><?xml version="1.0" encoding="UTF-8" standalone="yes"?><Relationships xmlns="http://schemas.openxmlformats.org/package/2006/relationships"><Relationship Id="rId1" Target="file://///V233/&#20849;&#29992;/&#35199;&#21407;&#23567;&#23398;&#26657;/&#26032;&#20869;&#35379;&#19968;&#24335;&#12304;&#35199;&#21407;&#38651;&#27671;&#12305;.xls" TargetMode="External" Type="http://schemas.openxmlformats.org/officeDocument/2006/relationships/externalLinkPath"/></Relationships>
</file>

<file path=xl/externalLinks/_rels/externalLink20.xml.rels><?xml version="1.0" encoding="UTF-8" standalone="yes"?><Relationships xmlns="http://schemas.openxmlformats.org/package/2006/relationships"><Relationship Id="rId1" Target="file://///Bk-it-sv-01/&#24314;&#31689;&#24037;&#20107;&#35506;/WINDOWS/&#65411;&#65438;&#65405;&#65400;&#65412;&#65391;&#65420;&#65439;/&#20181;&#35379;&#20869;&#35379;.xls" TargetMode="External" Type="http://schemas.openxmlformats.org/officeDocument/2006/relationships/externalLinkPath"/></Relationships>
</file>

<file path=xl/externalLinks/_rels/externalLink21.xml.rels><?xml version="1.0" encoding="UTF-8" standalone="yes"?><Relationships xmlns="http://schemas.openxmlformats.org/package/2006/relationships"><Relationship Id="rId1" Target="file:///E:/NAKA/H9/&#20225;&#26989;&#23616;/&#35373;&#35336;&#26360;/&#22303;&#26408;/NAKA/H9/&#35199;&#21407;/&#19968;&#20301;&#20195;~1.XLS" TargetMode="External" Type="http://schemas.openxmlformats.org/officeDocument/2006/relationships/externalLinkPath"/></Relationships>
</file>

<file path=xl/externalLinks/_rels/externalLink22.xml.rels><?xml version="1.0" encoding="UTF-8" standalone="yes"?><Relationships xmlns="http://schemas.openxmlformats.org/package/2006/relationships"><Relationship Id="rId1" Target="file://///SERVER/SRV_HD/&#19978;&#37324;/&#65320;&#65297;&#65296;/&#20037;&#31859;&#23798;/&#28797;&#23475;&#24489;&#26087;/&#20860;&#22478;&#65293;39-1/&#20860;&#22478;.xls" TargetMode="External" Type="http://schemas.openxmlformats.org/officeDocument/2006/relationships/externalLinkPath"/></Relationships>
</file>

<file path=xl/externalLinks/_rels/externalLink23.xml.rels><?xml version="1.0" encoding="UTF-8" standalone="yes"?><Relationships xmlns="http://schemas.openxmlformats.org/package/2006/relationships"><Relationship Id="rId1" Target="file://///Server/data4/&#65393;&#65403;&#65417;/&#22823;&#38442;&#22269;&#31246;&#23616;&#23534;&#32784;&#38663;&#35386;&#26029;/&#27010;&#31639;&#26360;/JW_&#65411;&#65438;&#65392;&#65408;/&#26494;&#21407;&#24066;/&#26494;&#21407;&#21335;&#23567;/&#31309;&#31639;/&#23665;&#22478;&#35079;&#21336;/&#23665;&#22478;&#35079;&#21336;&#65288;&#27231;&#22120;&#65381;&#22120;&#20855;&#65289;.xls" TargetMode="External" Type="http://schemas.openxmlformats.org/officeDocument/2006/relationships/externalLinkPath"/></Relationships>
</file>

<file path=xl/externalLinks/_rels/externalLink24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5.xml.rels><?xml version="1.0" encoding="UTF-8" standalone="yes"?><Relationships xmlns="http://schemas.openxmlformats.org/package/2006/relationships"><Relationship Id="rId1" Target="file:///E:/NAKA/H9/&#20225;&#26989;&#23616;/&#35373;&#35336;&#26360;/&#22303;&#26408;/&#20195;&#20385;&#32207;01.XLS" TargetMode="External" Type="http://schemas.openxmlformats.org/officeDocument/2006/relationships/externalLinkPath"/></Relationships>
</file>

<file path=xl/externalLinks/_rels/externalLink26.xml.rels><?xml version="1.0" encoding="UTF-8" standalone="yes"?><Relationships xmlns="http://schemas.openxmlformats.org/package/2006/relationships"><Relationship Id="rId1" Target="file://///Mitsuyoshixp/&#31070;&#37324;&#35373;&#35336;%20(k)/&#24314;&#31689;&#22259;/&#38263;&#35895;&#37096;&#35373;&#35336;/&#30707;&#24029;&#20013;&#23398;&#26657;/&#30707;&#20013;&#35373;&#20633;&#20181;&#35379;&#26360;/&#38651;&#27671;&#20869;&#35379;/&#30707;&#20013;&#20869;&#35379;.xls" TargetMode="External" Type="http://schemas.openxmlformats.org/officeDocument/2006/relationships/externalLinkPath"/></Relationships>
</file>

<file path=xl/externalLinks/_rels/externalLink27.xml.rels><?xml version="1.0" encoding="UTF-8" standalone="yes"?><Relationships xmlns="http://schemas.openxmlformats.org/package/2006/relationships"><Relationship Id="rId1" Target="file://///&#22025;&#25163;&#24029;/&#27941;&#22025;&#23665;&#27738;&#27700;/&#12362;&#25163;&#20253;&#12356;/&#27941;&#22025;&#23665;&#27738;&#27700;/&#22793;&#26356;&#21069;&#25968;&#37327;5.XLS" TargetMode="External" Type="http://schemas.openxmlformats.org/officeDocument/2006/relationships/externalLinkPath"/></Relationships>
</file>

<file path=xl/externalLinks/_rels/externalLink28.xml.rels><?xml version="1.0" encoding="UTF-8" standalone="yes"?><Relationships xmlns="http://schemas.openxmlformats.org/package/2006/relationships"><Relationship Id="rId1" Target="/fs2001/09040/&#9632;&#20104;&#31639;&#12539;&#27770;&#31639;&#12539;&#30435;&#26619;&#12539;&#35201;&#26395;&#12539;&#12372;&#24847;&#35211;&#12539;&#35201;&#32177;/&#20104;&#31639;/H21&#24180;&#24230;2&#26376;&#35036;&#27491;/&#12467;&#12500;&#12540;42000_&#38263;&#23822;&#30476;&#12365;&#12417;&#32048;.xls" TargetMode="External" Type="http://schemas.openxmlformats.org/officeDocument/2006/relationships/externalLinkPath"/></Relationships>
</file>

<file path=xl/externalLinks/_rels/externalLink29.xml.rels><?xml version="1.0" encoding="UTF-8" standalone="yes"?><Relationships xmlns="http://schemas.openxmlformats.org/package/2006/relationships"><Relationship Id="rId1" Target="file://///IBM-10/&#20181;&#20107;&#65320;16/&#24179;&#25104;15&#24180;(2003)/&#37027;&#35207;&#31532;&#19968;&#21512;&#21516;/&#31309;&#31639;/&#38450;&#38899;.xls" TargetMode="External" Type="http://schemas.openxmlformats.org/officeDocument/2006/relationships/externalLinkPath"/></Relationships>
</file>

<file path=xl/externalLinks/_rels/externalLink30.xml.rels><?xml version="1.0" encoding="UTF-8" standalone="yes"?><Relationships xmlns="http://schemas.openxmlformats.org/package/2006/relationships"><Relationship Id="rId1" Target="file://///FSV1/USER/&#38651;&#27671;&#20849;&#36890;/&#33287;&#37027;&#23994;/&#65315;&#65412;&#65438;&#65431;&#65394;&#65420;&#65438;/&#30707;&#27700;&#12398;&#37324;/&#24179;10&#24180;&#24230;/10&#20869;&#35379;&#22793;.WJ3" TargetMode="External" Type="http://schemas.openxmlformats.org/officeDocument/2006/relationships/externalLinkPath"/></Relationships>
</file>

<file path=xl/externalLinks/_rels/externalLink31.xml.rels><?xml version="1.0" encoding="UTF-8" standalone="yes"?><Relationships xmlns="http://schemas.openxmlformats.org/package/2006/relationships"><Relationship Id="rId1" Target="file:///E:/My%20Documents/&#37027;&#35207;&#24185;&#32218;/&#37027;&#35207;(5&#24037;&#21306;)/&#65301;&#37027;&#27738;&#24037;.xls" TargetMode="External" Type="http://schemas.openxmlformats.org/officeDocument/2006/relationships/externalLinkPath"/></Relationships>
</file>

<file path=xl/externalLinks/_rels/externalLink32.xml.rels><?xml version="1.0" encoding="UTF-8" standalone="yes"?><Relationships xmlns="http://schemas.openxmlformats.org/package/2006/relationships"><Relationship Id="rId1" Target="file://///Bk-it-sv-01/&#24314;&#31689;&#24037;&#20107;&#35506;/LZH&#35299;&#20941;/My%20Documents/&#24037;&#20107;&#20869;&#35379;/&#20837;&#36335;&#26032;~22.xls" TargetMode="External" Type="http://schemas.openxmlformats.org/officeDocument/2006/relationships/externalLinkPath"/></Relationships>
</file>

<file path=xl/externalLinks/_rels/externalLink33.xml.rels><?xml version="1.0" encoding="UTF-8" standalone="yes"?><Relationships xmlns="http://schemas.openxmlformats.org/package/2006/relationships"><Relationship Id="rId1" Target="file://///Gesuinas01/&#19979;&#27700;&#36947;/G/KOUJI1/MURA/&#22996;&#35351;&#35373;&#35336;/&#22775;&#23627;12&#21495;/EXCELV5/&#22775;&#23627;12&#21495;.XLS" TargetMode="External" Type="http://schemas.openxmlformats.org/officeDocument/2006/relationships/externalLinkPath"/></Relationships>
</file>

<file path=xl/externalLinks/_rels/externalLink34.xml.rels><?xml version="1.0" encoding="UTF-8" standalone="yes"?><Relationships xmlns="http://schemas.openxmlformats.org/package/2006/relationships"><Relationship Id="rId1" Target="file://///S-sekisan/&#9733;&#35373;&#35336;&#26360;/&#23470;&#24029;%20&#21644;&#20037;/H14&#24037;&#20107;&#19968;&#35239;/16%20H14&#30495;&#26628;&#37324;CCTV&#35373;&#20633;&#35373;&#32622;&#24037;&#20107;/&#65402;&#65437;&#65403;&#65433;&#36039;&#26009;/&#21427;&#21407;&#65412;&#65437;&#65416;&#65433;/&#26085;&#20986;&#65418;&#65438;&#65394;&#65418;&#65439;&#65405;&#12521;&#12472;&#12458;&#20877;&#25918;&#36865;&#35373;&#20633;%20&#25968;&#37327;&#34920;%20.xls" TargetMode="External" Type="http://schemas.openxmlformats.org/officeDocument/2006/relationships/externalLinkPath"/></Relationships>
</file>

<file path=xl/externalLinks/_rels/externalLink35.xml.rels><?xml version="1.0" encoding="UTF-8" standalone="yes"?><Relationships xmlns="http://schemas.openxmlformats.org/package/2006/relationships"><Relationship Id="rId1" Target="file:///I:/My%20Documents/H12&#21942;&#32341;/&#38468;&#23567;&#20415;&#25152;&#38548;&#26495;/&#24314;&#31689;&#31532;1/&#21508;&#20869;&#35379;&#26360;/&#32076;&#21942;&#26032;&#21942;/&#21336;&#20385;&#38598;.xls" TargetMode="External" Type="http://schemas.openxmlformats.org/officeDocument/2006/relationships/externalLinkPath"/></Relationships>
</file>

<file path=xl/externalLinks/_rels/externalLink36.xml.rels><?xml version="1.0" encoding="UTF-8" standalone="yes"?><Relationships xmlns="http://schemas.openxmlformats.org/package/2006/relationships"><Relationship Id="rId1" Target="file:///A:/My%20Documents/&#23627;&#21306;&#35036;&#65299;&#24037;&#21306;&#65320;&#65297;&#65299;/&#30010;&#27096;&#24335;&#65403;&#65437;&#65420;&#65439;&#65433;.xls" TargetMode="External" Type="http://schemas.openxmlformats.org/officeDocument/2006/relationships/externalLinkPath"/></Relationships>
</file>

<file path=xl/externalLinks/_rels/externalLink37.xml.rels><?xml version="1.0" encoding="UTF-8" standalone="yes"?><Relationships xmlns="http://schemas.openxmlformats.org/package/2006/relationships"><Relationship Id="rId1" Target="file://///Gk-it-sv-01/&#20849;&#36890;/&#30476;&#19979;&#27700;&#36947;/&#30707;&#65374;&#19978;&#22577;&#21578;&#26360;.XLS" TargetMode="External" Type="http://schemas.openxmlformats.org/officeDocument/2006/relationships/externalLinkPath"/></Relationships>
</file>

<file path=xl/externalLinks/_rels/externalLink38.xml.rels><?xml version="1.0" encoding="UTF-8" standalone="yes"?><Relationships xmlns="http://schemas.openxmlformats.org/package/2006/relationships"><Relationship Id="rId1" Target="file:///Q:/&#65320;&#65305;&#24037;&#20107;/&#27798;&#32260;&#22025;&#25163;&#32013;&#32218;&#36899;&#32097;&#36947;&#22522;&#30990;&#24037;&#35519;&#26619;&#35373;&#35336;&#22996;&#35351;&#26989;&#21209;.xls" TargetMode="External" Type="http://schemas.openxmlformats.org/officeDocument/2006/relationships/externalLinkPath"/></Relationships>
</file>

<file path=xl/externalLinks/_rels/externalLink39.xml.rels><?xml version="1.0" encoding="UTF-8" standalone="yes"?><Relationships xmlns="http://schemas.openxmlformats.org/package/2006/relationships"><Relationship Id="rId1" Target="file://///Gk-it-sv-01/&#20849;&#36890;/&#25104;&#26524;/&#65418;&#65437;&#65406;&#65437;(129)_5.12&#25552;&#20986;/&#36947;&#36335;&#32218;&#24418;/&#20027;&#35201;&#36947;&#36335;_&#32218;&#24418;&#35336;&#31639;.xls" TargetMode="External" Type="http://schemas.openxmlformats.org/officeDocument/2006/relationships/externalLinkPath"/></Relationships>
</file>

<file path=xl/externalLinks/_rels/externalLink40.xml.rels><?xml version="1.0" encoding="UTF-8" standalone="yes"?><Relationships xmlns="http://schemas.openxmlformats.org/package/2006/relationships"><Relationship Id="rId1" Target="file://///MK-IT-SV-01/&#20849;&#26377;/&#26412;&#24037;&#20107;&#36027;.XLS" TargetMode="External" Type="http://schemas.openxmlformats.org/officeDocument/2006/relationships/externalLinkPath"/></Relationships>
</file>

<file path=xl/externalLinks/_rels/externalLink41.xml.rels><?xml version="1.0" encoding="UTF-8" standalone="yes"?><Relationships xmlns="http://schemas.openxmlformats.org/package/2006/relationships"><Relationship Id="rId1" Target="file:///A:/&#22269;&#38555;&#22793;&#26356;.xls" TargetMode="External" Type="http://schemas.openxmlformats.org/officeDocument/2006/relationships/externalLinkPath"/></Relationships>
</file>

<file path=xl/externalLinks/_rels/externalLink42.xml.rels><?xml version="1.0" encoding="UTF-8" standalone="yes"?><Relationships xmlns="http://schemas.openxmlformats.org/package/2006/relationships"><Relationship Id="rId1" Target="file:///H:/&#38651;&#27671;&#35373;&#35336;&#26360;.xls" TargetMode="External" Type="http://schemas.openxmlformats.org/officeDocument/2006/relationships/externalLinkPath"/></Relationships>
</file>

<file path=xl/externalLinks/_rels/externalLink43.xml.rels><?xml version="1.0" encoding="UTF-8" standalone="yes"?><Relationships xmlns="http://schemas.openxmlformats.org/package/2006/relationships"><Relationship Id="rId1" Target="/Osv0409/&#22320;&#26041;&#29872;&#22659;&#20107;&#21209;&#25152;/06&#20013;&#22269;&#22235;&#22269;&#22320;&#26041;&#29872;&#22659;&#20107;&#21209;&#25152;/&#20013;&#22269;&#22235;&#22269;&#22320;&#26041;&#29872;&#22659;&#20107;&#21209;&#25152;/&#22269;&#31435;&#20844;&#22290;&#12539;&#20445;&#20840;&#25972;&#20633;&#35506;/&#26045;&#35373;/&#26045;&#35373;&#25972;&#20633;/&#65320;&#65297;&#65303;/&#24037;&#20107;&#36027;/&#65320;&#65297;&#65303;(&#23665;&#38512;&#22320;&#21306;&#65289;/&#65320;&#65297;&#65303;&#37857;&#12534;&#25104;&#27700;&#36947;&#20182;/&#24037;&#20107;/&#31459;&#24037;&#38306;&#20418;/&#31934;&#31639;&#21332;&#35696;/&#31934;&#31639;&#35373;&#35336;&#26360;/&#9734;&#9734;051031&#22793;&#26356;&#35373;&#35336;&#26360;.xls" TargetMode="External" Type="http://schemas.openxmlformats.org/officeDocument/2006/relationships/externalLinkPath"/></Relationships>
</file>

<file path=xl/externalLinks/_rels/externalLink44.xml.rels><?xml version="1.0" encoding="UTF-8" standalone="yes"?><Relationships xmlns="http://schemas.openxmlformats.org/package/2006/relationships"><Relationship Id="rId1" Target="file:///B:/H10&#20855;&#24535;&#38957;&#22320;&#21306;&#21336;&#20385;&#20837;&#26367;/&#24179;&#25104;&#65305;&#27096;&#24335;/&#35036;&#38989;(&#20511;&#20154;).xls" TargetMode="External" Type="http://schemas.openxmlformats.org/officeDocument/2006/relationships/externalLinkPath"/></Relationships>
</file>

<file path=xl/externalLinks/_rels/externalLink45.xml.rels><?xml version="1.0" encoding="UTF-8" standalone="yes"?><Relationships xmlns="http://schemas.openxmlformats.org/package/2006/relationships"><Relationship Id="rId1" Target="file://///Gk-it-sv-01/&#20849;&#36890;/&#35373;&#35336;/&#27798;&#32260;&#29289;&#27969;&#20489;&#24235;/&#35336;&#30011;&#22259;&#38754;/&#27969;&#37327;&#35336;&#31639;.xls" TargetMode="External" Type="http://schemas.openxmlformats.org/officeDocument/2006/relationships/externalLinkPath"/></Relationships>
</file>

<file path=xl/externalLinks/_rels/externalLink46.xml.rels><?xml version="1.0" encoding="UTF-8" standalone="yes"?><Relationships xmlns="http://schemas.openxmlformats.org/package/2006/relationships"><Relationship Id="rId1" Target="file:///Y:/&#20116;&#21313;&#23888;/&#24535;&#30495;&#24535;&#22243;&#22320;/&#65298;&#26399;&#35299;&#20307;&#24037;&#20107;/2&#26399;&#24037;&#20107;/1&#21495;&#26847;/&#22522;&#30990;&#12467;&#12531;1.xls" TargetMode="External" Type="http://schemas.openxmlformats.org/officeDocument/2006/relationships/externalLinkPath"/></Relationships>
</file>

<file path=xl/externalLinks/_rels/externalLink47.xml.rels><?xml version="1.0" encoding="UTF-8" standalone="yes"?><Relationships xmlns="http://schemas.openxmlformats.org/package/2006/relationships"><Relationship Id="rId1" Target="file:///H:/H/&#20195;&#20385;H9.4/&#20195;&#20385;&#34920;.XLS" TargetMode="External" Type="http://schemas.openxmlformats.org/officeDocument/2006/relationships/externalLinkPath"/></Relationships>
</file>

<file path=xl/externalLinks/_rels/externalLink48.xml.rels><?xml version="1.0" encoding="UTF-8" standalone="yes"?><Relationships xmlns="http://schemas.openxmlformats.org/package/2006/relationships"><Relationship Id="rId1" Target="file://///BK-IT-SV-01/&#24314;&#31689;&#24037;&#20107;&#35506;/&#35373;&#20633;&#20418;/&#21476;&#22533;/&#35576;&#32076;&#36027;(&#22478;&#21271;&#65289;.xls" TargetMode="External" Type="http://schemas.openxmlformats.org/officeDocument/2006/relationships/externalLinkPath"/></Relationships>
</file>

<file path=xl/externalLinks/_rels/externalLink49.xml.rels><?xml version="1.0" encoding="UTF-8" standalone="yes"?><Relationships xmlns="http://schemas.openxmlformats.org/package/2006/relationships"><Relationship Id="rId1" Target="file:///U:/TETSU/EXCEL/&#23470;&#24179;&#65288;&#12381;&#12398;&#65298;&#65289;/&#24037;&#20107;&#35373;&#35336;&#26360;&#65288;&#12381;&#12398;&#65297;&#65289;.xls" TargetMode="External" Type="http://schemas.openxmlformats.org/officeDocument/2006/relationships/externalLinkPath"/></Relationships>
</file>

<file path=xl/externalLinks/_rels/externalLink50.xml.rels><?xml version="1.0" encoding="UTF-8" standalone="yes"?><Relationships xmlns="http://schemas.openxmlformats.org/package/2006/relationships"><Relationship Id="rId1" Target="file://///&#22825;&#39000;/NETWORK/&#24179;&#25104;13&#24180;&#24230;&#26045;&#24037;/5&#24037;&#21306;/&#24403;&#21021;&#25968;&#37327;/&#20250;&#31038;/&#35373;&#35336;&#26360;/&#21335;&#39080;&#21407;&#20999;&#26367;/&#21476;&#27874;&#34101;&#20999;&#26367;/&#24403;&#21021;/&#21335;&#27738;&#35373;15.xls" TargetMode="External" Type="http://schemas.openxmlformats.org/officeDocument/2006/relationships/externalLinkPath"/></Relationships>
</file>

<file path=xl/externalLinks/_rels/externalLink51.xml.rels><?xml version="1.0" encoding="UTF-8" standalone="yes"?><Relationships xmlns="http://schemas.openxmlformats.org/package/2006/relationships"><Relationship Id="rId1" Target="file://///&#22825;&#39000;/NETWORK/&#24179;&#25104;13&#24180;&#24230;&#26045;&#24037;/5&#24037;&#21306;/&#24403;&#21021;&#25968;&#37327;/&#20250;&#31038;/&#35373;&#35336;&#26360;/&#29790;&#24950;&#35239;&#24185;&#32218;/&#35373;&#35336;&#26360;/&#22580;&#20869;&#25972;&#20633;&#24037;&#20107;/&#20877;&#29983;&#27700;%20H12&#30330;&#27880;&#26178;/&#26032;&#37117;&#24515;&#12398;4/&#65288;&#24403;&#21021;&#65289;/&#26412;&#24037;&#20107;&#20869;&#35379;&#65288;&#26032;&#37117;&#24515;&#12398;&#65298;&#65289;.xls" TargetMode="External" Type="http://schemas.openxmlformats.org/officeDocument/2006/relationships/externalLinkPath"/></Relationships>
</file>

<file path=xl/externalLinks/_rels/externalLink52.xml.rels><?xml version="1.0" encoding="UTF-8" standalone="yes"?><Relationships xmlns="http://schemas.openxmlformats.org/package/2006/relationships"><Relationship Id="rId1" Target="file://///Ssk_server/lan/9L21/&#31309;&#31639;&#19968;&#24335;(1&#26399;&#24037;&#20107;).xls&#65288;2&#65289;.xls" TargetMode="External" Type="http://schemas.openxmlformats.org/officeDocument/2006/relationships/externalLinkPath"/></Relationships>
</file>

<file path=xl/externalLinks/_rels/externalLink53.xml.rels><?xml version="1.0" encoding="UTF-8" standalone="yes"?><Relationships xmlns="http://schemas.openxmlformats.org/package/2006/relationships"><Relationship Id="rId1" Target="file://///Bk-it-sv-01/&#24314;&#31689;&#24037;&#20107;&#35506;/&#29289;&#20214;&#35519;&#26619;/Book1.xls" TargetMode="External" Type="http://schemas.openxmlformats.org/officeDocument/2006/relationships/externalLinkPath"/></Relationships>
</file>

<file path=xl/externalLinks/_rels/externalLink54.xml.rels><?xml version="1.0" encoding="UTF-8" standalone="yes"?><Relationships xmlns="http://schemas.openxmlformats.org/package/2006/relationships"><Relationship Id="rId1" Target="file:///A:/1999/&#21487;&#20816;&#24066;/&#21487;&#20816;&#24066;S.xls" TargetMode="External" Type="http://schemas.openxmlformats.org/officeDocument/2006/relationships/externalLinkPath"/></Relationships>
</file>

<file path=xl/externalLinks/_rels/externalLink55.xml.rels><?xml version="1.0" encoding="UTF-8" standalone="yes"?><Relationships xmlns="http://schemas.openxmlformats.org/package/2006/relationships"><Relationship Id="rId1" Target="file://///Bk-it-sv-01/&#24314;&#31689;&#24037;&#20107;&#35506;/WINDOWS/TEMP/SOWDIR0/&#21476;&#22533;/&#26032;&#37117;&#24515;/&#35373;&#35336;&#22793;&#26356;/&#35373;&#22793;&#26356;&#65314;&#24037;&#21306;/&#20445;&#20581;&#65406;&#65437;&#65408;&#65392;&#35373;&#35336;&#26360;3.xls" TargetMode="External" Type="http://schemas.openxmlformats.org/officeDocument/2006/relationships/externalLinkPath"/></Relationships>
</file>

<file path=xl/externalLinks/_rels/externalLink56.xml.rels><?xml version="1.0" encoding="UTF-8" standalone="yes"?><Relationships xmlns="http://schemas.openxmlformats.org/package/2006/relationships"><Relationship Id="rId1" Target="file://///Tomishiro/d/EXCEL_DATA/&#24231;&#27161;&#35373;&#32622;.xls" TargetMode="External" Type="http://schemas.openxmlformats.org/officeDocument/2006/relationships/externalLinkPath"/></Relationships>
</file>

<file path=xl/externalLinks/_rels/externalLink57.xml.rels><?xml version="1.0" encoding="UTF-8" standalone="yes"?><Relationships xmlns="http://schemas.openxmlformats.org/package/2006/relationships"><Relationship Id="rId1" Target="file://///Gk-it-sv-01/&#20849;&#36890;/&#35373;&#35336;/&#38596;&#27147;&#24029;/&#22577;&#21578;&#26360;/&#27969;&#37327;&#35336;&#31639;.xls" TargetMode="External" Type="http://schemas.openxmlformats.org/officeDocument/2006/relationships/externalLinkPath"/></Relationships>
</file>

<file path=xl/externalLinks/_rels/externalLink58.xml.rels><?xml version="1.0" encoding="UTF-8" standalone="yes"?><Relationships xmlns="http://schemas.openxmlformats.org/package/2006/relationships"><Relationship Id="rId1" Target="file://///Bk-it-sv-01/&#24314;&#31689;&#24037;&#20107;&#35506;/WINDOWS/&#65411;&#65438;&#65405;&#65400;&#65412;&#65391;&#65420;&#65439;/&#23665;&#22478;&#21513;&#21490;/&#24179;&#25104;&#65297;&#65301;&#24180;&#24230;&#25285;&#24403;&#26989;&#21209;/03&#26494;&#24029;&#23567;&#22522;&#26412;&#35373;&#35336;/&#23452;&#37326;&#28286;&#21271;&#20013;&#22478;&#32218;&#26893;&#26685;&#31227;&#26893;&#24037;&#20107;.xls" TargetMode="External" Type="http://schemas.openxmlformats.org/officeDocument/2006/relationships/externalLinkPath"/></Relationships>
</file>

<file path=xl/externalLinks/_rels/externalLink59.xml.rels><?xml version="1.0" encoding="UTF-8" standalone="yes"?><Relationships xmlns="http://schemas.openxmlformats.org/package/2006/relationships"><Relationship Id="rId1" Target="file://///SERVER/USERS/H10&#32654;&#21682;&#65288;&#12381;&#12398;&#65300;&#65289;&#25968;&#37327;&#35336;&#31639;&#12539;&#24403;&#21021;.xls" TargetMode="External" Type="http://schemas.openxmlformats.org/officeDocument/2006/relationships/externalLinkPath"/></Relationships>
</file>

<file path=xl/externalLinks/_rels/externalLink60.xml.rels><?xml version="1.0" encoding="UTF-8" standalone="yes"?><Relationships xmlns="http://schemas.openxmlformats.org/package/2006/relationships"><Relationship Id="rId1" Target="/Kumamoto000/&#29066;&#26412;&#25903;&#25152;&#20849;&#26377;&#12501;&#12457;&#12523;&#12480;/Documents%20and%20Settings/fujish02.ENV/&#12487;&#12473;&#12463;&#12488;&#12483;&#12503;/&#25514;&#32622;&#35531;&#27714;.xls" TargetMode="External" Type="http://schemas.openxmlformats.org/officeDocument/2006/relationships/externalLinkPath"/></Relationships>
</file>

<file path=xl/externalLinks/_rels/externalLink61.xml.rels><?xml version="1.0" encoding="UTF-8" standalone="yes"?><Relationships xmlns="http://schemas.openxmlformats.org/package/2006/relationships"><Relationship Id="rId1" Target="file://///Ssk_server/lan/200g04/&#20869;&#35379;&#26360;(&#27231;&#26800;&#35373;&#20633;&#20013;&#23398;&#65289;.xls" TargetMode="External" Type="http://schemas.openxmlformats.org/officeDocument/2006/relationships/externalLinkPath"/></Relationships>
</file>

<file path=xl/externalLinks/_rels/externalLink62.xml.rels><?xml version="1.0" encoding="UTF-8" standalone="yes"?><Relationships xmlns="http://schemas.openxmlformats.org/package/2006/relationships"><Relationship Id="rId1" Target="/MIYAKO/&#27178;&#27996;&#23534;/&#28207;&#31649;&#29702;&#20107;/&#24375;&#38651;&#35373;&#20633;/&#28207;&#24375;&#38651;.XLS" TargetMode="External" Type="http://schemas.openxmlformats.org/officeDocument/2006/relationships/externalLinkPath"/></Relationships>
</file>

<file path=xl/externalLinks/_rels/externalLink63.xml.rels><?xml version="1.0" encoding="UTF-8" standalone="yes"?><Relationships xmlns="http://schemas.openxmlformats.org/package/2006/relationships"><Relationship Id="rId1" Target="file://///Bk-it-sv-01/&#24314;&#31689;&#24037;&#20107;&#35506;/&#29289;&#20214;&#35519;&#26619;/&#21451;&#26379;&#20250;/&#65304;&#65302;-&#12452;/86-&#65394;.&#24037;&#20316;&#29289;&#65381;&#20195;&#20385;&#34920;&#65381;&#35211;&#31309;&#27604;&#36611;.xls" TargetMode="External" Type="http://schemas.openxmlformats.org/officeDocument/2006/relationships/externalLinkPath"/></Relationships>
</file>

<file path=xl/externalLinks/_rels/externalLink64.xml.rels><?xml version="1.0" encoding="UTF-8" standalone="yes"?><Relationships xmlns="http://schemas.openxmlformats.org/package/2006/relationships"><Relationship Id="rId1" Target="file:///G:/&#20849;&#26377;/new%20FM/&#20195;&#20385;&#25968;&#37327;&#35336;&#31639;&#26360;.xls" TargetMode="External" Type="http://schemas.openxmlformats.org/officeDocument/2006/relationships/externalLinkPath"/></Relationships>
</file>

<file path=xl/externalLinks/_rels/externalLink65.xml.rels><?xml version="1.0" encoding="UTF-8" standalone="yes"?><Relationships xmlns="http://schemas.openxmlformats.org/package/2006/relationships"><Relationship Id="rId1" Target="file:///K:/&#30476;&#19979;&#27700;&#36947;/&#21517;&#35703;&#24066;/&#21517;&#35703;&#24066;&#20844;&#20849;&#19979;&#27700;&#36947;&#21271;&#65298;&#21495;&#27738;&#27700;&#24185;&#32218;/H9.&#21271;&#65298;&#21495;&#24185;&#32218;.XLS" TargetMode="External" Type="http://schemas.openxmlformats.org/officeDocument/2006/relationships/externalLinkPath"/></Relationships>
</file>

<file path=xl/externalLinks/_rels/externalLink66.xml.rels><?xml version="1.0" encoding="UTF-8" standalone="yes"?><Relationships xmlns="http://schemas.openxmlformats.org/package/2006/relationships"><Relationship Id="rId1" Target="file://///Soumu-lan/kensetu/&#24179;&#25104;11&#24180;&#24230;/C1141&#32654;&#21682;/&#25968;&#37327;/&#27969;&#37327;&#34920;&#65317;.xls" TargetMode="External" Type="http://schemas.openxmlformats.org/officeDocument/2006/relationships/externalLinkPath"/></Relationships>
</file>

<file path=xl/externalLinks/_rels/externalLink67.xml.rels><?xml version="1.0" encoding="UTF-8" standalone="yes"?><Relationships xmlns="http://schemas.openxmlformats.org/package/2006/relationships"><Relationship Id="rId1" Target="file:///F:/2001A02/&#38651;&#27671;/&#65412;&#65402;&#65420;&#65438;&#65404;/&#20869;&#35379;&#26360;&#65297;&#65298;&#26376;&#21495;/&#31278;&#33495;&#65288;&#65320;12&#65289;&#20869;&#35379;&#26360;.xls" TargetMode="External" Type="http://schemas.openxmlformats.org/officeDocument/2006/relationships/externalLinkPath"/></Relationships>
</file>

<file path=xl/externalLinks/_rels/externalLink68.xml.rels><?xml version="1.0" encoding="UTF-8" standalone="yes"?><Relationships xmlns="http://schemas.openxmlformats.org/package/2006/relationships"><Relationship Id="rId1" Target="file://///Takara/d/&#65411;&#65438;&#65392;&#65408;&#65392;&#21463;&#21462;/&#19977;&#26441;&#35373;&#35336;/&#28193;&#22025;&#25975;&#22793;&#26356;/&#38525;&#24037;&#31309;&#31639;.XLS" TargetMode="External" Type="http://schemas.openxmlformats.org/officeDocument/2006/relationships/externalLinkPath"/></Relationships>
</file>

<file path=xl/externalLinks/_rels/externalLink69.xml.rels><?xml version="1.0" encoding="UTF-8" standalone="yes"?><Relationships xmlns="http://schemas.openxmlformats.org/package/2006/relationships"><Relationship Id="rId1" Target="file:///B:/RS/00%20&#31649;&#29702;/06%20&#25080;&#26696;/a&#21066;&#28187;&#26696;&#19968;&#35239;&#65288;APL&#20840;&#20307;&#65289;_20020604.xls" TargetMode="External" Type="http://schemas.openxmlformats.org/officeDocument/2006/relationships/externalLinkPath"/></Relationships>
</file>

<file path=xl/externalLinks/_rels/externalLink70.xml.rels><?xml version="1.0" encoding="UTF-8" standalone="yes"?><Relationships xmlns="http://schemas.openxmlformats.org/package/2006/relationships"><Relationship Id="rId1" Target="file://///FS01/&#32207;&#21209;&#35506;/&#22865;&#32004;&#20418;/&#65298;&#65296;&#65296;&#65300;&#24180;&#24230;/01-&#35531;&#36000;&#24037;&#20107;&#36027;/&#26989;&#32773;&#21517;&#31807;&#65288;2003-2004&#65289;-3.xls" TargetMode="External" Type="http://schemas.openxmlformats.org/officeDocument/2006/relationships/externalLinkPath"/></Relationships>
</file>

<file path=xl/externalLinks/_rels/externalLink71.xml.rels><?xml version="1.0" encoding="UTF-8" standalone="yes"?><Relationships xmlns="http://schemas.openxmlformats.org/package/2006/relationships"><Relationship Id="rId1" Target="/S1600/a_group/&#12849;&#38263;&#22823;/&#38463;&#20037;&#26681;&#22320;&#21306;&#36947;&#36335;H150314/&#32013;&#21697;&#29992;/04&#35336;&#31639;&#26360;/01&#26368;&#36969;&#12523;&#12540;&#12488;&#26696;/1&#26412;&#32218;&#25968;&#37327;/01&#23436;&#25104;/&#21336;&#20385;&#34920;/&#21336;&#20385;&#19968;&#35239;&#24179;&#25104;12&#24180;&#24230;&#26283;&#23450;&#29256;.xls" TargetMode="External" Type="http://schemas.openxmlformats.org/officeDocument/2006/relationships/externalLinkPath"/></Relationships>
</file>

<file path=xl/externalLinks/_rels/externalLink72.xml.rels><?xml version="1.0" encoding="UTF-8" standalone="yes"?><Relationships xmlns="http://schemas.openxmlformats.org/package/2006/relationships"><Relationship Id="rId1" Target="file://///Gk-it-sv-01/&#20849;&#36890;/&#35373;&#35336;/&#26481;&#39080;&#24179;&#23567;&#23398;&#26657;&#23627;&#22806;&#25972;&#20633;/&#22577;&#21578;&#26360;/&#27969;&#37327;&#35336;&#31639;.xls" TargetMode="External" Type="http://schemas.openxmlformats.org/officeDocument/2006/relationships/externalLinkPath"/></Relationships>
</file>

<file path=xl/externalLinks/_rels/externalLink73.xml.rels><?xml version="1.0" encoding="UTF-8" standalone="yes"?><Relationships xmlns="http://schemas.openxmlformats.org/package/2006/relationships"><Relationship Id="rId1" Target="file://///KOUMU00/&#20491;&#20154;&#65411;&#65438;&#65392;&#65408;/&#24179;&#25104;&#65297;&#65302;&#24180;&#24230;&#20491;&#20154;&#12487;&#12540;&#12479;/&#12307;&#24037;&#20107;&#36942;&#21435;&#12307;/&#12307;&#24037;&#20107;2004&#12307;/&#24037;&#20107;2004.xls" TargetMode="External" Type="http://schemas.openxmlformats.org/officeDocument/2006/relationships/externalLinkPath"/></Relationships>
</file>

<file path=xl/externalLinks/_rels/externalLink74.xml.rels><?xml version="1.0" encoding="UTF-8" standalone="yes"?><Relationships xmlns="http://schemas.openxmlformats.org/package/2006/relationships"><Relationship Id="rId1" Target="file://///Kunisv01/usr/&#31992;&#28288;&#24066;/H14&#21335;&#21306;&#30011;&#25972;&#29702;&#24037;&#20107;/&#26368;&#32066;&#35373;&#35336;&#26360;&#22793;&#26356;/&#20195;&#20385;/Book1.xls" TargetMode="External" Type="http://schemas.openxmlformats.org/officeDocument/2006/relationships/externalLinkPath"/></Relationships>
</file>

<file path=xl/externalLinks/_rels/externalLink75.xml.rels><?xml version="1.0" encoding="UTF-8" standalone="yes"?><Relationships xmlns="http://schemas.openxmlformats.org/package/2006/relationships"><Relationship Id="rId1" Target="file://///SERVER/&#27231;&#26800;/shin/03&#21442;&#32771;&#36039;&#26009;/01&#26360;&#39006;/03&#32076;&#36027;&#35336;&#31639;/02&#21402;&#29983;&#30465;(&#27700;&#36947;)/&#21402;&#29983;&#30465;&#32076;&#36027;&#65288;&#29872;&#22659;&#23550;&#31574;&#36027;&#12394;&#12375;&#65289;.xls" TargetMode="External" Type="http://schemas.openxmlformats.org/officeDocument/2006/relationships/externalLinkPath"/></Relationships>
</file>

<file path=xl/externalLinks/_rels/externalLink76.xml.rels><?xml version="1.0" encoding="UTF-8" standalone="yes"?><Relationships xmlns="http://schemas.openxmlformats.org/package/2006/relationships"><Relationship Id="rId1" Target="file:///A:/&#35336;&#31639;&#12471;&#12540;&#12488;/&#19979;&#27700;&#36947;/&#25512;&#36914;&#24037;&#27861;/&#36865;&#25490;&#27877;&#27969;&#37327;&#65294;&#29289;&#36074;&#21454;&#25903;&#65294;&#36996;&#27969;&#12509;&#12531;&#12503;&#35336;&#31639;.xls" TargetMode="External" Type="http://schemas.openxmlformats.org/officeDocument/2006/relationships/externalLinkPath"/></Relationships>
</file>

<file path=xl/externalLinks/_rels/externalLink77.xml.rels><?xml version="1.0" encoding="UTF-8" standalone="yes"?><Relationships xmlns="http://schemas.openxmlformats.org/package/2006/relationships"><Relationship Id="rId1" Target="file:///E:/&#20210;&#35199;/H10/&#35914;&#35211;&#22478;/&#25968;&#37327;&#35336;&#31639;/&#25968;&#37327;01.xls" TargetMode="External" Type="http://schemas.openxmlformats.org/officeDocument/2006/relationships/externalLinkPath"/></Relationships>
</file>

<file path=xl/externalLinks/_rels/externalLink78.xml.rels><?xml version="1.0" encoding="UTF-8" standalone="yes"?><Relationships xmlns="http://schemas.openxmlformats.org/package/2006/relationships"><Relationship Id="rId1" Target="/Tk-tera1/&#21697;&#24029;/&#36786;&#26989;&#25216;&#34899;&#12475;&#12531;&#12479;&#12540;.xls" TargetMode="External" Type="http://schemas.openxmlformats.org/officeDocument/2006/relationships/externalLinkPath"/></Relationships>
</file>

<file path=xl/externalLinks/_rels/externalLink79.xml.rels><?xml version="1.0" encoding="UTF-8" standalone="yes"?><Relationships xmlns="http://schemas.openxmlformats.org/package/2006/relationships"><Relationship Id="rId1" Target="/MIYAKO/&#27178;&#27996;&#23534;/My%20Documents/EXCEL_DATA/&#65400;&#65412;&#65438;&#65395;/&#65418;&#65438;&#65431;&#32946;&#33495;/&#65418;&#65438;&#65431;&#32946;&#33495;&#20869;&#35379;.xls" TargetMode="External" Type="http://schemas.openxmlformats.org/officeDocument/2006/relationships/externalLinkPath"/></Relationships>
</file>

<file path=xl/externalLinks/_rels/externalLink80.xml.rels><?xml version="1.0" encoding="UTF-8" standalone="yes"?><Relationships xmlns="http://schemas.openxmlformats.org/package/2006/relationships"><Relationship Id="rId1" Target="file://///Ssk_server/lan/200f06/&#65325;(&#20445;&#32946;&#25152;&#27231;&#26800;)/&#23470;&#22478;&#12534;&#21407;(&#23470;&#22478;)&#20445;&#32946;&#25152;&#24314;&#35373;&#24037;&#20107;(&#25563;&#27671;&#35373;&#20633;&#65289;&#31309;&#31639;.xls" TargetMode="External" Type="http://schemas.openxmlformats.org/officeDocument/2006/relationships/externalLinkPath"/></Relationships>
</file>

<file path=xl/externalLinks/_rels/externalLink81.xml.rels><?xml version="1.0" encoding="UTF-8" standalone="yes"?><Relationships xmlns="http://schemas.openxmlformats.org/package/2006/relationships"><Relationship Id="rId1" Target="/Tk-tera1/&#21697;&#24029;/T.Date/&#35373;&#35336;&#22259;&#26360;/&#24314;&#31689;/&#32207;&#21209;&#35506;/&#28040;&#38450;&#27231;&#24235;/5-3&#28040;&#38450;&#27231;&#24235;/&#35373;&#35336;&#36039;&#26009;/&#24314;&#31689;%20&#21336;&#20385;&#27604;&#36611;&#65288;11,19%20&#24066;&#65289;.xls" TargetMode="External" Type="http://schemas.openxmlformats.org/officeDocument/2006/relationships/externalLinkPath"/></Relationships>
</file>

<file path=xl/externalLinks/_rels/externalLink82.xml.rels><?xml version="1.0" encoding="UTF-8" standalone="yes"?><Relationships xmlns="http://schemas.openxmlformats.org/package/2006/relationships"><Relationship Id="rId1" Target="file://///Ssk_server/lan/2001e01/&#20869;&#35379;/&#28040;&#28779;&#35373;&#20633;&#31309;&#31639;&#19968;&#24335;.xls" TargetMode="External" Type="http://schemas.openxmlformats.org/officeDocument/2006/relationships/externalLinkPath"/></Relationships>
</file>

<file path=xl/externalLinks/_rels/externalLink8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84.xml.rels><?xml version="1.0" encoding="UTF-8" standalone="yes"?><Relationships xmlns="http://schemas.openxmlformats.org/package/2006/relationships"><Relationship Id="rId1" Target="/S1600/a_group/&#12849;&#65319;&#12450;&#12531;&#12489;&#65331;/04&#26377;&#26126;&#27839;&#23736;&#36947;&#36335;&#20104;&#20633;&#35373;&#35336;H1504/&#32013;&#21697;&#29992;H1505/&#20170;&#22238;&#35373;&#35336;/12&#35336;&#31639;&#26360;/01&#20596;&#36947;&#20107;&#26989;&#12450;&#12525;&#12465;&#12540;&#12471;&#12519;&#12531;/&#12450;&#12525;&#12465;-6/01&#20596;&#36947;&#35519;&#26360;&#12304;&#12450;&#12525;&#12465;&#12305;(H151118).xls" TargetMode="External" Type="http://schemas.openxmlformats.org/officeDocument/2006/relationships/externalLinkPath"/></Relationships>
</file>

<file path=xl/externalLinks/_rels/externalLink85.xml.rels><?xml version="1.0" encoding="UTF-8" standalone="yes"?><Relationships xmlns="http://schemas.openxmlformats.org/package/2006/relationships"><Relationship Id="rId1" Target="/Fsst01/&#25313;&#24373;1&#22320;&#26041;&#20107;&#21209;&#25152;&#65288;&#26481;&#21271;&#20197;&#22806;&#65289;/&#38651;&#29287;/&#38651;&#65328;V(fax+&#26126;+&#32013;+&#35531;+&#35211;)&#22823;.XLS" TargetMode="External" Type="http://schemas.openxmlformats.org/officeDocument/2006/relationships/externalLinkPath"/></Relationships>
</file>

<file path=xl/externalLinks/_rels/externalLink86.xml.rels><?xml version="1.0" encoding="UTF-8" standalone="yes"?><Relationships xmlns="http://schemas.openxmlformats.org/package/2006/relationships"><Relationship Id="rId1" Target="file://///Bk-it-sv-01/&#24314;&#31689;&#24037;&#20107;&#35506;/WINDOWS/&#65411;&#65438;&#65405;&#65400;&#65412;&#65391;&#65420;&#65439;/&#21442;&#32771;&#20195;&#20385;.xls" TargetMode="External" Type="http://schemas.openxmlformats.org/officeDocument/2006/relationships/externalLinkPath"/></Relationships>
</file>

<file path=xl/externalLinks/_rels/externalLink87.xml.rels><?xml version="1.0" encoding="UTF-8" standalone="yes"?><Relationships xmlns="http://schemas.openxmlformats.org/package/2006/relationships"><Relationship Id="rId1" Target="file:///A:/My%20Documents/&#23627;&#21306;&#35036;&#65299;&#24037;&#21306;&#65320;&#65297;&#65299;/&#20037;&#25163;&#22533;&#20869;&#35379;&#25968;&#37327;.xls" TargetMode="External" Type="http://schemas.openxmlformats.org/officeDocument/2006/relationships/externalLinkPath"/></Relationships>
</file>

<file path=xl/externalLinks/_rels/externalLink88.xml.rels><?xml version="1.0" encoding="UTF-8" standalone="yes"?><Relationships xmlns="http://schemas.openxmlformats.org/package/2006/relationships"><Relationship Id="rId1" Target="file://///GS_98_02/&#19979;&#31649;&#35506;/&#19979;&#31649;&#35506;/&#31649;&#29702;&#20418;/&#23470;&#24179;/&#20462;&#32341;&#24037;&#20107;/&#31649;&#12365;&#12423;&#22303;&#24037;&#35336;&#31639;&#34920;&#65288;&#21246;&#37197;.xls" TargetMode="External" Type="http://schemas.openxmlformats.org/officeDocument/2006/relationships/externalLinkPath"/></Relationships>
</file>

<file path=xl/externalLinks/_rels/externalLink89.xml.rels><?xml version="1.0" encoding="UTF-8" standalone="yes"?><Relationships xmlns="http://schemas.openxmlformats.org/package/2006/relationships"><Relationship Id="rId1" Target="file:///G:/&#38632;&#27700;&#28670;&#36942;/&#22825;&#20037;&#20844;&#22290;/&#37197;&#31649;&#12539;&#38651;&#27671;&#25968;&#37327;&#25342;&#12356;&#26360;.xls" TargetMode="External" Type="http://schemas.openxmlformats.org/officeDocument/2006/relationships/externalLinkPath"/></Relationships>
</file>

<file path=xl/externalLinks/_rels/externalLink90.xml.rels><?xml version="1.0" encoding="UTF-8" standalone="yes"?><Relationships xmlns="http://schemas.openxmlformats.org/package/2006/relationships"><Relationship Id="rId1" Target="file:///G:/&#12501;&#12449;&#12452;&#12523;/&#38306;&#12501;&#12449;&#12452;&#12523;/My%20Documents/&#20844;&#22290;&#20107;&#26989;/&#65320;&#65297;&#65303;&#20107;&#26989;/&#28204;&#37327;&#35430;&#39443;&#36027;/&#20877;&#25972;&#20633;&#35336;&#30011;/&#23470;&#23798;/&#23470;&#23798;&#33322;&#31354;&#22259;&#21270;&#22522;&#26412;&#35373;&#35336;/&#23470;&#23798;&#24066;&#34903;&#22320;&#33322;&#31354;&#28204;&#37327;&#21450;&#12403;&#22823;&#20803;&#20844;&#22290;&#20877;&#25972;&#20633;&#35336;&#30011;.xls" TargetMode="External" Type="http://schemas.openxmlformats.org/officeDocument/2006/relationships/externalLinkPath"/></Relationships>
</file>

<file path=xl/externalLinks/_rels/externalLink91.xml.rels><?xml version="1.0" encoding="UTF-8" standalone="yes"?><Relationships xmlns="http://schemas.openxmlformats.org/package/2006/relationships"><Relationship Id="rId1" Target="&#25968;&#37327;&#32207;&#25324;(&#20316;&#25104;&#32773;.&#23470;&#22478;).xls" TargetMode="External" Type="http://schemas.microsoft.com/office/2006/relationships/xlExternalLinkPath/xlPathMissing"/></Relationships>
</file>

<file path=xl/externalLinks/_rels/externalLink92.xml.rels><?xml version="1.0" encoding="UTF-8" standalone="yes"?><Relationships xmlns="http://schemas.openxmlformats.org/package/2006/relationships"><Relationship Id="rId1" Target="file:///G:/&#31309;&#31639;/&#35576;&#20803;/&#31777;&#21336;&#20415;&#21033;.XLS" TargetMode="External" Type="http://schemas.openxmlformats.org/officeDocument/2006/relationships/externalLinkPath"/></Relationships>
</file>

<file path=xl/externalLinks/_rels/externalLink93.xml.rels><?xml version="1.0" encoding="UTF-8" standalone="yes"?><Relationships xmlns="http://schemas.openxmlformats.org/package/2006/relationships"><Relationship Id="rId1" Target="/San-yo10/my%20documents/17&#20116;&#33394;&#21488;/&#27665;&#29992;&#22320;&#36023;&#21454;/&#28204;&#37327;&#35036;&#20767;&#35519;&#26619;/&#29992;&#22320;&#28204;&#37327;&#35373;&#35336;&#26360;.xls" TargetMode="External" Type="http://schemas.openxmlformats.org/officeDocument/2006/relationships/externalLinkPath"/></Relationships>
</file>

<file path=xl/externalLinks/_rels/externalLink94.xml.rels><?xml version="1.0" encoding="UTF-8" standalone="yes"?><Relationships xmlns="http://schemas.openxmlformats.org/package/2006/relationships"><Relationship Id="rId1" Target="file:///G:/&#9651;&#29031;&#23627;&#9651;/&#9651;EXCEL/&#26449;&#36947;&#25276;&#24029;/&#25968;&#37327;&#35336;&#31639;/&#38291;&#30693;.XLS" TargetMode="External" Type="http://schemas.openxmlformats.org/officeDocument/2006/relationships/externalLinkPath"/></Relationships>
</file>

<file path=xl/externalLinks/_rels/externalLink95.xml.rels><?xml version="1.0" encoding="UTF-8" standalone="yes"?><Relationships xmlns="http://schemas.openxmlformats.org/package/2006/relationships"><Relationship Id="rId1" Target="file:///Q:/&#65320;&#65305;&#24037;&#20107;/&#27798;&#32260;&#22025;&#25163;&#32013;&#32218;&#35373;&#35336;&#22996;&#35351;&#26989;&#21209;&#35373;&#35336;&#26360;&#65288;&#27744;&#27494;&#24403;&#12289;&#30693;&#33457;&#65289;.xls" TargetMode="External" Type="http://schemas.openxmlformats.org/officeDocument/2006/relationships/externalLinkPath"/></Relationships>
</file>

<file path=xl/externalLinks/_rels/externalLink96.xml.rels><?xml version="1.0" encoding="UTF-8" standalone="yes"?><Relationships xmlns="http://schemas.openxmlformats.org/package/2006/relationships"><Relationship Id="rId1" Target="file://///GK-SV-01/&#20849;&#29992;/&#24314;&#35373;&#65298;&#20418;/&#28193;&#24950;&#27425;/H9-16&#24037;/&#27738;&#27700;&#20206;&#35373;/&#20869;&#35379;&#34920;.XLS" TargetMode="External" Type="http://schemas.openxmlformats.org/officeDocument/2006/relationships/externalLinkPath"/></Relationships>
</file>

<file path=xl/externalLinks/_rels/externalLink97.xml.rels><?xml version="1.0" encoding="UTF-8" standalone="yes"?><Relationships xmlns="http://schemas.openxmlformats.org/package/2006/relationships"><Relationship Id="rId1" Target="file://///Gk-it-sv-01/&#20849;&#36890;/&#35373;&#35336;/&#23567;&#31108;&#22320;&#20869;&#20844;&#20849;&#19979;&#27700;&#36947;&#35373;&#35336;&#26989;&#21209;&#22996;&#35351;&#65288;&#12381;&#12398;&#65297;&#65289;/&#25968;&#37327;&#35336;&#31639;/&#27798;&#32260;&#24066;&#19979;&#27700;&#36947;&#21336;&#20385;/&#22522;&#30990;&#21336;&#20385;1.XLS" TargetMode="External" Type="http://schemas.openxmlformats.org/officeDocument/2006/relationships/externalLinkPath"/></Relationships>
</file>

<file path=xl/externalLinks/_rels/externalLink98.xml.rels><?xml version="1.0" encoding="UTF-8" standalone="yes"?><Relationships xmlns="http://schemas.openxmlformats.org/package/2006/relationships"><Relationship Id="rId1" Target="file://///NTD_SV1/BUSINESS/10-18/EXCEL/&#24037;&#20107;&#35373;&#35336;&#26360;/&#30707;&#23994;&#12381;&#12398;&#65298;/&#19979;&#27700;&#36947;(&#38632;&#27700;)-2/&#24037;&#20107;&#35373;&#35336;%20&#26360;.xls" TargetMode="External" Type="http://schemas.openxmlformats.org/officeDocument/2006/relationships/externalLinkPath"/></Relationships>
</file>

<file path=xl/externalLinks/_rels/externalLink99.xml.rels><?xml version="1.0" encoding="UTF-8" standalone="yes"?><Relationships xmlns="http://schemas.openxmlformats.org/package/2006/relationships"><Relationship Id="rId1" Target="file://///Gk-it-sv-01/&#20849;&#36890;/Documents%20and%20Settings/Administrator/&#12487;&#12473;&#12463;&#12488;&#12483;&#12503;/T%20FILE/3.&#26989;&#21209;&#65318;&#65321;&#65324;&#65317;/1.&#26989;&#21209;&#31649;&#29702;/2.&#19979;&#27700;&#36947;/H14-&#23433;&#24950;&#21517;&#20966;&#29702;&#20998;&#21306;&#24179;&#33391;&#24029;&#26525;&#32218;(&#31532;2)/1.&#35373;&#35336;&#26360;/Documents%20and%20Settings/Administrator/&#12487;&#12473;&#12463;&#12488;&#12483;&#12503;/&#23433;&#37324;&#65420;&#65383;&#65394;&#65433;/H13-&#23627;&#37096;&#19979;&#27700;&#25490;&#27700;&#36335;/&#35373;&#35336;&#26360;/H13.&#23627;&#37096;/&#35373;&#35336;&#22577;&#21578;&#26360;/&#31532;7&#31456;%20&#21442;&#32771;&#36039;&#26009;/H12,10&#27231;&#21336;.xls" TargetMode="External" Type="http://schemas.openxmlformats.org/officeDocument/2006/relationships/externalLinkPath"/></Relationships>
</file>

<file path=xl/externalLinks/_rels/externalLink100.xml.rels><?xml version="1.0" encoding="UTF-8" standalone="yes"?><Relationships xmlns="http://schemas.openxmlformats.org/package/2006/relationships"><Relationship Id="rId1" Target="file://///KOUMU00/&#20491;&#20154;&#65411;&#65438;&#65392;&#65408;/WINDOWS/&#65411;&#65438;&#65405;&#65400;&#65412;&#65391;&#65420;&#65439;/&#24179;&#25104;&#65305;&#24180;&#24230;&#21336;&#20385;&#34920;/&#21336;&#20385;&#19968;&#35239;&#34920;.xls" TargetMode="External" Type="http://schemas.openxmlformats.org/officeDocument/2006/relationships/externalLinkPath"/></Relationships>
</file>

<file path=xl/externalLinks/_rels/externalLink101.xml.rels><?xml version="1.0" encoding="UTF-8" standalone="yes"?><Relationships xmlns="http://schemas.openxmlformats.org/package/2006/relationships"><Relationship Id="rId1" Target="file://///Bk-it-sv-01/&#24314;&#31689;&#24037;&#20107;&#35506;/Documents%20and%20Settings/Administrator/&#12487;&#12473;&#12463;&#12488;&#12483;&#12503;/H21&#22519;&#34892;&#35336;&#30011;&#20837;&#21147;&#34920;&#65288;&#24314;&#24037;&#65289;.xls" TargetMode="External" Type="http://schemas.openxmlformats.org/officeDocument/2006/relationships/externalLinkPath"/></Relationships>
</file>

<file path=xl/externalLinks/_rels/externalLink102.xml.rels><?xml version="1.0" encoding="UTF-8" standalone="yes"?><Relationships xmlns="http://schemas.openxmlformats.org/package/2006/relationships"><Relationship Id="rId1" Target="file:///G:/My%20Documents/&#26032;&#37117;&#24515;&#35036;&#20767;/&#26032;&#37117;&#24515;/&#26465;&#20214;&#26126;&#31034;.xls" TargetMode="External" Type="http://schemas.openxmlformats.org/officeDocument/2006/relationships/externalLinkPath"/></Relationships>
</file>

<file path=xl/externalLinks/_rels/externalLink103.xml.rels><?xml version="1.0" encoding="UTF-8" standalone="yes"?><Relationships xmlns="http://schemas.openxmlformats.org/package/2006/relationships"><Relationship Id="rId1" Target="/Ibm_t94/e/&#38651;&#31639;&#38306;&#20418;/&#19968;&#33324;&#65407;&#65420;&#65412;W/&#26087;&#65407;&#65420;&#65412;&#65432;&#65405;&#65412;.XLS" TargetMode="External" Type="http://schemas.openxmlformats.org/officeDocument/2006/relationships/externalLinkPath"/></Relationships>
</file>

<file path=xl/externalLinks/_rels/externalLink104.xml.rels><?xml version="1.0" encoding="UTF-8" standalone="yes"?><Relationships xmlns="http://schemas.openxmlformats.org/package/2006/relationships"><Relationship Id="rId1" Target="file:///A:/&#22269;&#38957;&#26449;/&#36794;&#37326;&#21916;&#22303;&#22320;&#36896;&#25104;/&#22823;&#37324;&#26449;.XLS" TargetMode="External" Type="http://schemas.openxmlformats.org/officeDocument/2006/relationships/externalLinkPath"/></Relationships>
</file>

<file path=xl/externalLinks/_rels/externalLink105.xml.rels><?xml version="1.0" encoding="UTF-8" standalone="yes"?><Relationships xmlns="http://schemas.openxmlformats.org/package/2006/relationships"><Relationship Id="rId1" Target="file://///Gz-nas-sv/e-s-skanri1$/&#31309;&#31639;&#26360;(&#19968;&#24335;)0.8&#25499;(&#26368;&#32066;).xls" TargetMode="External" Type="http://schemas.openxmlformats.org/officeDocument/2006/relationships/externalLinkPath"/></Relationships>
</file>

<file path=xl/externalLinks/_rels/externalLink106.xml.rels><?xml version="1.0" encoding="UTF-8" standalone="yes"?><Relationships xmlns="http://schemas.openxmlformats.org/package/2006/relationships"><Relationship Id="rId1" Target="file://///GS-IT-SV-01/&#19979;&#27700;&#36947;&#31649;&#29702;&#35506;/&#31649;&#29702;&#20418;/&#21336;&#20385;&#12289;&#35211;&#31309;%20&#31561;/2001/&#20462;&#32341;/&#20154;&#23380;/&#20462;&#32341;&#24037;&#20107;&#12289;&#20154;&#23380;&#20195;&#20385;&#34920;.(&#26172;&#65289;.xls" TargetMode="External" Type="http://schemas.openxmlformats.org/officeDocument/2006/relationships/externalLinkPath"/></Relationships>
</file>

<file path=xl/externalLinks/_rels/externalLink107.xml.rels><?xml version="1.0" encoding="UTF-8" standalone="yes"?><Relationships xmlns="http://schemas.openxmlformats.org/package/2006/relationships"><Relationship Id="rId1" Target="file://///Gesuinas01/&#19979;&#27700;&#36947;/&#9733;H22&#65288;&#20491;&#20154;&#29992;&#65289;&#9733;/&#23470;&#37324;/&#12381;&#12398;&#20182;/&#36939;&#25644;&#36027;&#12395;&#12388;&#12356;&#12390;/WINNT/Profiles/k-miyakawa/&#65411;&#65438;&#65405;&#65400;&#65412;&#65391;&#65420;&#65439;/&#24037;&#31243;&#34920;&#38619;&#22411;&#65288;&#33258;&#21205;&#65289;KI.xls" TargetMode="External" Type="http://schemas.openxmlformats.org/officeDocument/2006/relationships/externalLinkPath"/></Relationships>
</file>

<file path=xl/externalLinks/_rels/externalLink108.xml.rels><?xml version="1.0" encoding="UTF-8" standalone="yes"?><Relationships xmlns="http://schemas.openxmlformats.org/package/2006/relationships"><Relationship Id="rId1" Target="file:///F:/&#35373;&#35336;&#22793;&#26356;02.01.21/&#22793;&#26356;&#24314;&#31689;ABC-123&#20869;&#35379;118.xls" TargetMode="External" Type="http://schemas.openxmlformats.org/officeDocument/2006/relationships/externalLinkPath"/></Relationships>
</file>

<file path=xl/externalLinks/_rels/externalLink109.xml.rels><?xml version="1.0" encoding="UTF-8" standalone="yes"?><Relationships xmlns="http://schemas.openxmlformats.org/package/2006/relationships"><Relationship Id="rId1" Target="file://///IBM-10/&#20181;&#20107;&#65320;16/&#20181;&#20107;&#65320;16/H15&#12511;&#12496;&#12456;&#31649;&#29702;/3&#38542;&#25913;&#36896;&#12480;&#12452;&#12480;&#12531;/&#36861;&#21152;&#24037;&#20107;/&#31309;&#31639;/&#34907;&#29983;&#29872;&#22659;&#35373;&#35336;&#22793;&#26356;.XLS" TargetMode="External" Type="http://schemas.openxmlformats.org/officeDocument/2006/relationships/externalLinkPath"/></Relationships>
</file>

<file path=xl/externalLinks/_rels/externalLink110.xml.rels><?xml version="1.0" encoding="UTF-8" standalone="yes"?><Relationships xmlns="http://schemas.openxmlformats.org/package/2006/relationships"><Relationship Id="rId1" Target="file:///B:/MYDOCU~1/&#21517;&#35703;/&#20210;&#35199;/work/H10/&#30707;&#24179;/&#35373;&#35336;&#26360;/work/H10/&#19982;&#37027;&#22269;/&#35373;&#35336;&#26360;/&#35373;&#35336;&#26360;01.xls" TargetMode="External" Type="http://schemas.openxmlformats.org/officeDocument/2006/relationships/externalLinkPath"/></Relationships>
</file>

<file path=xl/externalLinks/_rels/externalLink111.xml.rels><?xml version="1.0" encoding="UTF-8" standalone="yes"?><Relationships xmlns="http://schemas.openxmlformats.org/package/2006/relationships"><Relationship Id="rId1" Target="file:///B:/H10&#20855;&#24535;&#38957;&#22320;&#21306;&#21336;&#20385;&#20837;&#26367;/&#24179;&#25104;&#65305;&#27096;&#24335;/&#35036;&#38989;(&#23478;&#20027;).xls" TargetMode="External" Type="http://schemas.openxmlformats.org/officeDocument/2006/relationships/externalLinkPath"/></Relationships>
</file>

<file path=xl/externalLinks/_rels/externalLink112.xml.rels><?xml version="1.0" encoding="UTF-8" standalone="yes"?><Relationships xmlns="http://schemas.openxmlformats.org/package/2006/relationships"><Relationship Id="rId1" Target="&#24037;&#20107;&#19968;&#35239;" TargetMode="External" Type="http://schemas.microsoft.com/office/2006/relationships/xlExternalLinkPath/xlPathMissing"/></Relationships>
</file>

<file path=xl/externalLinks/_rels/externalLink113.xml.rels><?xml version="1.0" encoding="UTF-8" standalone="yes"?><Relationships xmlns="http://schemas.openxmlformats.org/package/2006/relationships"><Relationship Id="rId1" Target="/Oj-sv-2000/ISO9000.data/Igarashitr/&#65320;&#65297;&#65301;/&#37857;&#12364;&#25104;/&#30690;&#36861;/0422CD/&#35373;&#35336;&#26360;&#19968;&#24335;/&#20869;&#35379;&#26360;/&#35373;&#20633;&#24037;&#20107;/&#25342;&#20986;&#35519;&#26360;_E_04_4_.xls" TargetMode="External" Type="http://schemas.openxmlformats.org/officeDocument/2006/relationships/externalLinkPath"/></Relationships>
</file>

<file path=xl/externalLinks/_rels/externalLink114.xml.rels><?xml version="1.0" encoding="UTF-8" standalone="yes"?><Relationships xmlns="http://schemas.openxmlformats.org/package/2006/relationships"><Relationship Id="rId1" Target="file://///Gz-nas-sv/e-s-skanri1$/&#21476;&#22533;/&#65394;&#65437;&#65399;&#65389;&#65421;&#65438;-&#65412;/&#35373;&#35336;&#22793;&#26356;/&#20445;&#20581;&#65406;&#65437;&#65408;&#65392;&#35373;&#35336;&#26360;3.xls" TargetMode="External" Type="http://schemas.openxmlformats.org/officeDocument/2006/relationships/externalLinkPath"/></Relationships>
</file>

<file path=xl/externalLinks/_rels/externalLink115.xml.rels><?xml version="1.0" encoding="UTF-8" standalone="yes"?><Relationships xmlns="http://schemas.openxmlformats.org/package/2006/relationships"><Relationship Id="rId1" Target="file://///BK-IT-001/&#20849;&#26377;/WINDOWS/&#65411;&#65438;&#65405;&#65400;&#65412;&#65391;&#65420;&#65439;/&#29572;/11&#24180;&#24230;/&#65404;&#65433;&#65418;&#65438;&#65392;&#38651;&#27671;/&#26032;&#35373;&#35576;&#32076;&#36027;X.xls" TargetMode="External" Type="http://schemas.openxmlformats.org/officeDocument/2006/relationships/externalLinkPath"/></Relationships>
</file>

<file path=xl/externalLinks/_rels/externalLink116.xml.rels><?xml version="1.0" encoding="UTF-8" standalone="yes"?><Relationships xmlns="http://schemas.openxmlformats.org/package/2006/relationships"><Relationship Id="rId1" Target="file://///Bk-it-sv-01/&#24314;&#31689;&#24037;&#20107;&#35506;/Documents%20and%20Settings/Administrator/My%20Documents/&#22806;&#38291;/H16/&#20013;&#24515;&#21830;&#24215;&#34903;&#36049;&#12431;&#12356;&#24195;&#22580;&#25972;&#20633;&#24037;&#20107;/&#35373;&#35336;&#22793;&#26356;&#65288;&#26893;&#26685;&#65289;/&#29694;&#35373;&#35336;&#31309;&#31639;/&#65303;&#65300;&#25342;&#12356;.xls" TargetMode="External" Type="http://schemas.openxmlformats.org/officeDocument/2006/relationships/externalLinkPath"/></Relationships>
</file>

<file path=xl/externalLinks/_rels/externalLink117.xml.rels><?xml version="1.0" encoding="UTF-8" standalone="yes"?><Relationships xmlns="http://schemas.openxmlformats.org/package/2006/relationships"><Relationship Id="rId1" Target="file:///X:/Documents%20and%20Settings/Administrator/My%20Documents/&#9734;&#24314;&#31689;&#24037;&#20107;&#35506;&#65288;&#33457;&#22478;&#65289;/H20%20&#24314;&#31689;&#24037;&#20107;&#35506;&#65288;&#33457;&#22478;&#65289;/H20_&#31227;&#36578;&#38306;&#20418;/H20%20&#30707;&#23994;&#25147;&#12426;&#31227;&#36578;/&#30707;&#23994;&#24066;&#21942;&#20303;&#23429;&#39376;&#36554;&#22580;&#12487;&#12540;&#12479;/&#9734;&#30707;&#23994;&#24066;&#21942;&#20303;&#23429;&#39376;&#36554;&#22580;&#12487;&#12540;&#12479;.xls" TargetMode="External" Type="http://schemas.openxmlformats.org/officeDocument/2006/relationships/externalLinkPath"/></Relationships>
</file>

<file path=xl/externalLinks/_rels/externalLink118.xml.rels><?xml version="1.0" encoding="UTF-8" standalone="yes"?><Relationships xmlns="http://schemas.openxmlformats.org/package/2006/relationships"><Relationship Id="rId1" Target="file:///A:/&#21476;&#30000;/&#33322;&#28204;.XLS" TargetMode="External" Type="http://schemas.openxmlformats.org/officeDocument/2006/relationships/externalLinkPath"/></Relationships>
</file>

<file path=xl/externalLinks/_rels/externalLink119.xml.rels><?xml version="1.0" encoding="UTF-8" standalone="yes"?><Relationships xmlns="http://schemas.openxmlformats.org/package/2006/relationships"><Relationship Id="rId1" Target="file://///SERVER/&#38651;&#27671;/&#21517;&#22025;&#30495;/&#20303;&#23429;&#21336;&#20385;&#34920;/&#24179;&#25104;12&#24180;10&#26376;&#21336;&#20385;/12&#20808;&#23798;10.xls" TargetMode="External" Type="http://schemas.openxmlformats.org/officeDocument/2006/relationships/externalLinkPath"/></Relationships>
</file>

<file path=xl/externalLinks/_rels/externalLink120.xml.rels><?xml version="1.0" encoding="UTF-8" standalone="yes"?><Relationships xmlns="http://schemas.openxmlformats.org/package/2006/relationships"><Relationship Id="rId1" Target="file:///E:/&#20303;&#37117;&#20844;&#22243;&#31309;&#31639;/&#26365;&#26681;&#22243;&#22320;/&#35373;&#35336;&#22793;&#26356;&#30436;&#27497;&#25499;.XLS" TargetMode="External" Type="http://schemas.openxmlformats.org/officeDocument/2006/relationships/externalLinkPath"/></Relationships>
</file>

<file path=xl/externalLinks/_rels/externalLink121.xml.rels><?xml version="1.0" encoding="UTF-8" standalone="yes"?><Relationships xmlns="http://schemas.openxmlformats.org/package/2006/relationships"><Relationship Id="rId1" Target="file://///Sv01/pub/&#26481;&#39080;&#24179;/&#24314;&#35373;&#35506;/&#30010;&#36947;&#65300;&#21495;/&#20154;&#23380;&#22522;&#30990;.xls" TargetMode="External" Type="http://schemas.openxmlformats.org/officeDocument/2006/relationships/externalLinkPath"/></Relationships>
</file>

<file path=xl/externalLinks/_rels/externalLink122.xml.rels><?xml version="1.0" encoding="UTF-8" standalone="yes"?><Relationships xmlns="http://schemas.openxmlformats.org/package/2006/relationships"><Relationship Id="rId1" Target="file://///Bk-it-sv-01/&#24314;&#31689;&#24037;&#20107;&#35506;/Documents%20and%20Settings/Administrator/&#12487;&#12473;&#12463;&#12488;&#12483;&#12503;/H21&#31532;&#65298;&#22238;&#22320;&#26041;&#20303;&#23429;&#20132;&#20184;&#37329;&#30476;&#12498;&#12450;&#12522;&#12531;&#12464;/H21&#37027;&#35207;&#24066;&#23455;&#35336;/H21&#25552;&#20986;&#23455;&#35336;/&#24037;&#20107;%20&#22519;&#34892;&#20104;&#23450;&#20837;&#21147;&#34920;&#65288;&#24314;&#31689;&#24037;&#20107;&#35506;&#65289;.xls" TargetMode="External" Type="http://schemas.openxmlformats.org/officeDocument/2006/relationships/externalLinkPath"/></Relationships>
</file>

<file path=xl/externalLinks/_rels/externalLink123.xml.rels><?xml version="1.0" encoding="UTF-8" standalone="yes"?><Relationships xmlns="http://schemas.openxmlformats.org/package/2006/relationships"><Relationship Id="rId1" Target="file:///A:/&#12456;&#12463;&#12475;&#12523;/&#20869;&#35379;&#26360;/&#20869;&#35379;&#26360;02.XLS" TargetMode="External" Type="http://schemas.openxmlformats.org/officeDocument/2006/relationships/externalLinkPath"/></Relationships>
</file>

<file path=xl/externalLinks/_rels/externalLink124.xml.rels><?xml version="1.0" encoding="UTF-8" standalone="yes"?><Relationships xmlns="http://schemas.openxmlformats.org/package/2006/relationships"><Relationship Id="rId1" Target="file://///Transformers/server/EXCEL/&#37117;&#35373;&#35336;/&#19979;&#22320;&#24193;&#33294;&#27231;&#26800;.xls" TargetMode="External" Type="http://schemas.openxmlformats.org/officeDocument/2006/relationships/externalLinkPath"/></Relationships>
</file>

<file path=xl/externalLinks/_rels/externalLink125.xml.rels><?xml version="1.0" encoding="UTF-8" standalone="yes"?><Relationships xmlns="http://schemas.openxmlformats.org/package/2006/relationships"><Relationship Id="rId1" Target="/moe.go.jp/FS03/2000/&#33258;&#28982;&#23398;&#32722;&#27497;&#36947;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126.xml.rels><?xml version="1.0" encoding="UTF-8" standalone="yes"?><Relationships xmlns="http://schemas.openxmlformats.org/package/2006/relationships"><Relationship Id="rId1" Target="file:///A: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127.xml.rels><?xml version="1.0" encoding="UTF-8" standalone="yes"?><Relationships xmlns="http://schemas.openxmlformats.org/package/2006/relationships"><Relationship Id="rId1" Target="file://///Masumi/b/&#36890;&#20449;&#21172;&#21209;.xls" TargetMode="External" Type="http://schemas.openxmlformats.org/officeDocument/2006/relationships/externalLinkPath"/></Relationships>
</file>

<file path=xl/externalLinks/_rels/externalLink128.xml.rels><?xml version="1.0" encoding="UTF-8" standalone="yes"?><Relationships xmlns="http://schemas.openxmlformats.org/package/2006/relationships"><Relationship Id="rId1" Target="file:///E:/&#36196;&#23822;&#32218;-&#20840;&#26360;&#39006;/&#36196;&#23822;&#32218;-&#26360;&#39006;/&#36196;&#23822;&#32218;&#25968;&#37327;&#35336;&#31639;.xls" TargetMode="External" Type="http://schemas.openxmlformats.org/officeDocument/2006/relationships/externalLinkPath"/></Relationships>
</file>

<file path=xl/externalLinks/_rels/externalLink129.xml.rels><?xml version="1.0" encoding="UTF-8" standalone="yes"?><Relationships xmlns="http://schemas.openxmlformats.org/package/2006/relationships"><Relationship Id="rId1" Target="file://///SERVER/SRV_HD/&#20210;&#35199;/work/H9/&#35199;&#31995;&#23455;&#26045;/1&#24037;&#21306;/&#35373;&#35336;&#26360;01/&#20195;&#20385;01.XLS" TargetMode="External" Type="http://schemas.openxmlformats.org/officeDocument/2006/relationships/externalLinkPath"/></Relationships>
</file>

<file path=xl/externalLinks/_rels/externalLink130.xml.rels><?xml version="1.0" encoding="UTF-8" standalone="yes"?><Relationships xmlns="http://schemas.openxmlformats.org/package/2006/relationships"><Relationship Id="rId1" Target="file://///Sisetu_srv/&#26045;&#35373;&#20418;/&#30693;&#24565;/&#27798;&#27700;&#23492;&#23487;&#33294;/&#24037;&#20107;&#35373;&#35336;&#26360;3.xls" TargetMode="External" Type="http://schemas.openxmlformats.org/officeDocument/2006/relationships/externalLinkPath"/></Relationships>
</file>

<file path=xl/externalLinks/_rels/externalLink131.xml.rels><?xml version="1.0" encoding="UTF-8" standalone="yes"?><Relationships xmlns="http://schemas.openxmlformats.org/package/2006/relationships"><Relationship Id="rId1" Target="file:///B:/&#27798;&#32260;&#22025;&#25163;&#32013;&#32218;&#35373;&#35336;&#22996;&#35351;&#26989;&#21209;&#35373;&#35336;&#26360;&#65288;&#27744;&#27494;&#24403;&#12289;&#30693;&#33457;&#65289;.xls" TargetMode="External" Type="http://schemas.openxmlformats.org/officeDocument/2006/relationships/externalLinkPath"/></Relationships>
</file>

<file path=xl/externalLinks/_rels/externalLink132.xml.rels><?xml version="1.0" encoding="UTF-8" standalone="yes"?><Relationships xmlns="http://schemas.openxmlformats.org/package/2006/relationships"><Relationship Id="rId1" Target="file:///A:/&#20013;&#22478;&#24185;&#32218;(&#12381;&#12398;&#65304;)/&#12522;&#12531;&#12463;&#20803;.xls" TargetMode="External" Type="http://schemas.openxmlformats.org/officeDocument/2006/relationships/externalLinkPath"/></Relationships>
</file>

<file path=xl/externalLinks/_rels/externalLink133.xml.rels><?xml version="1.0" encoding="UTF-8" standalone="yes"?><Relationships xmlns="http://schemas.openxmlformats.org/package/2006/relationships"><Relationship Id="rId1" Target="file://///Gk-it-sv-01/&#20849;&#36890;/&#24029;&#28288;/&#23567;&#31108;&#22320;&#20869;&#20844;&#20849;&#19979;&#27700;&#36947;&#35373;&#35336;&#26989;&#21209;&#22996;&#35351;&#65288;&#12381;&#12398;&#65297;&#65289;/&#27798;&#32260;&#24066;&#19979;&#27700;&#36947;/&#27798;&#32260;&#24066;&#19979;&#27700;&#36947;/&#24066;&#36947;(&#22793;&#26356;2)/&#27798;&#32260;&#24066;&#19979;&#27700;&#36947;&#21336;&#20385;/&#22522;&#30990;&#21336;&#20385;1.XLS" TargetMode="External" Type="http://schemas.openxmlformats.org/officeDocument/2006/relationships/externalLinkPath"/></Relationships>
</file>

<file path=xl/externalLinks/_rels/externalLink134.xml.rels><?xml version="1.0" encoding="UTF-8" standalone="yes"?><Relationships xmlns="http://schemas.openxmlformats.org/package/2006/relationships"><Relationship Id="rId1" Target="/Tominaga/e/hamasaki/&#29031;&#26126;&#35373;&#35336;/&#36947;&#36335;/&#21776;&#33337;&#26494;&#21407;&#32218;/&#37197;&#32218;&#21776;&#33337;.xls" TargetMode="External" Type="http://schemas.openxmlformats.org/officeDocument/2006/relationships/externalLinkPath"/></Relationships>
</file>

<file path=xl/externalLinks/_rels/externalLink135.xml.rels><?xml version="1.0" encoding="UTF-8" standalone="yes"?><Relationships xmlns="http://schemas.openxmlformats.org/package/2006/relationships"><Relationship Id="rId1" Target="file:///L:/My%20Documents/&#24231;&#21916;&#21619;1&#21495;&#32218;.xls" TargetMode="External" Type="http://schemas.openxmlformats.org/officeDocument/2006/relationships/externalLinkPath"/></Relationships>
</file>

<file path=xl/externalLinks/_rels/externalLink136.xml.rels><?xml version="1.0" encoding="UTF-8" standalone="yes"?><Relationships xmlns="http://schemas.openxmlformats.org/package/2006/relationships"><Relationship Id="rId1" Target="file:///L:/&#36786;&#26519;&#22996;&#35351;.xls" TargetMode="External" Type="http://schemas.openxmlformats.org/officeDocument/2006/relationships/externalLinkPath"/></Relationships>
</file>

<file path=xl/externalLinks/_rels/externalLink137.xml.rels><?xml version="1.0" encoding="UTF-8" standalone="yes"?><Relationships xmlns="http://schemas.openxmlformats.org/package/2006/relationships"><Relationship Id="rId1" Target="file:///L:/00&#26032;&#38283;&#65320;&#65359;&#65357;&#65349;/&#30000;&#20013;/&#24681;&#32013;&#26449;&#21916;&#28716;&#27494;&#21407;&#22320;&#21306;/&#28204;&#37327;&#35430;&#39443;&#36027;&#65288;&#24681;&#32013;&#26449;&#65289;.XLS" TargetMode="External" Type="http://schemas.openxmlformats.org/officeDocument/2006/relationships/externalLinkPath"/></Relationships>
</file>

<file path=xl/externalLinks/_rels/externalLink138.xml.rels><?xml version="1.0" encoding="UTF-8" standalone="yes"?><Relationships xmlns="http://schemas.openxmlformats.org/package/2006/relationships"><Relationship Id="rId1" Target="file:///B:/&#20869;&#35379;&#26360;(&#28304;&#26412;&#65289;.xls" TargetMode="External" Type="http://schemas.openxmlformats.org/officeDocument/2006/relationships/externalLinkPath"/></Relationships>
</file>

<file path=xl/externalLinks/_rels/externalLink139.xml.rels><?xml version="1.0" encoding="UTF-8" standalone="yes"?><Relationships xmlns="http://schemas.openxmlformats.org/package/2006/relationships"><Relationship Id="rId1" Target="file://///NETSERVER/&#37027;&#35207;&#20107;&#21209;&#25152;/&#23436;&#20102;&#29289;&#20214;/2000&#24180;/&#29577;&#22478;&#26449;&#12473;&#12488;&#12483;&#12463;&#12516;&#12540;&#12489;/&#31309;&#31639;/&#24314;&#31689;/&#12473;&#12488;&#12483;&#12463;&#12516;&#12540;&#12489;.xls" TargetMode="External" Type="http://schemas.openxmlformats.org/officeDocument/2006/relationships/externalLinkPath"/></Relationships>
</file>

<file path=xl/externalLinks/_rels/externalLink140.xml.rels><?xml version="1.0" encoding="UTF-8" standalone="yes"?><Relationships xmlns="http://schemas.openxmlformats.org/package/2006/relationships"><Relationship Id="rId1" Target="file:///A:/WINDOWS/&#65411;&#65438;&#65405;&#65400;&#65412;&#65391;&#65420;&#65439;/EXCEL_DATA/&#30476;&#21942;&#22243;&#22320;/&#22478;&#36794;&#22243;&#22320;/&#23627;&#22806;&#25972;&#20633;.xls" TargetMode="External" Type="http://schemas.openxmlformats.org/officeDocument/2006/relationships/externalLinkPath"/></Relationships>
</file>

<file path=xl/externalLinks/_rels/externalLink141.xml.rels><?xml version="1.0" encoding="UTF-8" standalone="yes"?><Relationships xmlns="http://schemas.openxmlformats.org/package/2006/relationships"><Relationship Id="rId1" Target="/fs9000/0904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142.xml.rels><?xml version="1.0" encoding="UTF-8" standalone="yes"?><Relationships xmlns="http://schemas.openxmlformats.org/package/2006/relationships"><Relationship Id="rId1" Target="file:///A:/&#22269;&#38957;&#26449;/&#36794;&#37326;&#21916;&#22303;&#22320;&#36896;&#25104;/&#36794;&#37326;&#21916;&#28797;&#23475;&#24037;&#20107;&#22793;&#26356;.xls" TargetMode="External" Type="http://schemas.openxmlformats.org/officeDocument/2006/relationships/externalLinkPath"/></Relationships>
</file>

<file path=xl/externalLinks/_rels/externalLink143.xml.rels><?xml version="1.0" encoding="UTF-8" standalone="yes"?><Relationships xmlns="http://schemas.openxmlformats.org/package/2006/relationships"><Relationship Id="rId1" Target="file:///G:/&#24179;&#25104;15&#24180;(2003)/&#37027;&#35207;&#26032;&#37117;&#24515;&#23567;&#23398;&#26657;&#23455;&#26045;&#35373;&#35336;/&#20307;&#32946;&#39208;/&#35373;&#20633;&#22259;/&#12429;&#36942;&#20181;&#20998;&#12539;&#20869;&#20998;.xls" TargetMode="External" Type="http://schemas.openxmlformats.org/officeDocument/2006/relationships/externalLinkPath"/></Relationships>
</file>

<file path=xl/externalLinks/_rels/externalLink144.xml.rels><?xml version="1.0" encoding="UTF-8" standalone="yes"?><Relationships xmlns="http://schemas.openxmlformats.org/package/2006/relationships"><Relationship Id="rId1" Target="file://///Bk-it-sv-01/&#24314;&#31689;&#24037;&#20107;&#35506;/Documents%20and%20Settings/kentikuk/My%20Documents/tamakaz/&#26989;&#21209;&#38306;&#36899;/&#39640;&#33391;&#24188;&#31258;&#22290;/&#39640;&#33391;&#24188;&#31258;&#22290;&#65288;&#24037;&#20107;&#38306;&#20418;&#65289;/01%20&#28193;&#12426;&#24266;&#19979;&#35299;&#20307;&#65288;&#39640;&#33391;&#23567;&#23398;&#26657;&#65289;/03%20&#35373;&#35336;&#26360;/&#26494;&#24029;&#24188;&#31258;&#22290;&#24037;&#20107;&#20869;&#35379;.xls" TargetMode="External" Type="http://schemas.openxmlformats.org/officeDocument/2006/relationships/externalLinkPath"/></Relationships>
</file>

<file path=xl/externalLinks/_rels/externalLink145.xml.rels><?xml version="1.0" encoding="UTF-8" standalone="yes"?><Relationships xmlns="http://schemas.openxmlformats.org/package/2006/relationships"><Relationship Id="rId1" Target="file://///Bk-it-sv-01/&#24314;&#31689;&#24037;&#20107;&#35506;/WINDOWS/Temporary%20Internet%20Files/Content.IE5/81GD6PON/&#26087;/&#24314;&#31689;&#20869;&#35379;1&#24037;&#21306;.xls" TargetMode="External" Type="http://schemas.openxmlformats.org/officeDocument/2006/relationships/externalLinkPath"/></Relationships>
</file>

<file path=xl/externalLinks/_rels/externalLink146.xml.rels><?xml version="1.0" encoding="UTF-8" standalone="yes"?><Relationships xmlns="http://schemas.openxmlformats.org/package/2006/relationships"><Relationship Id="rId1" Target="file:///Y:/&#31309;&#31639;/&#24314;&#31689;&#20869;&#35379;1&#24037;&#21306;.xls" TargetMode="External" Type="http://schemas.openxmlformats.org/officeDocument/2006/relationships/externalLinkPath"/></Relationships>
</file>

<file path=xl/externalLinks/_rels/externalLink147.xml.rels><?xml version="1.0" encoding="UTF-8" standalone="yes"?><Relationships xmlns="http://schemas.openxmlformats.org/package/2006/relationships"><Relationship Id="rId1" Target="file:///G:/ELA%20&#12487;&#12470;&#12452;&#12531;&#23460;/CTO&#27497;&#23554;&#36947;/1/ELA&#12487;&#12470;&#12452;&#12531;&#23460;/9802/&#26085;&#20809;&#24066;WT&#27972;&#20809;&#23546;/&#31309;&#31639;/&#27972;&#20809;&#23546;2_&#35336;&#31639;&#26360;" TargetMode="External" Type="http://schemas.openxmlformats.org/officeDocument/2006/relationships/externalLinkPath"/></Relationships>
</file>

<file path=xl/externalLinks/_rels/externalLink148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49.xml.rels><?xml version="1.0" encoding="UTF-8" standalone="yes"?><Relationships xmlns="http://schemas.openxmlformats.org/package/2006/relationships"><Relationship Id="rId1" Target="file://///Transformers/server/DATA/EXCEL/&#23470;&#39640;&#31354;&#35519;/&#24037;&#20107;&#36027;&#65297;&#24037;&#21306;.xls" TargetMode="External" Type="http://schemas.openxmlformats.org/officeDocument/2006/relationships/externalLinkPath"/></Relationships>
</file>

<file path=xl/externalLinks/_rels/externalLink150.xml.rels><?xml version="1.0" encoding="UTF-8" standalone="yes"?><Relationships xmlns="http://schemas.openxmlformats.org/package/2006/relationships"><Relationship Id="rId1" Target="file:///A:/&#20855;&#24535;&#38957;&#26449;/&#12405;&#12427;&#12373;&#12392;&#20107;&#26989;&#65288;&#24037;&#20107;&#22793;&#26356;&#65289;/&#20855;&#38957;4-1.xls" TargetMode="External" Type="http://schemas.openxmlformats.org/officeDocument/2006/relationships/externalLinkPath"/></Relationships>
</file>

<file path=xl/externalLinks/_rels/externalLink151.xml.rels><?xml version="1.0" encoding="UTF-8" standalone="yes"?><Relationships xmlns="http://schemas.openxmlformats.org/package/2006/relationships"><Relationship Id="rId1" Target="file:///T:/&#24460;&#33391;2&#21495;/&#24460;&#33391;2&#21495;.xls" TargetMode="External" Type="http://schemas.openxmlformats.org/officeDocument/2006/relationships/externalLinkPath"/></Relationships>
</file>

<file path=xl/externalLinks/_rels/externalLink152.xml.rels><?xml version="1.0" encoding="UTF-8" standalone="yes"?><Relationships xmlns="http://schemas.openxmlformats.org/package/2006/relationships"><Relationship Id="rId1" Target="/Sanyo000/&#12487;&#12473;&#12463;&#12488;&#12483;&#12503;&#27231;/2000/&#33258;&#28982;&#23398;&#32722;&#27497;&#36947;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153.xml.rels><?xml version="1.0" encoding="UTF-8" standalone="yes"?><Relationships xmlns="http://schemas.openxmlformats.org/package/2006/relationships"><Relationship Id="rId1" Target="/Box/&#22320;&#26041;&#29872;&#22659;&#20107;&#21209;&#25152;_&#20061;&#24030;&#22320;&#26041;&#29872;&#22659;&#20107;&#21209;&#25152;/&#37027;&#35207;&#33258;&#28982;&#29872;&#22659;&#20107;&#21209;&#25152;/004%20&#32207;&#21209;&#35506;/&#22865;&#32004;&#38306;&#20418;/R6&#24180;&#24230;/003%20&#37326;&#29983;&#29983;&#29289;&#35506;/&#35199;&#34920;/&#20196;&#21644;&#65301;&#24180;&#24230;&#65288;&#32368;&#36234;&#65289;&#35199;&#34920;&#37326;&#29983;&#29983;&#29289;&#20445;&#35703;&#12475;&#12531;&#12479;&#12540;&#22806;&#37096;&#24314;&#20855;&#31561;&#25913;&#20462;&#24037;&#20107;/05_&#25514;&#32622;&#35531;&#27714;&#12304;&#24314;&#31689;&#24037;&#20107;&#12398;&#12415;&#65288;&#38651;&#27671;&#12539;&#35373;&#20633;&#22806;&#12377;&#65289;&#12305;/1029%20&#25972;&#20633;&#35506;/07-1%20&#20869;&#35379;&#26360;&#65288;&#24314;&#31689;&#24037;&#20107;&#65289;+.xlsx" TargetMode="External" Type="http://schemas.openxmlformats.org/officeDocument/2006/relationships/externalLinkPath"/><Relationship Id="rId2" Target="file:///D:/Box/&#22320;&#26041;&#29872;&#22659;&#20107;&#21209;&#25152;_&#20061;&#24030;&#22320;&#26041;&#29872;&#22659;&#20107;&#21209;&#25152;/&#37027;&#35207;&#33258;&#28982;&#29872;&#22659;&#20107;&#21209;&#25152;/004%20&#32207;&#21209;&#35506;/&#22865;&#32004;&#38306;&#20418;/R6&#24180;&#24230;/003%20&#37326;&#29983;&#29983;&#29289;&#35506;/&#35199;&#34920;/&#20196;&#21644;&#65301;&#24180;&#24230;&#65288;&#32368;&#36234;&#65289;&#35199;&#34920;&#37326;&#29983;&#29983;&#29289;&#20445;&#35703;&#12475;&#12531;&#12479;&#12540;&#22806;&#37096;&#24314;&#20855;&#31561;&#25913;&#20462;&#24037;&#20107;/05_&#25514;&#32622;&#35531;&#27714;&#12304;&#24314;&#31689;&#24037;&#20107;&#12398;&#12415;&#65288;&#38651;&#27671;&#12539;&#35373;&#20633;&#22806;&#12377;&#65289;&#12305;/1029%20&#25972;&#20633;&#35506;/07-1%20&#20869;&#35379;&#26360;&#65288;&#24314;&#31689;&#24037;&#20107;&#65289;+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表01"/>
      <sheetName val="代価表02"/>
      <sheetName val="代価表03"/>
      <sheetName val="代価表04"/>
      <sheetName val="①"/>
      <sheetName val="代価一覧表"/>
      <sheetName val="代価表１"/>
      <sheetName val="代価表３"/>
      <sheetName val="代価表Ａ"/>
      <sheetName val="代価表５"/>
      <sheetName val="代価表７"/>
      <sheetName val="代価表８"/>
      <sheetName val="代価表９"/>
      <sheetName val="代価表１５"/>
      <sheetName val="代価表１８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結果ｼｰﾄ"/>
      <sheetName val="名前一覧表"/>
      <sheetName val="積算内特"/>
    </sheetNames>
    <sheetDataSet>
      <sheetData sheetId="0" refreshError="1">
        <row r="26">
          <cell r="C26">
            <v>0</v>
          </cell>
        </row>
        <row r="30">
          <cell r="C30">
            <v>0</v>
          </cell>
        </row>
        <row r="34">
          <cell r="C34">
            <v>0</v>
          </cell>
        </row>
        <row r="40">
          <cell r="D40">
            <v>0</v>
          </cell>
        </row>
        <row r="50">
          <cell r="C50">
            <v>0</v>
          </cell>
        </row>
        <row r="75">
          <cell r="C75">
            <v>0</v>
          </cell>
        </row>
        <row r="79">
          <cell r="C79">
            <v>0</v>
          </cell>
        </row>
        <row r="83">
          <cell r="C83">
            <v>0</v>
          </cell>
        </row>
        <row r="87">
          <cell r="C87">
            <v>0</v>
          </cell>
        </row>
        <row r="91">
          <cell r="C91">
            <v>0</v>
          </cell>
        </row>
        <row r="95">
          <cell r="C95">
            <v>0</v>
          </cell>
        </row>
        <row r="99">
          <cell r="C99">
            <v>0</v>
          </cell>
        </row>
        <row r="103">
          <cell r="C103">
            <v>0</v>
          </cell>
        </row>
        <row r="107">
          <cell r="C107">
            <v>0</v>
          </cell>
        </row>
        <row r="141">
          <cell r="C141">
            <v>0</v>
          </cell>
        </row>
        <row r="146">
          <cell r="D146">
            <v>0</v>
          </cell>
        </row>
        <row r="175">
          <cell r="C175">
            <v>0</v>
          </cell>
        </row>
        <row r="181">
          <cell r="C181">
            <v>0</v>
          </cell>
        </row>
        <row r="191">
          <cell r="C191">
            <v>0</v>
          </cell>
        </row>
        <row r="195">
          <cell r="C195">
            <v>0</v>
          </cell>
        </row>
        <row r="199">
          <cell r="C199">
            <v>0</v>
          </cell>
        </row>
      </sheetData>
      <sheetData sheetId="1" refreshError="1">
        <row r="3">
          <cell r="A3" t="str">
            <v>直接工事費</v>
          </cell>
        </row>
        <row r="4">
          <cell r="A4" t="str">
            <v>支給品費</v>
          </cell>
        </row>
        <row r="6">
          <cell r="A6" t="str">
            <v>共通仮設費計</v>
          </cell>
        </row>
        <row r="9">
          <cell r="A9" t="str">
            <v>積上運搬費</v>
          </cell>
        </row>
        <row r="10">
          <cell r="A10" t="str">
            <v>積上準備費</v>
          </cell>
        </row>
        <row r="11">
          <cell r="A11" t="str">
            <v>積上仮設費</v>
          </cell>
        </row>
        <row r="12">
          <cell r="A12" t="str">
            <v>積上事業損失防止施設費</v>
          </cell>
        </row>
        <row r="13">
          <cell r="A13" t="str">
            <v>積上安全費</v>
          </cell>
        </row>
        <row r="14">
          <cell r="A14" t="str">
            <v>積上役務費</v>
          </cell>
        </row>
        <row r="15">
          <cell r="A15" t="str">
            <v>積上技術管理費</v>
          </cell>
        </row>
        <row r="16">
          <cell r="A16" t="str">
            <v>積上営繕費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便所仕訳"/>
      <sheetName val="外構外灯仕訳"/>
      <sheetName val="外構幹線仕訳"/>
      <sheetName val="名称"/>
      <sheetName val="便所内訳"/>
      <sheetName val="外構外灯内訳"/>
      <sheetName val="外構幹線内訳"/>
      <sheetName val="便所複合"/>
      <sheetName val="外構外灯複合"/>
      <sheetName val="便所拾い"/>
      <sheetName val="外構外灯拾い"/>
      <sheetName val="外構幹線拾い"/>
      <sheetName val="電力ﾊﾝﾄﾞﾎｰﾙ"/>
      <sheetName val="照明基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設工事内訳書"/>
      <sheetName val="表紙（工事）H25～"/>
      <sheetName val="表紙"/>
      <sheetName val="本工事費"/>
      <sheetName val="A1"/>
      <sheetName val="A2"/>
      <sheetName val="A3"/>
      <sheetName val="A4"/>
      <sheetName val="A5"/>
      <sheetName val="A6"/>
      <sheetName val="A7"/>
      <sheetName val="B1"/>
      <sheetName val="B2"/>
      <sheetName val="B3-1"/>
      <sheetName val="B3-2"/>
      <sheetName val="B4"/>
      <sheetName val="B5"/>
      <sheetName val="B6"/>
      <sheetName val="B7"/>
      <sheetName val="B8"/>
      <sheetName val="B9"/>
      <sheetName val="B10"/>
      <sheetName val="B11"/>
      <sheetName val="#REF"/>
    </sheetNames>
    <definedNames>
      <definedName name="_xlbgnm.ki1" refersTo="#REF!" sheetId="2"/>
    </definedNames>
    <sheetDataSet>
      <sheetData sheetId="0" refreshError="1"/>
      <sheetData sheetId="1" refreshError="1"/>
      <sheetData sheetId="2">
        <row r="30">
          <cell r="F30" t="str">
            <v>平成26年度久米地内公共下水道工事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6代価表  "/>
      <sheetName val="86工作物仕訳書"/>
      <sheetName val="86工作物内訳・集計"/>
      <sheetName val="86立木 "/>
      <sheetName val="86動産"/>
      <sheetName val="86見積り比較表 "/>
      <sheetName val="三社見積比較"/>
      <sheetName val="入路内訳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  <sheetName val="数量計算"/>
      <sheetName val="10昇降機"/>
      <sheetName val="按分実施"/>
      <sheetName val="仕訳書"/>
      <sheetName val="一位単価3"/>
      <sheetName val="一位単価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5-12工区港町①"/>
      <sheetName val="H25-12工区港町②"/>
      <sheetName val="工期算定(品質試験考慮) (品質試験考慮せず)"/>
      <sheetName val="工期算定(品質試験考慮)"/>
      <sheetName val="Sheet1"/>
      <sheetName val="工期算定用スケジュール"/>
      <sheetName val="仮設解体"/>
      <sheetName val="金建代価"/>
    </sheetNames>
    <definedNames>
      <definedName name="_xlbgnm.ki1"/>
      <definedName name="計算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具廻-1"/>
      <sheetName val="金建-1"/>
      <sheetName val="木建-1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Ｂ"/>
      <sheetName val="000000"/>
      <sheetName val="100000"/>
      <sheetName val="工作物調書"/>
      <sheetName val="工Ａ"/>
      <sheetName val="工Ｃ"/>
      <sheetName val="リスト"/>
      <sheetName val="集計表"/>
      <sheetName val="旧集計表"/>
      <sheetName val="業者見積"/>
      <sheetName val="代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鏡"/>
      <sheetName val="見積比較表"/>
      <sheetName val="内訳書"/>
      <sheetName val="衛生総括表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島袋"/>
      <sheetName val="複合単価"/>
      <sheetName val="代価表"/>
      <sheetName val="数量計算"/>
      <sheetName val="鏡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>
        <row r="8">
          <cell r="Y8">
            <v>0</v>
          </cell>
        </row>
        <row r="9">
          <cell r="Y9">
            <v>0</v>
          </cell>
        </row>
        <row r="10">
          <cell r="Y10">
            <v>23.5</v>
          </cell>
        </row>
        <row r="11">
          <cell r="Y11">
            <v>36.5</v>
          </cell>
        </row>
        <row r="12">
          <cell r="Y12">
            <v>14.5</v>
          </cell>
        </row>
        <row r="13">
          <cell r="Y13">
            <v>36.5</v>
          </cell>
        </row>
        <row r="14">
          <cell r="Y14">
            <v>16.5</v>
          </cell>
        </row>
        <row r="15">
          <cell r="Y15">
            <v>15</v>
          </cell>
        </row>
        <row r="16">
          <cell r="Y16">
            <v>10</v>
          </cell>
        </row>
        <row r="17">
          <cell r="Y17">
            <v>7.5</v>
          </cell>
        </row>
        <row r="18">
          <cell r="Y18">
            <v>36.5</v>
          </cell>
        </row>
        <row r="19">
          <cell r="Y19">
            <v>7</v>
          </cell>
        </row>
        <row r="20">
          <cell r="Y20">
            <v>0</v>
          </cell>
        </row>
        <row r="21">
          <cell r="Y21">
            <v>11.5</v>
          </cell>
        </row>
        <row r="22">
          <cell r="Y22">
            <v>12</v>
          </cell>
        </row>
        <row r="23">
          <cell r="Y23">
            <v>3</v>
          </cell>
        </row>
        <row r="24">
          <cell r="Y24">
            <v>4</v>
          </cell>
        </row>
        <row r="25">
          <cell r="Y25">
            <v>4.5</v>
          </cell>
        </row>
        <row r="26">
          <cell r="Y26">
            <v>12</v>
          </cell>
        </row>
        <row r="27">
          <cell r="Y27">
            <v>10</v>
          </cell>
        </row>
        <row r="28">
          <cell r="Y28">
            <v>36.5</v>
          </cell>
        </row>
        <row r="29">
          <cell r="Y29">
            <v>36.5</v>
          </cell>
        </row>
        <row r="30">
          <cell r="Y30">
            <v>36.5</v>
          </cell>
        </row>
        <row r="31">
          <cell r="Y31">
            <v>0</v>
          </cell>
        </row>
        <row r="32">
          <cell r="Y32">
            <v>2</v>
          </cell>
        </row>
        <row r="33">
          <cell r="Y33">
            <v>2</v>
          </cell>
        </row>
        <row r="34">
          <cell r="Y34">
            <v>3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0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6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15</v>
          </cell>
        </row>
        <row r="49">
          <cell r="Y4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6自動制御設備"/>
      <sheetName val="ｃ.自動制御機器"/>
      <sheetName val="仮設解体"/>
      <sheetName val="金建代価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西原小仕訳"/>
      <sheetName val="西原小内訳"/>
      <sheetName val="複合単価 "/>
      <sheetName val="歩掛計算 "/>
      <sheetName val="採用価格"/>
      <sheetName val="ｃ.自動制御機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仕訳内訳"/>
      <sheetName val="A4内訳"/>
      <sheetName val="A4代価"/>
      <sheetName val="三者見積"/>
      <sheetName val="諸経費算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表(A)"/>
      <sheetName val="代価表(B)"/>
      <sheetName val="代価表(C)"/>
      <sheetName val="管土工数量"/>
      <sheetName val="構造物数量"/>
      <sheetName val="アネモ"/>
      <sheetName val="Ｊ代一覧 "/>
      <sheetName val="Ｊ代価"/>
      <sheetName val="Ｂ代一覧"/>
      <sheetName val="B代価"/>
      <sheetName val="B.B-1.C.D.E型"/>
      <sheetName val="併用日数算定表"/>
      <sheetName val="一位代価表（旧）"/>
      <sheetName val="一位代価仮設材賃料"/>
      <sheetName val="防護部賃料 Ｆ26～34"/>
      <sheetName val="一般部賃料Ｆ15～25;35･36"/>
      <sheetName val="Ｆ代一覧"/>
      <sheetName val="Ｆ1～Ｆ14"/>
      <sheetName val="Ｆ37～43"/>
      <sheetName val="Sheet1"/>
      <sheetName val="Sheet2"/>
      <sheetName val="Sheet3"/>
      <sheetName val="Ａ代価総括"/>
      <sheetName val="A代価"/>
      <sheetName val="仕訳内訳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明細書"/>
      <sheetName val="総括（Aﾗｲﾝ）"/>
      <sheetName val="総括（Bﾗｲﾝ）"/>
      <sheetName val="数量（Aﾗｲﾝ）"/>
      <sheetName val="数量（Bﾗｲﾝ）"/>
      <sheetName val="内訳＆集計"/>
      <sheetName val="内訳目次"/>
      <sheetName val="代価表(C)"/>
      <sheetName val="管土工数量"/>
      <sheetName val="代価総括(B)"/>
      <sheetName val="仮設"/>
      <sheetName val="代価表0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水道復旧"/>
      <sheetName val="衛生器具"/>
      <sheetName val="量水器"/>
      <sheetName val="仕切弁等"/>
      <sheetName val="排水金物"/>
      <sheetName val="Y型ｽﾄﾚｰﾅｰ等"/>
      <sheetName val="圧力計等"/>
      <sheetName val="吹出口ダンパ"/>
      <sheetName val="排水金物類"/>
      <sheetName val="自動ｴｱ抜き弁"/>
      <sheetName val="ダクト"/>
      <sheetName val="チャンバーボックス"/>
      <sheetName val="基準単価"/>
      <sheetName val="搬入据付"/>
      <sheetName val="搬入据付 (2)"/>
      <sheetName val="搬入据付 (3)"/>
      <sheetName val="搬入据付 (4)"/>
      <sheetName val="ｷｬﾝﾊﾞｽ継手"/>
      <sheetName val="消火"/>
      <sheetName val="土工事"/>
      <sheetName val="土工事 (2)"/>
      <sheetName val="弁等原紙"/>
      <sheetName val="代価表01"/>
    </sheetNames>
    <sheetDataSet>
      <sheetData sheetId="0">
        <row r="20">
          <cell r="AD20">
            <v>0.2</v>
          </cell>
        </row>
        <row r="22">
          <cell r="AE22">
            <v>0.65</v>
          </cell>
        </row>
        <row r="24">
          <cell r="P24">
            <v>5</v>
          </cell>
          <cell r="AD24">
            <v>0.1</v>
          </cell>
          <cell r="AE24">
            <v>0.6</v>
          </cell>
        </row>
        <row r="26">
          <cell r="AD26">
            <v>0.1</v>
          </cell>
          <cell r="AE26">
            <v>0.3</v>
          </cell>
        </row>
        <row r="28">
          <cell r="AD28">
            <v>0.05</v>
          </cell>
          <cell r="AE28">
            <v>0.25</v>
          </cell>
        </row>
        <row r="30">
          <cell r="AD30">
            <v>0.05</v>
          </cell>
          <cell r="AE30">
            <v>0.15</v>
          </cell>
        </row>
        <row r="32">
          <cell r="AE32">
            <v>0.1</v>
          </cell>
        </row>
        <row r="34">
          <cell r="AD34">
            <v>0.05</v>
          </cell>
          <cell r="AE34">
            <v>0.15</v>
          </cell>
        </row>
        <row r="39">
          <cell r="AE39">
            <v>0.25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Ｈ12　みどりヶ丘団地集会所建築工事 のバックアップ"/>
      <sheetName val="設計書表紙"/>
      <sheetName val="設計書 (住宅課経費)"/>
      <sheetName val="設計書"/>
      <sheetName val="代価表紙"/>
      <sheetName val="見積代価表"/>
      <sheetName val="表紙"/>
      <sheetName val="直接仮設集計表"/>
      <sheetName val="土工事集計表"/>
      <sheetName val="鉄筋、型枠、生コン総括表"/>
      <sheetName val="鉄筋、型枠、生コン集計表"/>
      <sheetName val="防水工事集計表 "/>
      <sheetName val="石、タイル工事集計表"/>
      <sheetName val="木工事集計表 "/>
      <sheetName val="屋根工事集計表 "/>
      <sheetName val="金属工事集計表"/>
      <sheetName val="左官工事集計表"/>
      <sheetName val="木製建具工事集計表"/>
      <sheetName val="金属製建具工事集計表"/>
      <sheetName val="ガラス工事集計表"/>
      <sheetName val="塗装工事集計表"/>
      <sheetName val="外装工事集計表"/>
      <sheetName val="内装集計表"/>
      <sheetName val="各室内装数量調書"/>
      <sheetName val="雑工事集計表"/>
      <sheetName val="外構工事集計表"/>
    </sheetNames>
    <sheetDataSet>
      <sheetData sheetId="0" refreshError="1">
        <row r="642">
          <cell r="B642" t="str">
            <v>〃</v>
          </cell>
          <cell r="C642" t="str">
            <v xml:space="preserve"> 1P15Ax4+時差消灯スイッチ</v>
          </cell>
          <cell r="D642" t="str">
            <v>〃</v>
          </cell>
          <cell r="E642" t="str">
            <v>〃</v>
          </cell>
          <cell r="F642">
            <v>1</v>
          </cell>
          <cell r="G642">
            <v>4660</v>
          </cell>
          <cell r="H642">
            <v>4660</v>
          </cell>
          <cell r="I642" t="str">
            <v>〃</v>
          </cell>
        </row>
        <row r="643">
          <cell r="H643" t="str">
            <v/>
          </cell>
        </row>
        <row r="644">
          <cell r="H644" t="str">
            <v/>
          </cell>
        </row>
        <row r="645">
          <cell r="H645" t="str">
            <v/>
          </cell>
        </row>
        <row r="646">
          <cell r="B646" t="str">
            <v>照明器具</v>
          </cell>
          <cell r="C646" t="str">
            <v xml:space="preserve"> A21</v>
          </cell>
          <cell r="D646" t="str">
            <v>台</v>
          </cell>
          <cell r="E646" t="str">
            <v>台</v>
          </cell>
          <cell r="F646">
            <v>1</v>
          </cell>
          <cell r="G646">
            <v>4000</v>
          </cell>
          <cell r="H646">
            <v>4000</v>
          </cell>
          <cell r="I646" t="str">
            <v>複合−１</v>
          </cell>
          <cell r="J646">
            <v>4000</v>
          </cell>
          <cell r="K646">
            <v>4000</v>
          </cell>
          <cell r="L646">
            <v>4000</v>
          </cell>
        </row>
        <row r="647">
          <cell r="B647" t="str">
            <v>〃</v>
          </cell>
          <cell r="C647" t="str">
            <v xml:space="preserve"> A22</v>
          </cell>
          <cell r="D647" t="str">
            <v>〃</v>
          </cell>
          <cell r="E647" t="str">
            <v>〃</v>
          </cell>
          <cell r="F647">
            <v>2</v>
          </cell>
          <cell r="G647">
            <v>6000</v>
          </cell>
          <cell r="H647">
            <v>12000</v>
          </cell>
          <cell r="I647" t="str">
            <v>〃</v>
          </cell>
          <cell r="J647">
            <v>12000</v>
          </cell>
          <cell r="K647">
            <v>12000</v>
          </cell>
          <cell r="L647">
            <v>12000</v>
          </cell>
        </row>
        <row r="648">
          <cell r="B648" t="str">
            <v>〃</v>
          </cell>
          <cell r="C648" t="str">
            <v xml:space="preserve"> A321</v>
          </cell>
          <cell r="D648" t="str">
            <v>〃</v>
          </cell>
          <cell r="E648" t="str">
            <v>〃</v>
          </cell>
          <cell r="F648">
            <v>1</v>
          </cell>
          <cell r="G648">
            <v>8440</v>
          </cell>
          <cell r="H648">
            <v>8440</v>
          </cell>
          <cell r="I648" t="str">
            <v>〃</v>
          </cell>
          <cell r="J648">
            <v>8440</v>
          </cell>
          <cell r="K648">
            <v>8440</v>
          </cell>
          <cell r="L648">
            <v>8440</v>
          </cell>
        </row>
        <row r="649">
          <cell r="B649" t="str">
            <v>〃</v>
          </cell>
          <cell r="C649" t="str">
            <v xml:space="preserve"> A322</v>
          </cell>
          <cell r="D649" t="str">
            <v>〃</v>
          </cell>
          <cell r="E649" t="str">
            <v>〃</v>
          </cell>
          <cell r="F649">
            <v>4</v>
          </cell>
          <cell r="G649">
            <v>13100</v>
          </cell>
          <cell r="H649">
            <v>52400</v>
          </cell>
          <cell r="I649" t="str">
            <v>〃</v>
          </cell>
          <cell r="J649">
            <v>52400</v>
          </cell>
          <cell r="K649">
            <v>52400</v>
          </cell>
          <cell r="L649">
            <v>52400</v>
          </cell>
        </row>
        <row r="650">
          <cell r="B650" t="str">
            <v>〃</v>
          </cell>
          <cell r="C650" t="str">
            <v xml:space="preserve"> B324</v>
          </cell>
          <cell r="D650" t="str">
            <v>〃</v>
          </cell>
          <cell r="E650" t="str">
            <v>〃</v>
          </cell>
          <cell r="F650">
            <v>10</v>
          </cell>
          <cell r="G650">
            <v>31900</v>
          </cell>
          <cell r="H650">
            <v>319000</v>
          </cell>
          <cell r="I650" t="str">
            <v>〃</v>
          </cell>
          <cell r="J650">
            <v>319000</v>
          </cell>
          <cell r="K650">
            <v>319000</v>
          </cell>
          <cell r="L650">
            <v>319000</v>
          </cell>
        </row>
        <row r="651">
          <cell r="B651" t="str">
            <v>〃</v>
          </cell>
          <cell r="C651" t="str">
            <v xml:space="preserve"> C321</v>
          </cell>
          <cell r="D651" t="str">
            <v>〃</v>
          </cell>
          <cell r="E651" t="str">
            <v>〃</v>
          </cell>
          <cell r="F651">
            <v>6</v>
          </cell>
          <cell r="G651">
            <v>15700</v>
          </cell>
          <cell r="H651">
            <v>94200</v>
          </cell>
          <cell r="I651" t="str">
            <v>〃</v>
          </cell>
          <cell r="J651">
            <v>94200</v>
          </cell>
          <cell r="K651">
            <v>94200</v>
          </cell>
          <cell r="L651">
            <v>94200</v>
          </cell>
        </row>
        <row r="652">
          <cell r="B652" t="str">
            <v>〃</v>
          </cell>
          <cell r="C652" t="str">
            <v xml:space="preserve"> D321</v>
          </cell>
          <cell r="D652" t="str">
            <v>〃</v>
          </cell>
          <cell r="E652" t="str">
            <v>〃</v>
          </cell>
          <cell r="F652">
            <v>1</v>
          </cell>
          <cell r="G652">
            <v>30000</v>
          </cell>
          <cell r="H652">
            <v>30000</v>
          </cell>
          <cell r="I652" t="str">
            <v>〃</v>
          </cell>
          <cell r="J652">
            <v>30000</v>
          </cell>
          <cell r="K652">
            <v>30000</v>
          </cell>
          <cell r="L652">
            <v>30000</v>
          </cell>
        </row>
        <row r="653">
          <cell r="B653" t="str">
            <v>〃</v>
          </cell>
          <cell r="C653" t="str">
            <v xml:space="preserve"> E181</v>
          </cell>
          <cell r="D653" t="str">
            <v>〃</v>
          </cell>
          <cell r="E653" t="str">
            <v>〃</v>
          </cell>
          <cell r="F653">
            <v>1</v>
          </cell>
          <cell r="G653">
            <v>8380</v>
          </cell>
          <cell r="H653">
            <v>8380</v>
          </cell>
          <cell r="I653" t="str">
            <v>〃</v>
          </cell>
          <cell r="J653">
            <v>8380</v>
          </cell>
          <cell r="K653">
            <v>8380</v>
          </cell>
          <cell r="L653">
            <v>8380</v>
          </cell>
        </row>
        <row r="654">
          <cell r="B654" t="str">
            <v>〃</v>
          </cell>
          <cell r="C654" t="str">
            <v xml:space="preserve"> E271</v>
          </cell>
          <cell r="D654" t="str">
            <v>〃</v>
          </cell>
          <cell r="E654" t="str">
            <v>〃</v>
          </cell>
          <cell r="F654">
            <v>2</v>
          </cell>
          <cell r="G654">
            <v>8740</v>
          </cell>
          <cell r="H654">
            <v>17480</v>
          </cell>
          <cell r="I654" t="str">
            <v>〃</v>
          </cell>
          <cell r="J654">
            <v>17480</v>
          </cell>
          <cell r="K654">
            <v>17480</v>
          </cell>
          <cell r="L654">
            <v>17480</v>
          </cell>
        </row>
        <row r="655">
          <cell r="B655" t="str">
            <v>〃</v>
          </cell>
          <cell r="C655" t="str">
            <v xml:space="preserve"> F21</v>
          </cell>
          <cell r="D655" t="str">
            <v>〃</v>
          </cell>
          <cell r="E655" t="str">
            <v>〃</v>
          </cell>
          <cell r="F655">
            <v>2</v>
          </cell>
          <cell r="G655">
            <v>6720</v>
          </cell>
          <cell r="H655">
            <v>13440</v>
          </cell>
          <cell r="I655" t="str">
            <v>〃</v>
          </cell>
          <cell r="J655">
            <v>13440</v>
          </cell>
          <cell r="K655">
            <v>13440</v>
          </cell>
          <cell r="L655">
            <v>13440</v>
          </cell>
        </row>
        <row r="656">
          <cell r="B656" t="str">
            <v>〃</v>
          </cell>
          <cell r="C656" t="str">
            <v xml:space="preserve"> G131</v>
          </cell>
          <cell r="D656" t="str">
            <v>〃</v>
          </cell>
          <cell r="E656" t="str">
            <v>〃</v>
          </cell>
          <cell r="F656">
            <v>3</v>
          </cell>
          <cell r="G656">
            <v>12000</v>
          </cell>
          <cell r="H656">
            <v>36000</v>
          </cell>
          <cell r="I656" t="str">
            <v>〃</v>
          </cell>
          <cell r="J656">
            <v>36000</v>
          </cell>
          <cell r="K656">
            <v>36000</v>
          </cell>
          <cell r="L656">
            <v>36000</v>
          </cell>
        </row>
        <row r="657">
          <cell r="B657" t="str">
            <v>誘導標識板</v>
          </cell>
          <cell r="C657" t="str">
            <v xml:space="preserve"> I</v>
          </cell>
          <cell r="D657" t="str">
            <v>枚</v>
          </cell>
          <cell r="E657" t="str">
            <v>枚</v>
          </cell>
          <cell r="F657">
            <v>2</v>
          </cell>
          <cell r="G657">
            <v>2280</v>
          </cell>
          <cell r="H657">
            <v>4560</v>
          </cell>
          <cell r="I657" t="str">
            <v>〃</v>
          </cell>
        </row>
        <row r="658">
          <cell r="H658" t="str">
            <v/>
          </cell>
        </row>
        <row r="659">
          <cell r="B659" t="str">
            <v>カバープレート</v>
          </cell>
          <cell r="C659" t="str">
            <v xml:space="preserve"> 角</v>
          </cell>
          <cell r="D659" t="str">
            <v>枚</v>
          </cell>
          <cell r="E659" t="str">
            <v>枚</v>
          </cell>
          <cell r="F659">
            <v>1</v>
          </cell>
          <cell r="G659">
            <v>450</v>
          </cell>
          <cell r="H659">
            <v>450</v>
          </cell>
          <cell r="I659" t="str">
            <v>複合−１</v>
          </cell>
        </row>
        <row r="660">
          <cell r="H660" t="str">
            <v/>
          </cell>
        </row>
        <row r="661">
          <cell r="H661" t="str">
            <v/>
          </cell>
        </row>
        <row r="662">
          <cell r="H662" t="str">
            <v/>
          </cell>
        </row>
        <row r="663">
          <cell r="H663" t="str">
            <v/>
          </cell>
        </row>
        <row r="664">
          <cell r="H664" t="str">
            <v/>
          </cell>
        </row>
        <row r="665">
          <cell r="H665" t="str">
            <v/>
          </cell>
        </row>
        <row r="666">
          <cell r="H666" t="str">
            <v/>
          </cell>
        </row>
        <row r="667">
          <cell r="H667" t="str">
            <v/>
          </cell>
        </row>
        <row r="668">
          <cell r="B668" t="str">
            <v>合計</v>
          </cell>
          <cell r="C668">
            <v>712040</v>
          </cell>
          <cell r="D668">
            <v>595340</v>
          </cell>
          <cell r="E668">
            <v>712040</v>
          </cell>
          <cell r="F668">
            <v>595340</v>
          </cell>
          <cell r="G668">
            <v>712040</v>
          </cell>
          <cell r="H668">
            <v>712040</v>
          </cell>
          <cell r="I668">
            <v>595340</v>
          </cell>
          <cell r="J668">
            <v>595340</v>
          </cell>
          <cell r="K668">
            <v>595340</v>
          </cell>
          <cell r="L668">
            <v>595340</v>
          </cell>
        </row>
        <row r="669">
          <cell r="A669">
            <v>3</v>
          </cell>
          <cell r="B669" t="str">
            <v>弱電設備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 t="str">
            <v/>
          </cell>
        </row>
        <row r="670">
          <cell r="H670" t="str">
            <v/>
          </cell>
        </row>
        <row r="671">
          <cell r="B671" t="str">
            <v>電線管（隠蔽）</v>
          </cell>
          <cell r="C671" t="str">
            <v xml:space="preserve"> PF16</v>
          </cell>
          <cell r="D671" t="str">
            <v>ｍ</v>
          </cell>
          <cell r="E671" t="str">
            <v>ｍ</v>
          </cell>
          <cell r="F671">
            <v>17</v>
          </cell>
          <cell r="G671">
            <v>590</v>
          </cell>
          <cell r="H671">
            <v>10030</v>
          </cell>
          <cell r="I671" t="str">
            <v>市場 P-22</v>
          </cell>
        </row>
        <row r="672">
          <cell r="H672" t="str">
            <v/>
          </cell>
        </row>
        <row r="673">
          <cell r="B673" t="str">
            <v>アウトレットボックス</v>
          </cell>
          <cell r="C673" t="str">
            <v xml:space="preserve"> O.B102ﾟ-44</v>
          </cell>
          <cell r="D673" t="str">
            <v>個</v>
          </cell>
          <cell r="E673" t="str">
            <v>個</v>
          </cell>
          <cell r="F673">
            <v>5</v>
          </cell>
          <cell r="G673">
            <v>1770</v>
          </cell>
          <cell r="H673">
            <v>8850</v>
          </cell>
          <cell r="I673" t="str">
            <v>市場 P-30</v>
          </cell>
        </row>
        <row r="674">
          <cell r="B674" t="str">
            <v>プルボックス</v>
          </cell>
          <cell r="C674" t="str">
            <v xml:space="preserve"> P.B150ﾟx100(SUS,WP)</v>
          </cell>
          <cell r="D674" t="str">
            <v>〃</v>
          </cell>
          <cell r="E674" t="str">
            <v>〃</v>
          </cell>
          <cell r="F674">
            <v>1</v>
          </cell>
          <cell r="G674">
            <v>7560</v>
          </cell>
          <cell r="H674">
            <v>7560</v>
          </cell>
          <cell r="I674" t="str">
            <v>複合−１</v>
          </cell>
        </row>
        <row r="675">
          <cell r="H675" t="str">
            <v/>
          </cell>
        </row>
        <row r="676">
          <cell r="B676" t="str">
            <v>ケーブル（管内）</v>
          </cell>
          <cell r="C676" t="str">
            <v xml:space="preserve"> S-5C-FB</v>
          </cell>
          <cell r="D676" t="str">
            <v>ｍ</v>
          </cell>
          <cell r="E676" t="str">
            <v>ｍ</v>
          </cell>
          <cell r="F676">
            <v>5</v>
          </cell>
          <cell r="G676">
            <v>450</v>
          </cell>
          <cell r="H676">
            <v>2250</v>
          </cell>
          <cell r="I676" t="str">
            <v>P-410</v>
          </cell>
        </row>
        <row r="677">
          <cell r="B677" t="str">
            <v>〃</v>
          </cell>
          <cell r="C677" t="str">
            <v xml:space="preserve"> AE 0.9-2C</v>
          </cell>
          <cell r="D677" t="str">
            <v>〃</v>
          </cell>
          <cell r="E677" t="str">
            <v>〃</v>
          </cell>
          <cell r="F677">
            <v>1</v>
          </cell>
          <cell r="G677">
            <v>190</v>
          </cell>
          <cell r="H677">
            <v>190</v>
          </cell>
          <cell r="I677" t="str">
            <v>P-478</v>
          </cell>
        </row>
        <row r="678">
          <cell r="B678" t="str">
            <v>ケーブル（隠蔽）</v>
          </cell>
          <cell r="C678" t="str">
            <v xml:space="preserve"> S-5C-FB</v>
          </cell>
          <cell r="D678" t="str">
            <v>〃</v>
          </cell>
          <cell r="E678" t="str">
            <v>〃</v>
          </cell>
          <cell r="F678">
            <v>4</v>
          </cell>
          <cell r="G678">
            <v>430</v>
          </cell>
          <cell r="H678">
            <v>1720</v>
          </cell>
          <cell r="I678" t="str">
            <v>複合−２</v>
          </cell>
        </row>
        <row r="679">
          <cell r="H679" t="str">
            <v/>
          </cell>
        </row>
        <row r="680">
          <cell r="B680" t="str">
            <v>直列ユニット</v>
          </cell>
          <cell r="C680" t="str">
            <v xml:space="preserve"> 端末</v>
          </cell>
          <cell r="D680" t="str">
            <v>組</v>
          </cell>
          <cell r="E680" t="str">
            <v>組</v>
          </cell>
          <cell r="F680">
            <v>1</v>
          </cell>
          <cell r="G680">
            <v>4520</v>
          </cell>
          <cell r="H680">
            <v>4520</v>
          </cell>
          <cell r="I680" t="str">
            <v>複合−３</v>
          </cell>
        </row>
        <row r="681">
          <cell r="B681" t="str">
            <v>ガス漏れ検知器</v>
          </cell>
          <cell r="C681" t="str">
            <v xml:space="preserve"> LPG 100V</v>
          </cell>
          <cell r="D681" t="str">
            <v>個</v>
          </cell>
          <cell r="E681" t="str">
            <v>個</v>
          </cell>
          <cell r="F681">
            <v>1</v>
          </cell>
          <cell r="G681">
            <v>6700</v>
          </cell>
          <cell r="H681">
            <v>6700</v>
          </cell>
          <cell r="I681" t="str">
            <v>〃</v>
          </cell>
        </row>
        <row r="682">
          <cell r="H682" t="str">
            <v/>
          </cell>
        </row>
        <row r="683">
          <cell r="B683" t="str">
            <v>ノズルプレート</v>
          </cell>
          <cell r="C683" t="str">
            <v xml:space="preserve"> 角</v>
          </cell>
          <cell r="D683" t="str">
            <v>枚</v>
          </cell>
          <cell r="E683" t="str">
            <v>枚</v>
          </cell>
          <cell r="F683">
            <v>1</v>
          </cell>
          <cell r="G683">
            <v>450</v>
          </cell>
          <cell r="H683">
            <v>450</v>
          </cell>
          <cell r="I683" t="str">
            <v>複合−１</v>
          </cell>
        </row>
        <row r="684">
          <cell r="B684" t="str">
            <v>防雨入線カバー</v>
          </cell>
          <cell r="C684" t="str">
            <v>個</v>
          </cell>
          <cell r="D684">
            <v>1</v>
          </cell>
          <cell r="E684" t="str">
            <v>個</v>
          </cell>
          <cell r="F684">
            <v>1</v>
          </cell>
          <cell r="G684">
            <v>700</v>
          </cell>
          <cell r="H684">
            <v>700</v>
          </cell>
          <cell r="I684" t="str">
            <v>〃</v>
          </cell>
        </row>
        <row r="685">
          <cell r="H685" t="str">
            <v/>
          </cell>
        </row>
        <row r="686">
          <cell r="H686" t="str">
            <v/>
          </cell>
        </row>
        <row r="687">
          <cell r="H687" t="str">
            <v/>
          </cell>
        </row>
        <row r="688">
          <cell r="H688" t="str">
            <v/>
          </cell>
        </row>
        <row r="689">
          <cell r="H689" t="str">
            <v/>
          </cell>
        </row>
        <row r="690">
          <cell r="H690" t="str">
            <v/>
          </cell>
        </row>
        <row r="691">
          <cell r="B691" t="str">
            <v>合計</v>
          </cell>
          <cell r="C691">
            <v>42970</v>
          </cell>
          <cell r="D691">
            <v>0</v>
          </cell>
          <cell r="E691">
            <v>42970</v>
          </cell>
          <cell r="F691">
            <v>0</v>
          </cell>
          <cell r="G691">
            <v>42970</v>
          </cell>
          <cell r="H691">
            <v>42970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>
            <v>4</v>
          </cell>
          <cell r="B692" t="str">
            <v>構内外線設備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 t="str">
            <v/>
          </cell>
        </row>
        <row r="693">
          <cell r="H693" t="str">
            <v/>
          </cell>
        </row>
        <row r="694">
          <cell r="B694" t="str">
            <v>電線管（地中）</v>
          </cell>
          <cell r="C694" t="str">
            <v xml:space="preserve"> FEP30</v>
          </cell>
          <cell r="D694" t="str">
            <v>ｍ</v>
          </cell>
          <cell r="E694" t="str">
            <v>ｍ</v>
          </cell>
          <cell r="F694">
            <v>33</v>
          </cell>
          <cell r="G694">
            <v>740</v>
          </cell>
          <cell r="H694">
            <v>24420</v>
          </cell>
          <cell r="I694" t="str">
            <v>P-412</v>
          </cell>
        </row>
        <row r="695">
          <cell r="B695" t="str">
            <v>〃</v>
          </cell>
          <cell r="C695" t="str">
            <v xml:space="preserve"> FEP40</v>
          </cell>
          <cell r="D695" t="str">
            <v>〃</v>
          </cell>
          <cell r="E695" t="str">
            <v>〃</v>
          </cell>
          <cell r="F695">
            <v>8</v>
          </cell>
          <cell r="G695">
            <v>850</v>
          </cell>
          <cell r="H695">
            <v>6800</v>
          </cell>
          <cell r="I695" t="str">
            <v>〃</v>
          </cell>
        </row>
        <row r="696">
          <cell r="H696" t="str">
            <v/>
          </cell>
        </row>
        <row r="697">
          <cell r="B697" t="str">
            <v>電線管（管内）</v>
          </cell>
          <cell r="C697" t="str">
            <v xml:space="preserve"> IV 2.0 x1</v>
          </cell>
          <cell r="D697" t="str">
            <v>ｍ</v>
          </cell>
          <cell r="E697" t="str">
            <v>ｍ</v>
          </cell>
          <cell r="F697">
            <v>8</v>
          </cell>
          <cell r="G697">
            <v>190</v>
          </cell>
          <cell r="H697">
            <v>1520</v>
          </cell>
          <cell r="I697" t="str">
            <v>P-387</v>
          </cell>
        </row>
        <row r="698">
          <cell r="B698" t="str">
            <v>ケーブル（管内）</v>
          </cell>
          <cell r="C698" t="str">
            <v xml:space="preserve"> CV 3.5ﾟ-2C</v>
          </cell>
          <cell r="D698" t="str">
            <v>〃</v>
          </cell>
          <cell r="E698" t="str">
            <v>〃</v>
          </cell>
          <cell r="F698">
            <v>18</v>
          </cell>
          <cell r="G698">
            <v>370</v>
          </cell>
          <cell r="H698">
            <v>6660</v>
          </cell>
          <cell r="I698" t="str">
            <v>P-390</v>
          </cell>
        </row>
        <row r="699">
          <cell r="B699" t="str">
            <v>〃</v>
          </cell>
          <cell r="C699" t="str">
            <v xml:space="preserve"> CV 22ﾟ-3C</v>
          </cell>
          <cell r="D699" t="str">
            <v>〃</v>
          </cell>
          <cell r="E699" t="str">
            <v>〃</v>
          </cell>
          <cell r="F699">
            <v>8</v>
          </cell>
          <cell r="G699">
            <v>1250</v>
          </cell>
          <cell r="H699">
            <v>10000</v>
          </cell>
          <cell r="I699" t="str">
            <v>〃</v>
          </cell>
        </row>
        <row r="700">
          <cell r="B700" t="str">
            <v>〃</v>
          </cell>
          <cell r="C700" t="str">
            <v xml:space="preserve"> SV 22ﾟ-3C</v>
          </cell>
          <cell r="D700" t="str">
            <v>〃</v>
          </cell>
          <cell r="E700" t="str">
            <v>〃</v>
          </cell>
          <cell r="F700">
            <v>5</v>
          </cell>
          <cell r="G700">
            <v>1100</v>
          </cell>
          <cell r="H700">
            <v>5500</v>
          </cell>
          <cell r="I700" t="str">
            <v>P-459</v>
          </cell>
        </row>
        <row r="701">
          <cell r="B701" t="str">
            <v>〃</v>
          </cell>
          <cell r="C701" t="str">
            <v xml:space="preserve"> S-5C-FB</v>
          </cell>
          <cell r="D701" t="str">
            <v>〃</v>
          </cell>
          <cell r="E701" t="str">
            <v>〃</v>
          </cell>
          <cell r="F701">
            <v>8</v>
          </cell>
          <cell r="G701">
            <v>450</v>
          </cell>
          <cell r="H701">
            <v>3600</v>
          </cell>
          <cell r="I701" t="str">
            <v>P-410</v>
          </cell>
        </row>
        <row r="702">
          <cell r="B702" t="str">
            <v>〃</v>
          </cell>
          <cell r="C702" t="str">
            <v xml:space="preserve"> S-7C-HFL-SS</v>
          </cell>
          <cell r="D702" t="str">
            <v>〃</v>
          </cell>
          <cell r="E702" t="str">
            <v>〃</v>
          </cell>
          <cell r="F702">
            <v>5</v>
          </cell>
          <cell r="G702">
            <v>720</v>
          </cell>
          <cell r="H702">
            <v>3600</v>
          </cell>
          <cell r="I702" t="str">
            <v>複合−２</v>
          </cell>
        </row>
        <row r="703">
          <cell r="B703" t="str">
            <v>ケーブル（架空）</v>
          </cell>
          <cell r="C703" t="str">
            <v xml:space="preserve"> S-7C-HFL-SS</v>
          </cell>
          <cell r="D703" t="str">
            <v>〃</v>
          </cell>
          <cell r="E703" t="str">
            <v>〃</v>
          </cell>
          <cell r="F703">
            <v>23</v>
          </cell>
          <cell r="G703">
            <v>580</v>
          </cell>
          <cell r="H703">
            <v>13340</v>
          </cell>
          <cell r="I703" t="str">
            <v>〃</v>
          </cell>
        </row>
        <row r="704">
          <cell r="H704" t="str">
            <v/>
          </cell>
        </row>
        <row r="705">
          <cell r="B705" t="str">
            <v>引込柱</v>
          </cell>
          <cell r="C705" t="str">
            <v xml:space="preserve"> 7.4m</v>
          </cell>
          <cell r="D705" t="str">
            <v>本</v>
          </cell>
          <cell r="E705" t="str">
            <v>本</v>
          </cell>
          <cell r="F705">
            <v>1</v>
          </cell>
          <cell r="G705">
            <v>125000</v>
          </cell>
          <cell r="H705">
            <v>125000</v>
          </cell>
          <cell r="I705" t="str">
            <v>複合−１</v>
          </cell>
        </row>
        <row r="706">
          <cell r="B706" t="str">
            <v>同上基礎</v>
          </cell>
          <cell r="C706" t="str">
            <v xml:space="preserve"> 600x600x1300</v>
          </cell>
          <cell r="D706" t="str">
            <v>基</v>
          </cell>
          <cell r="E706" t="str">
            <v>基</v>
          </cell>
          <cell r="F706">
            <v>1</v>
          </cell>
          <cell r="G706">
            <v>23000</v>
          </cell>
          <cell r="H706">
            <v>23000</v>
          </cell>
          <cell r="I706" t="str">
            <v>複合−４</v>
          </cell>
        </row>
        <row r="707">
          <cell r="B707" t="str">
            <v>引込柱盤</v>
          </cell>
          <cell r="C707" t="str">
            <v xml:space="preserve"> L-0</v>
          </cell>
          <cell r="D707" t="str">
            <v>面</v>
          </cell>
          <cell r="E707" t="str">
            <v>面</v>
          </cell>
          <cell r="F707">
            <v>1</v>
          </cell>
          <cell r="G707">
            <v>44100</v>
          </cell>
          <cell r="H707">
            <v>44100</v>
          </cell>
          <cell r="I707" t="str">
            <v>複合−３</v>
          </cell>
        </row>
        <row r="708">
          <cell r="H708" t="str">
            <v/>
          </cell>
        </row>
        <row r="709">
          <cell r="B709" t="str">
            <v>外灯</v>
          </cell>
          <cell r="C709" t="str">
            <v xml:space="preserve"> H401</v>
          </cell>
          <cell r="D709" t="str">
            <v>台</v>
          </cell>
          <cell r="E709" t="str">
            <v>台</v>
          </cell>
          <cell r="F709">
            <v>1</v>
          </cell>
          <cell r="G709">
            <v>74700</v>
          </cell>
          <cell r="H709">
            <v>74700</v>
          </cell>
          <cell r="I709" t="str">
            <v>複合−１</v>
          </cell>
          <cell r="J709">
            <v>74700</v>
          </cell>
          <cell r="K709">
            <v>74700</v>
          </cell>
          <cell r="L709">
            <v>74700</v>
          </cell>
        </row>
        <row r="710">
          <cell r="B710" t="str">
            <v>外灯ポール</v>
          </cell>
          <cell r="C710" t="str">
            <v xml:space="preserve"> GL+4.5m</v>
          </cell>
          <cell r="D710" t="str">
            <v>本</v>
          </cell>
          <cell r="E710" t="str">
            <v>本</v>
          </cell>
          <cell r="F710">
            <v>1</v>
          </cell>
          <cell r="G710">
            <v>55800</v>
          </cell>
          <cell r="H710">
            <v>55800</v>
          </cell>
          <cell r="I710" t="str">
            <v>〃</v>
          </cell>
          <cell r="J710">
            <v>55800</v>
          </cell>
          <cell r="K710">
            <v>55800</v>
          </cell>
          <cell r="L710">
            <v>55800</v>
          </cell>
        </row>
        <row r="711">
          <cell r="B711" t="str">
            <v>同上基礎</v>
          </cell>
          <cell r="C711" t="str">
            <v xml:space="preserve"> 600x600x1300</v>
          </cell>
          <cell r="D711" t="str">
            <v>基</v>
          </cell>
          <cell r="E711" t="str">
            <v>基</v>
          </cell>
          <cell r="F711">
            <v>1</v>
          </cell>
          <cell r="G711">
            <v>23000</v>
          </cell>
          <cell r="H711">
            <v>23000</v>
          </cell>
          <cell r="I711" t="str">
            <v>複合−４</v>
          </cell>
        </row>
        <row r="712">
          <cell r="H712" t="str">
            <v/>
          </cell>
        </row>
        <row r="713">
          <cell r="H713" t="str">
            <v/>
          </cell>
        </row>
        <row r="714">
          <cell r="H714" t="str">
            <v/>
          </cell>
        </row>
        <row r="715">
          <cell r="B715" t="str">
            <v>鋼管柱</v>
          </cell>
          <cell r="C715" t="str">
            <v xml:space="preserve"> 8m</v>
          </cell>
          <cell r="D715" t="str">
            <v>本</v>
          </cell>
          <cell r="E715" t="str">
            <v>本</v>
          </cell>
          <cell r="F715">
            <v>1</v>
          </cell>
          <cell r="G715">
            <v>68400</v>
          </cell>
          <cell r="H715">
            <v>68400</v>
          </cell>
          <cell r="I715" t="str">
            <v>複合−１</v>
          </cell>
        </row>
        <row r="716">
          <cell r="B716" t="str">
            <v>支線</v>
          </cell>
          <cell r="C716" t="str">
            <v xml:space="preserve"> 14ﾟ</v>
          </cell>
          <cell r="D716" t="str">
            <v>組</v>
          </cell>
          <cell r="E716" t="str">
            <v>組</v>
          </cell>
          <cell r="F716">
            <v>1</v>
          </cell>
          <cell r="G716">
            <v>18700</v>
          </cell>
          <cell r="H716">
            <v>18700</v>
          </cell>
          <cell r="I716" t="str">
            <v>複合−５</v>
          </cell>
        </row>
        <row r="717">
          <cell r="B717" t="str">
            <v>４分配器</v>
          </cell>
          <cell r="C717" t="str">
            <v xml:space="preserve"> 防水型</v>
          </cell>
          <cell r="D717" t="str">
            <v>個</v>
          </cell>
          <cell r="E717" t="str">
            <v>個</v>
          </cell>
          <cell r="F717">
            <v>1</v>
          </cell>
          <cell r="G717">
            <v>13200</v>
          </cell>
          <cell r="H717">
            <v>13200</v>
          </cell>
          <cell r="I717" t="str">
            <v>複合−３</v>
          </cell>
        </row>
        <row r="718">
          <cell r="B718" t="str">
            <v>２分配器</v>
          </cell>
          <cell r="C718" t="str">
            <v xml:space="preserve"> 撤去</v>
          </cell>
          <cell r="D718" t="str">
            <v>〃</v>
          </cell>
          <cell r="E718" t="str">
            <v>〃</v>
          </cell>
          <cell r="F718">
            <v>1</v>
          </cell>
          <cell r="G718">
            <v>1750</v>
          </cell>
          <cell r="H718">
            <v>1750</v>
          </cell>
          <cell r="I718" t="str">
            <v>〃</v>
          </cell>
        </row>
        <row r="719">
          <cell r="B719" t="str">
            <v>保安器</v>
          </cell>
          <cell r="C719" t="str">
            <v>　ＴＶ用</v>
          </cell>
          <cell r="D719" t="str">
            <v>〃</v>
          </cell>
          <cell r="E719" t="str">
            <v>〃</v>
          </cell>
          <cell r="F719">
            <v>1</v>
          </cell>
          <cell r="G719">
            <v>6270</v>
          </cell>
          <cell r="H719">
            <v>6270</v>
          </cell>
          <cell r="I719" t="str">
            <v>〃</v>
          </cell>
        </row>
        <row r="720">
          <cell r="B720" t="str">
            <v>接地工事</v>
          </cell>
          <cell r="C720" t="str">
            <v xml:space="preserve"> ED</v>
          </cell>
          <cell r="D720" t="str">
            <v>箇所</v>
          </cell>
          <cell r="E720" t="str">
            <v>箇所</v>
          </cell>
          <cell r="F720">
            <v>4</v>
          </cell>
          <cell r="G720">
            <v>11400</v>
          </cell>
          <cell r="H720">
            <v>45600</v>
          </cell>
          <cell r="I720" t="str">
            <v>複合−２</v>
          </cell>
        </row>
        <row r="721">
          <cell r="H721" t="str">
            <v/>
          </cell>
        </row>
        <row r="722">
          <cell r="B722" t="str">
            <v>埋設シート</v>
          </cell>
          <cell r="C722" t="str">
            <v>ｍ</v>
          </cell>
          <cell r="D722">
            <v>20</v>
          </cell>
          <cell r="E722" t="str">
            <v>ｍ</v>
          </cell>
          <cell r="F722">
            <v>20</v>
          </cell>
          <cell r="G722">
            <v>150</v>
          </cell>
          <cell r="H722">
            <v>3000</v>
          </cell>
          <cell r="I722" t="str">
            <v>複合−２</v>
          </cell>
        </row>
        <row r="723">
          <cell r="H723" t="str">
            <v/>
          </cell>
        </row>
        <row r="724">
          <cell r="B724" t="str">
            <v>土工事</v>
          </cell>
          <cell r="C724" t="str">
            <v>式</v>
          </cell>
          <cell r="D724">
            <v>1</v>
          </cell>
          <cell r="E724" t="str">
            <v>式</v>
          </cell>
          <cell r="F724">
            <v>1</v>
          </cell>
          <cell r="G724">
            <v>10300</v>
          </cell>
          <cell r="H724">
            <v>10300</v>
          </cell>
          <cell r="I724" t="str">
            <v>複合−６</v>
          </cell>
        </row>
        <row r="725">
          <cell r="H725" t="str">
            <v/>
          </cell>
        </row>
        <row r="726">
          <cell r="H726" t="str">
            <v/>
          </cell>
        </row>
        <row r="727">
          <cell r="H727" t="str">
            <v/>
          </cell>
        </row>
        <row r="728">
          <cell r="H728" t="str">
            <v/>
          </cell>
        </row>
        <row r="729">
          <cell r="H729" t="str">
            <v/>
          </cell>
        </row>
        <row r="730">
          <cell r="H730" t="str">
            <v/>
          </cell>
        </row>
        <row r="731">
          <cell r="H731" t="str">
            <v/>
          </cell>
        </row>
        <row r="732">
          <cell r="H732" t="str">
            <v/>
          </cell>
        </row>
        <row r="733">
          <cell r="H733" t="str">
            <v/>
          </cell>
        </row>
        <row r="734">
          <cell r="H734" t="str">
            <v/>
          </cell>
        </row>
        <row r="735">
          <cell r="H735" t="str">
            <v/>
          </cell>
        </row>
        <row r="736">
          <cell r="H736" t="str">
            <v/>
          </cell>
        </row>
        <row r="737">
          <cell r="B737" t="str">
            <v>合計</v>
          </cell>
          <cell r="C737">
            <v>588260</v>
          </cell>
          <cell r="D737">
            <v>130500</v>
          </cell>
          <cell r="E737">
            <v>588260</v>
          </cell>
          <cell r="F737">
            <v>130500</v>
          </cell>
          <cell r="G737">
            <v>588260</v>
          </cell>
          <cell r="H737">
            <v>588260</v>
          </cell>
          <cell r="I737">
            <v>130500</v>
          </cell>
          <cell r="J737">
            <v>130500</v>
          </cell>
          <cell r="K737">
            <v>130500</v>
          </cell>
          <cell r="L737">
            <v>130500</v>
          </cell>
        </row>
        <row r="738">
          <cell r="A738" t="str">
            <v>C</v>
          </cell>
          <cell r="B738" t="str">
            <v>機械設備工事</v>
          </cell>
        </row>
        <row r="740">
          <cell r="A740" t="str">
            <v>１</v>
          </cell>
          <cell r="B740" t="str">
            <v>暖房設備</v>
          </cell>
          <cell r="C740" t="str">
            <v>式</v>
          </cell>
          <cell r="D740">
            <v>1</v>
          </cell>
          <cell r="E740" t="str">
            <v>式</v>
          </cell>
          <cell r="F740">
            <v>1</v>
          </cell>
          <cell r="G740">
            <v>493700</v>
          </cell>
          <cell r="H740">
            <v>493700</v>
          </cell>
          <cell r="I740">
            <v>434200</v>
          </cell>
          <cell r="J740">
            <v>434200</v>
          </cell>
          <cell r="K740">
            <v>434200</v>
          </cell>
          <cell r="L740">
            <v>434200</v>
          </cell>
        </row>
        <row r="741">
          <cell r="A741" t="str">
            <v>２</v>
          </cell>
          <cell r="B741" t="str">
            <v>換気設備</v>
          </cell>
          <cell r="C741" t="str">
            <v>式</v>
          </cell>
          <cell r="D741">
            <v>1</v>
          </cell>
          <cell r="E741" t="str">
            <v>式</v>
          </cell>
          <cell r="F741">
            <v>1</v>
          </cell>
          <cell r="G741">
            <v>297420</v>
          </cell>
          <cell r="H741">
            <v>297420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A742" t="str">
            <v>３</v>
          </cell>
          <cell r="B742" t="str">
            <v>油送設備</v>
          </cell>
          <cell r="C742" t="str">
            <v>式</v>
          </cell>
          <cell r="D742">
            <v>1</v>
          </cell>
          <cell r="E742" t="str">
            <v>式</v>
          </cell>
          <cell r="F742">
            <v>1</v>
          </cell>
          <cell r="G742">
            <v>100630</v>
          </cell>
          <cell r="H742">
            <v>100630</v>
          </cell>
          <cell r="I742">
            <v>31200</v>
          </cell>
          <cell r="J742">
            <v>31200</v>
          </cell>
          <cell r="K742">
            <v>31200</v>
          </cell>
          <cell r="L742">
            <v>31200</v>
          </cell>
        </row>
        <row r="743">
          <cell r="A743" t="str">
            <v>４</v>
          </cell>
          <cell r="B743" t="str">
            <v>衛生器具設備</v>
          </cell>
          <cell r="C743" t="str">
            <v>式</v>
          </cell>
          <cell r="D743">
            <v>1</v>
          </cell>
          <cell r="E743" t="str">
            <v>式</v>
          </cell>
          <cell r="F743">
            <v>1</v>
          </cell>
          <cell r="G743">
            <v>494360</v>
          </cell>
          <cell r="H743">
            <v>494360</v>
          </cell>
          <cell r="I743">
            <v>349160</v>
          </cell>
          <cell r="J743">
            <v>349160</v>
          </cell>
          <cell r="K743">
            <v>349160</v>
          </cell>
          <cell r="L743">
            <v>349160</v>
          </cell>
        </row>
        <row r="744">
          <cell r="A744" t="str">
            <v>５</v>
          </cell>
          <cell r="B744" t="str">
            <v>屋内給水設備</v>
          </cell>
          <cell r="C744" t="str">
            <v>式</v>
          </cell>
          <cell r="D744">
            <v>1</v>
          </cell>
          <cell r="E744" t="str">
            <v>式</v>
          </cell>
          <cell r="F744">
            <v>1</v>
          </cell>
          <cell r="G744">
            <v>175770</v>
          </cell>
          <cell r="H744">
            <v>175770</v>
          </cell>
        </row>
        <row r="745">
          <cell r="A745" t="str">
            <v>６</v>
          </cell>
          <cell r="B745" t="str">
            <v>屋外給水設備</v>
          </cell>
          <cell r="C745" t="str">
            <v>式</v>
          </cell>
          <cell r="D745">
            <v>1</v>
          </cell>
          <cell r="E745" t="str">
            <v>式</v>
          </cell>
          <cell r="F745">
            <v>1</v>
          </cell>
          <cell r="G745">
            <v>130850</v>
          </cell>
          <cell r="H745">
            <v>130850</v>
          </cell>
        </row>
        <row r="746">
          <cell r="A746" t="str">
            <v>７</v>
          </cell>
          <cell r="B746" t="str">
            <v>屋内排水設備</v>
          </cell>
          <cell r="C746" t="str">
            <v>式</v>
          </cell>
          <cell r="D746">
            <v>1</v>
          </cell>
          <cell r="E746" t="str">
            <v>式</v>
          </cell>
          <cell r="F746">
            <v>1</v>
          </cell>
          <cell r="G746">
            <v>167910</v>
          </cell>
          <cell r="H746">
            <v>167910</v>
          </cell>
        </row>
        <row r="747">
          <cell r="A747" t="str">
            <v>８</v>
          </cell>
          <cell r="B747" t="str">
            <v>屋外排水設備</v>
          </cell>
          <cell r="C747" t="str">
            <v>式</v>
          </cell>
          <cell r="D747">
            <v>1</v>
          </cell>
          <cell r="E747" t="str">
            <v>式</v>
          </cell>
          <cell r="F747">
            <v>1</v>
          </cell>
          <cell r="G747">
            <v>87740</v>
          </cell>
          <cell r="H747">
            <v>87740</v>
          </cell>
        </row>
        <row r="748">
          <cell r="A748" t="str">
            <v>９</v>
          </cell>
          <cell r="B748" t="str">
            <v>給湯設備</v>
          </cell>
          <cell r="C748" t="str">
            <v>式</v>
          </cell>
          <cell r="D748">
            <v>1</v>
          </cell>
          <cell r="E748" t="str">
            <v>式</v>
          </cell>
          <cell r="F748">
            <v>1</v>
          </cell>
          <cell r="G748">
            <v>93760</v>
          </cell>
          <cell r="H748">
            <v>93760</v>
          </cell>
          <cell r="I748">
            <v>65600</v>
          </cell>
          <cell r="J748">
            <v>65600</v>
          </cell>
          <cell r="K748">
            <v>65600</v>
          </cell>
          <cell r="L748">
            <v>65600</v>
          </cell>
        </row>
        <row r="749">
          <cell r="A749" t="str">
            <v>１０</v>
          </cell>
          <cell r="B749" t="str">
            <v>ガス設備</v>
          </cell>
          <cell r="C749" t="str">
            <v>式</v>
          </cell>
          <cell r="D749">
            <v>1</v>
          </cell>
          <cell r="E749" t="str">
            <v>式</v>
          </cell>
          <cell r="F749">
            <v>1</v>
          </cell>
          <cell r="G749">
            <v>50110</v>
          </cell>
          <cell r="H749">
            <v>50110</v>
          </cell>
        </row>
        <row r="760">
          <cell r="B760" t="str">
            <v>合計</v>
          </cell>
          <cell r="C760">
            <v>2092250</v>
          </cell>
          <cell r="D760">
            <v>880160</v>
          </cell>
          <cell r="E760">
            <v>572104</v>
          </cell>
          <cell r="F760">
            <v>1520146</v>
          </cell>
          <cell r="G760">
            <v>2092250</v>
          </cell>
          <cell r="H760">
            <v>2092250</v>
          </cell>
          <cell r="I760">
            <v>572104</v>
          </cell>
          <cell r="J760">
            <v>1520146</v>
          </cell>
          <cell r="K760">
            <v>880160</v>
          </cell>
          <cell r="L760">
            <v>880160</v>
          </cell>
          <cell r="M760">
            <v>572104</v>
          </cell>
          <cell r="N760">
            <v>1520146</v>
          </cell>
        </row>
        <row r="761">
          <cell r="A761" t="str">
            <v>１</v>
          </cell>
          <cell r="B761" t="str">
            <v>暖房設備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 t="str">
            <v/>
          </cell>
        </row>
        <row r="762">
          <cell r="H762" t="str">
            <v/>
          </cell>
        </row>
        <row r="763">
          <cell r="B763" t="str">
            <v>ＦＦ温風暖房機</v>
          </cell>
          <cell r="C763" t="str">
            <v>６３７０ＫｃａＬ／ｈ</v>
          </cell>
          <cell r="D763" t="str">
            <v>台</v>
          </cell>
          <cell r="E763" t="str">
            <v>台</v>
          </cell>
          <cell r="F763">
            <v>2</v>
          </cell>
          <cell r="G763">
            <v>116000</v>
          </cell>
          <cell r="H763">
            <v>232000</v>
          </cell>
          <cell r="I763" t="str">
            <v>見積１</v>
          </cell>
          <cell r="J763">
            <v>232000</v>
          </cell>
          <cell r="K763">
            <v>232000</v>
          </cell>
          <cell r="L763">
            <v>232000</v>
          </cell>
        </row>
        <row r="764">
          <cell r="B764" t="str">
            <v>　　　〃</v>
          </cell>
          <cell r="C764" t="str">
            <v>３６４０ＫｃａＬ／ｈ</v>
          </cell>
          <cell r="D764" t="str">
            <v>〃</v>
          </cell>
          <cell r="E764" t="str">
            <v>〃</v>
          </cell>
          <cell r="F764">
            <v>1</v>
          </cell>
          <cell r="G764">
            <v>74200</v>
          </cell>
          <cell r="H764">
            <v>74200</v>
          </cell>
          <cell r="I764" t="str">
            <v>見積２</v>
          </cell>
          <cell r="J764">
            <v>74200</v>
          </cell>
          <cell r="K764">
            <v>74200</v>
          </cell>
          <cell r="L764">
            <v>74200</v>
          </cell>
        </row>
        <row r="765">
          <cell r="B765" t="str">
            <v>電気ヒーター</v>
          </cell>
          <cell r="C765" t="str">
            <v>２５０ｗ　ＳＵＳケーシング</v>
          </cell>
          <cell r="D765" t="str">
            <v>〃</v>
          </cell>
          <cell r="E765" t="str">
            <v>〃</v>
          </cell>
          <cell r="F765">
            <v>2</v>
          </cell>
          <cell r="G765">
            <v>64000</v>
          </cell>
          <cell r="H765">
            <v>128000</v>
          </cell>
          <cell r="I765" t="str">
            <v>見積３</v>
          </cell>
          <cell r="J765">
            <v>128000</v>
          </cell>
          <cell r="K765">
            <v>128000</v>
          </cell>
          <cell r="L765">
            <v>128000</v>
          </cell>
        </row>
        <row r="766">
          <cell r="H766" t="str">
            <v/>
          </cell>
        </row>
        <row r="767">
          <cell r="B767" t="str">
            <v>器具取り付け費</v>
          </cell>
          <cell r="C767" t="str">
            <v>式</v>
          </cell>
          <cell r="D767">
            <v>1</v>
          </cell>
          <cell r="E767" t="str">
            <v>式</v>
          </cell>
          <cell r="F767">
            <v>1</v>
          </cell>
          <cell r="G767">
            <v>59500</v>
          </cell>
          <cell r="H767">
            <v>59500</v>
          </cell>
          <cell r="I767" t="str">
            <v>調書１</v>
          </cell>
        </row>
        <row r="768">
          <cell r="H768" t="str">
            <v/>
          </cell>
        </row>
        <row r="769">
          <cell r="H769" t="str">
            <v/>
          </cell>
        </row>
        <row r="770">
          <cell r="H770" t="str">
            <v/>
          </cell>
        </row>
        <row r="771">
          <cell r="H771" t="str">
            <v/>
          </cell>
        </row>
        <row r="772">
          <cell r="H772" t="str">
            <v/>
          </cell>
        </row>
        <row r="773">
          <cell r="H773" t="str">
            <v/>
          </cell>
        </row>
        <row r="774">
          <cell r="H774" t="str">
            <v/>
          </cell>
        </row>
        <row r="775">
          <cell r="H775" t="str">
            <v/>
          </cell>
        </row>
        <row r="776">
          <cell r="H776" t="str">
            <v/>
          </cell>
        </row>
        <row r="777">
          <cell r="H777" t="str">
            <v/>
          </cell>
        </row>
        <row r="778">
          <cell r="H778" t="str">
            <v/>
          </cell>
        </row>
        <row r="779">
          <cell r="H779" t="str">
            <v/>
          </cell>
        </row>
        <row r="780">
          <cell r="H780" t="str">
            <v/>
          </cell>
        </row>
        <row r="781">
          <cell r="H781" t="str">
            <v/>
          </cell>
        </row>
        <row r="782">
          <cell r="H782" t="str">
            <v/>
          </cell>
        </row>
        <row r="783">
          <cell r="B783" t="str">
            <v>合計</v>
          </cell>
          <cell r="C783">
            <v>493700</v>
          </cell>
          <cell r="D783">
            <v>434200</v>
          </cell>
          <cell r="E783">
            <v>493700</v>
          </cell>
          <cell r="F783">
            <v>434200</v>
          </cell>
          <cell r="G783">
            <v>493700</v>
          </cell>
          <cell r="H783">
            <v>493700</v>
          </cell>
          <cell r="I783">
            <v>434200</v>
          </cell>
          <cell r="J783">
            <v>434200</v>
          </cell>
          <cell r="K783">
            <v>434200</v>
          </cell>
          <cell r="L783">
            <v>434200</v>
          </cell>
        </row>
        <row r="784">
          <cell r="A784" t="str">
            <v>２</v>
          </cell>
          <cell r="B784" t="str">
            <v>換気設備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 t="str">
            <v/>
          </cell>
        </row>
        <row r="785">
          <cell r="H785" t="str">
            <v/>
          </cell>
        </row>
        <row r="786">
          <cell r="B786" t="str">
            <v>天井扇</v>
          </cell>
          <cell r="C786" t="str">
            <v>低騒音４００ｍ3／ｈ</v>
          </cell>
          <cell r="D786" t="str">
            <v>台</v>
          </cell>
          <cell r="E786" t="str">
            <v>台</v>
          </cell>
          <cell r="F786">
            <v>2</v>
          </cell>
          <cell r="G786">
            <v>22600</v>
          </cell>
          <cell r="H786">
            <v>45200</v>
          </cell>
        </row>
        <row r="787">
          <cell r="B787" t="str">
            <v>　 〃</v>
          </cell>
          <cell r="C787" t="str">
            <v>人感センサー１３０ｍ3／ｈ</v>
          </cell>
          <cell r="D787" t="str">
            <v>〃</v>
          </cell>
          <cell r="E787" t="str">
            <v>〃</v>
          </cell>
          <cell r="F787">
            <v>2</v>
          </cell>
          <cell r="G787">
            <v>18400</v>
          </cell>
          <cell r="H787">
            <v>36800</v>
          </cell>
        </row>
        <row r="788">
          <cell r="B788" t="str">
            <v>レンジフード</v>
          </cell>
          <cell r="C788" t="str">
            <v>ブース深型９０ｃｍ</v>
          </cell>
          <cell r="D788" t="str">
            <v>〃</v>
          </cell>
          <cell r="E788" t="str">
            <v>〃</v>
          </cell>
          <cell r="F788">
            <v>1</v>
          </cell>
          <cell r="G788">
            <v>77800</v>
          </cell>
          <cell r="H788">
            <v>77800</v>
          </cell>
        </row>
        <row r="789">
          <cell r="B789" t="str">
            <v>　　深型フード</v>
          </cell>
          <cell r="C789" t="str">
            <v>ＳＵＳ１５０φ</v>
          </cell>
          <cell r="D789" t="str">
            <v>ヶ</v>
          </cell>
          <cell r="E789" t="str">
            <v>ヶ</v>
          </cell>
          <cell r="F789">
            <v>3</v>
          </cell>
          <cell r="G789">
            <v>7120</v>
          </cell>
          <cell r="H789">
            <v>21360</v>
          </cell>
        </row>
        <row r="790">
          <cell r="B790" t="str">
            <v>　　　　〃</v>
          </cell>
          <cell r="C790" t="str">
            <v>ＳＵＳ１００φ</v>
          </cell>
          <cell r="D790" t="str">
            <v>〃</v>
          </cell>
          <cell r="E790" t="str">
            <v>〃</v>
          </cell>
          <cell r="F790">
            <v>2</v>
          </cell>
          <cell r="G790">
            <v>5200</v>
          </cell>
          <cell r="H790">
            <v>10400</v>
          </cell>
        </row>
        <row r="791">
          <cell r="B791" t="str">
            <v>　　強弱スイッチ</v>
          </cell>
          <cell r="C791" t="str">
            <v>〃</v>
          </cell>
          <cell r="D791">
            <v>2</v>
          </cell>
          <cell r="E791" t="str">
            <v>〃</v>
          </cell>
          <cell r="F791">
            <v>2</v>
          </cell>
          <cell r="G791">
            <v>2120</v>
          </cell>
          <cell r="H791">
            <v>4240</v>
          </cell>
        </row>
        <row r="792">
          <cell r="H792" t="str">
            <v/>
          </cell>
        </row>
        <row r="793">
          <cell r="B793" t="str">
            <v>ダクト工事</v>
          </cell>
          <cell r="C793" t="str">
            <v>スパイラル１５０φ</v>
          </cell>
          <cell r="D793" t="str">
            <v>ｍ</v>
          </cell>
          <cell r="E793" t="str">
            <v>ｍ</v>
          </cell>
          <cell r="F793">
            <v>7</v>
          </cell>
          <cell r="G793">
            <v>3540</v>
          </cell>
          <cell r="H793">
            <v>24780</v>
          </cell>
        </row>
        <row r="794">
          <cell r="B794" t="str">
            <v>　　〃</v>
          </cell>
          <cell r="C794" t="str">
            <v>スパイラル１００φ</v>
          </cell>
          <cell r="D794" t="str">
            <v>〃</v>
          </cell>
          <cell r="E794" t="str">
            <v>〃</v>
          </cell>
          <cell r="F794">
            <v>2</v>
          </cell>
          <cell r="G794">
            <v>2970</v>
          </cell>
          <cell r="H794">
            <v>5940</v>
          </cell>
        </row>
        <row r="795">
          <cell r="B795" t="str">
            <v>保温工事</v>
          </cell>
          <cell r="C795" t="str">
            <v>式</v>
          </cell>
          <cell r="D795">
            <v>1</v>
          </cell>
          <cell r="E795" t="str">
            <v>式</v>
          </cell>
          <cell r="F795">
            <v>1</v>
          </cell>
          <cell r="G795">
            <v>11700</v>
          </cell>
          <cell r="H795">
            <v>11700</v>
          </cell>
        </row>
        <row r="796">
          <cell r="B796" t="str">
            <v>器具取り付け費</v>
          </cell>
          <cell r="C796" t="str">
            <v>〃</v>
          </cell>
          <cell r="D796">
            <v>1</v>
          </cell>
          <cell r="E796" t="str">
            <v>〃</v>
          </cell>
          <cell r="F796">
            <v>1</v>
          </cell>
          <cell r="G796">
            <v>59200</v>
          </cell>
          <cell r="H796">
            <v>59200</v>
          </cell>
        </row>
        <row r="797">
          <cell r="H797" t="str">
            <v/>
          </cell>
        </row>
        <row r="798">
          <cell r="H798" t="str">
            <v/>
          </cell>
        </row>
        <row r="799">
          <cell r="H799" t="str">
            <v/>
          </cell>
        </row>
        <row r="800">
          <cell r="H800" t="str">
            <v/>
          </cell>
        </row>
        <row r="801">
          <cell r="H801" t="str">
            <v/>
          </cell>
        </row>
        <row r="802">
          <cell r="H802" t="str">
            <v/>
          </cell>
        </row>
        <row r="803">
          <cell r="H803" t="str">
            <v/>
          </cell>
        </row>
        <row r="804">
          <cell r="H804" t="str">
            <v/>
          </cell>
        </row>
        <row r="805">
          <cell r="H805" t="str">
            <v/>
          </cell>
        </row>
        <row r="806">
          <cell r="B806" t="str">
            <v>合計</v>
          </cell>
          <cell r="C806">
            <v>297420</v>
          </cell>
          <cell r="D806">
            <v>0</v>
          </cell>
          <cell r="E806">
            <v>297420</v>
          </cell>
          <cell r="F806">
            <v>0</v>
          </cell>
          <cell r="G806">
            <v>297420</v>
          </cell>
          <cell r="H806">
            <v>297420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３</v>
          </cell>
          <cell r="B807" t="str">
            <v>油送設備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 t="str">
            <v/>
          </cell>
        </row>
        <row r="808">
          <cell r="H808" t="str">
            <v/>
          </cell>
        </row>
        <row r="809">
          <cell r="B809" t="str">
            <v>配管用炭素鋼鋼管</v>
          </cell>
          <cell r="C809" t="str">
            <v>ＳＧＰ白１５</v>
          </cell>
          <cell r="D809" t="str">
            <v>ｍ</v>
          </cell>
          <cell r="E809" t="str">
            <v>ｍ</v>
          </cell>
          <cell r="F809">
            <v>21</v>
          </cell>
          <cell r="G809">
            <v>191</v>
          </cell>
          <cell r="H809">
            <v>4011</v>
          </cell>
          <cell r="I809" t="str">
            <v>物Ｐ５６５青森</v>
          </cell>
        </row>
        <row r="810">
          <cell r="B810" t="str">
            <v>継ぎ手　支持金物　接合材</v>
          </cell>
          <cell r="C810" t="str">
            <v>式</v>
          </cell>
          <cell r="D810">
            <v>1</v>
          </cell>
          <cell r="E810" t="str">
            <v>式</v>
          </cell>
          <cell r="F810">
            <v>1</v>
          </cell>
          <cell r="G810">
            <v>2999</v>
          </cell>
          <cell r="H810">
            <v>2999</v>
          </cell>
          <cell r="I810" t="str">
            <v>管×０．７５</v>
          </cell>
        </row>
        <row r="811">
          <cell r="H811" t="str">
            <v/>
          </cell>
        </row>
        <row r="812">
          <cell r="B812" t="str">
            <v>オイルタンク</v>
          </cell>
          <cell r="C812" t="str">
            <v>１９８Ｌ型　付属品共</v>
          </cell>
          <cell r="D812" t="str">
            <v>台</v>
          </cell>
          <cell r="E812" t="str">
            <v>台</v>
          </cell>
          <cell r="F812">
            <v>1</v>
          </cell>
          <cell r="G812">
            <v>31200</v>
          </cell>
          <cell r="H812">
            <v>31200</v>
          </cell>
          <cell r="I812" t="str">
            <v>見積１０</v>
          </cell>
          <cell r="J812">
            <v>31200</v>
          </cell>
          <cell r="K812">
            <v>31200</v>
          </cell>
          <cell r="L812">
            <v>31200</v>
          </cell>
        </row>
        <row r="813">
          <cell r="B813" t="str">
            <v>フレキシブル継ぎ手</v>
          </cell>
          <cell r="C813" t="str">
            <v>１５×３００</v>
          </cell>
          <cell r="D813" t="str">
            <v>ヶ</v>
          </cell>
          <cell r="E813" t="str">
            <v>ヶ</v>
          </cell>
          <cell r="F813">
            <v>1</v>
          </cell>
          <cell r="G813">
            <v>1600</v>
          </cell>
          <cell r="H813">
            <v>1600</v>
          </cell>
          <cell r="I813" t="str">
            <v>見積１１</v>
          </cell>
        </row>
        <row r="814">
          <cell r="B814" t="str">
            <v>オイルコック</v>
          </cell>
          <cell r="C814" t="str">
            <v>壁埋め込み型</v>
          </cell>
          <cell r="D814" t="str">
            <v>〃</v>
          </cell>
          <cell r="E814" t="str">
            <v>〃</v>
          </cell>
          <cell r="F814">
            <v>3</v>
          </cell>
          <cell r="G814">
            <v>1840</v>
          </cell>
          <cell r="H814">
            <v>5520</v>
          </cell>
          <cell r="I814" t="str">
            <v>見積１２</v>
          </cell>
        </row>
        <row r="815">
          <cell r="H815" t="str">
            <v/>
          </cell>
        </row>
        <row r="816">
          <cell r="B816" t="str">
            <v>配管工事費</v>
          </cell>
          <cell r="C816" t="str">
            <v>式</v>
          </cell>
          <cell r="D816">
            <v>1</v>
          </cell>
          <cell r="E816" t="str">
            <v>式</v>
          </cell>
          <cell r="F816">
            <v>1</v>
          </cell>
          <cell r="G816">
            <v>26300</v>
          </cell>
          <cell r="H816">
            <v>26300</v>
          </cell>
          <cell r="I816" t="str">
            <v>調書３</v>
          </cell>
        </row>
        <row r="817">
          <cell r="B817" t="str">
            <v>器具取り付け費</v>
          </cell>
          <cell r="C817" t="str">
            <v>〃</v>
          </cell>
          <cell r="D817">
            <v>1</v>
          </cell>
          <cell r="E817" t="str">
            <v>〃</v>
          </cell>
          <cell r="F817">
            <v>1</v>
          </cell>
          <cell r="G817">
            <v>19600</v>
          </cell>
          <cell r="H817">
            <v>19600</v>
          </cell>
          <cell r="I817" t="str">
            <v>調書３</v>
          </cell>
        </row>
        <row r="818">
          <cell r="B818" t="str">
            <v>塗装費</v>
          </cell>
          <cell r="C818" t="str">
            <v>〃</v>
          </cell>
          <cell r="D818">
            <v>1</v>
          </cell>
          <cell r="E818" t="str">
            <v>〃</v>
          </cell>
          <cell r="F818">
            <v>1</v>
          </cell>
          <cell r="G818">
            <v>9400</v>
          </cell>
          <cell r="H818">
            <v>9400</v>
          </cell>
          <cell r="I818" t="str">
            <v>調書３</v>
          </cell>
        </row>
        <row r="819">
          <cell r="H819" t="str">
            <v/>
          </cell>
        </row>
        <row r="820">
          <cell r="H820" t="str">
            <v/>
          </cell>
        </row>
        <row r="821">
          <cell r="H821" t="str">
            <v/>
          </cell>
        </row>
        <row r="822">
          <cell r="H822" t="str">
            <v/>
          </cell>
        </row>
        <row r="823">
          <cell r="H823" t="str">
            <v/>
          </cell>
        </row>
        <row r="824">
          <cell r="H824" t="str">
            <v/>
          </cell>
        </row>
        <row r="825">
          <cell r="H825" t="str">
            <v/>
          </cell>
        </row>
        <row r="826">
          <cell r="H826" t="str">
            <v/>
          </cell>
        </row>
        <row r="827">
          <cell r="H827" t="str">
            <v/>
          </cell>
        </row>
        <row r="828">
          <cell r="H828" t="str">
            <v/>
          </cell>
        </row>
        <row r="829">
          <cell r="B829" t="str">
            <v>合計</v>
          </cell>
          <cell r="C829">
            <v>100630</v>
          </cell>
          <cell r="D829">
            <v>31200</v>
          </cell>
          <cell r="E829">
            <v>100630</v>
          </cell>
          <cell r="F829">
            <v>31200</v>
          </cell>
          <cell r="G829">
            <v>100630</v>
          </cell>
          <cell r="H829">
            <v>100630</v>
          </cell>
          <cell r="I829">
            <v>31200</v>
          </cell>
          <cell r="J829">
            <v>31200</v>
          </cell>
          <cell r="K829">
            <v>31200</v>
          </cell>
          <cell r="L829">
            <v>31200</v>
          </cell>
        </row>
        <row r="830">
          <cell r="A830" t="str">
            <v>４</v>
          </cell>
          <cell r="B830" t="str">
            <v>衛生器具設備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 t="str">
            <v/>
          </cell>
        </row>
        <row r="831">
          <cell r="H831" t="str">
            <v/>
          </cell>
        </row>
        <row r="832">
          <cell r="B832" t="str">
            <v>洋風大便器</v>
          </cell>
          <cell r="C832" t="str">
            <v>Ｃ７８０Ｂ</v>
          </cell>
          <cell r="D832" t="str">
            <v>組</v>
          </cell>
          <cell r="E832" t="str">
            <v>組</v>
          </cell>
          <cell r="F832">
            <v>2</v>
          </cell>
          <cell r="G832">
            <v>75100</v>
          </cell>
          <cell r="H832">
            <v>150200</v>
          </cell>
          <cell r="I832" t="str">
            <v>見積１３</v>
          </cell>
          <cell r="J832">
            <v>150200</v>
          </cell>
          <cell r="K832">
            <v>150200</v>
          </cell>
          <cell r="L832">
            <v>150200</v>
          </cell>
        </row>
        <row r="833">
          <cell r="B833" t="str">
            <v>手すり</v>
          </cell>
          <cell r="C833" t="str">
            <v>Ｔ１１２ＣＬ</v>
          </cell>
          <cell r="D833" t="str">
            <v>〃</v>
          </cell>
          <cell r="E833" t="str">
            <v>〃</v>
          </cell>
          <cell r="F833">
            <v>2</v>
          </cell>
          <cell r="G833">
            <v>24900</v>
          </cell>
          <cell r="H833">
            <v>49800</v>
          </cell>
          <cell r="I833" t="str">
            <v>見積１４</v>
          </cell>
          <cell r="J833">
            <v>49800</v>
          </cell>
          <cell r="K833">
            <v>49800</v>
          </cell>
          <cell r="L833">
            <v>49800</v>
          </cell>
        </row>
        <row r="834">
          <cell r="B834" t="str">
            <v>洗面器</v>
          </cell>
          <cell r="C834" t="str">
            <v>Ｌ２３０ＤＳ</v>
          </cell>
          <cell r="D834" t="str">
            <v>〃</v>
          </cell>
          <cell r="E834" t="str">
            <v>〃</v>
          </cell>
          <cell r="F834">
            <v>2</v>
          </cell>
          <cell r="G834">
            <v>12500</v>
          </cell>
          <cell r="H834">
            <v>25000</v>
          </cell>
          <cell r="I834" t="str">
            <v>見積１５</v>
          </cell>
          <cell r="J834">
            <v>25000</v>
          </cell>
          <cell r="K834">
            <v>25000</v>
          </cell>
          <cell r="L834">
            <v>25000</v>
          </cell>
        </row>
        <row r="835">
          <cell r="B835" t="str">
            <v>鏡</v>
          </cell>
          <cell r="C835" t="str">
            <v>４５０×６００</v>
          </cell>
          <cell r="D835" t="str">
            <v>〃</v>
          </cell>
          <cell r="E835" t="str">
            <v>〃</v>
          </cell>
          <cell r="F835">
            <v>2</v>
          </cell>
          <cell r="G835">
            <v>5760</v>
          </cell>
          <cell r="H835">
            <v>11520</v>
          </cell>
          <cell r="I835" t="str">
            <v>見積１６</v>
          </cell>
          <cell r="J835">
            <v>11520</v>
          </cell>
          <cell r="K835">
            <v>11520</v>
          </cell>
          <cell r="L835">
            <v>11520</v>
          </cell>
        </row>
        <row r="836">
          <cell r="B836" t="str">
            <v>掃除用流し</v>
          </cell>
          <cell r="C836" t="str">
            <v>ＳＫ２２Ａ</v>
          </cell>
          <cell r="D836" t="str">
            <v>〃</v>
          </cell>
          <cell r="E836" t="str">
            <v>〃</v>
          </cell>
          <cell r="F836">
            <v>1</v>
          </cell>
          <cell r="G836">
            <v>56800</v>
          </cell>
          <cell r="H836">
            <v>56800</v>
          </cell>
          <cell r="I836" t="str">
            <v>見積１７</v>
          </cell>
          <cell r="J836">
            <v>56800</v>
          </cell>
          <cell r="K836">
            <v>56800</v>
          </cell>
          <cell r="L836">
            <v>56800</v>
          </cell>
        </row>
        <row r="837">
          <cell r="B837" t="str">
            <v>小便器</v>
          </cell>
          <cell r="C837" t="str">
            <v>Ｕ３０７Ｃ</v>
          </cell>
          <cell r="D837" t="str">
            <v>〃</v>
          </cell>
          <cell r="E837" t="str">
            <v>〃</v>
          </cell>
          <cell r="F837">
            <v>1</v>
          </cell>
          <cell r="G837">
            <v>49600</v>
          </cell>
          <cell r="H837">
            <v>49600</v>
          </cell>
          <cell r="I837" t="str">
            <v>見積１８</v>
          </cell>
          <cell r="J837">
            <v>49600</v>
          </cell>
          <cell r="K837">
            <v>49600</v>
          </cell>
          <cell r="L837">
            <v>49600</v>
          </cell>
        </row>
        <row r="838">
          <cell r="B838" t="str">
            <v>仕切板</v>
          </cell>
          <cell r="C838" t="str">
            <v>Ａ１００</v>
          </cell>
          <cell r="D838" t="str">
            <v>〃</v>
          </cell>
          <cell r="E838" t="str">
            <v>〃</v>
          </cell>
          <cell r="F838">
            <v>1</v>
          </cell>
          <cell r="G838">
            <v>6240</v>
          </cell>
          <cell r="H838">
            <v>6240</v>
          </cell>
          <cell r="I838" t="str">
            <v>見積１９</v>
          </cell>
          <cell r="J838">
            <v>6240</v>
          </cell>
          <cell r="K838">
            <v>6240</v>
          </cell>
          <cell r="L838">
            <v>6240</v>
          </cell>
        </row>
        <row r="839">
          <cell r="B839" t="str">
            <v>湯水混合栓</v>
          </cell>
          <cell r="C839" t="str">
            <v>ＴＫＪ３０ＵＲＫＸ</v>
          </cell>
          <cell r="D839" t="str">
            <v>〃</v>
          </cell>
          <cell r="E839" t="str">
            <v>〃</v>
          </cell>
          <cell r="F839">
            <v>1</v>
          </cell>
          <cell r="G839">
            <v>16300</v>
          </cell>
          <cell r="H839">
            <v>16300</v>
          </cell>
          <cell r="I839" t="str">
            <v>見積２０</v>
          </cell>
        </row>
        <row r="840">
          <cell r="H840" t="str">
            <v/>
          </cell>
        </row>
        <row r="841">
          <cell r="B841" t="str">
            <v>器具取り付け費</v>
          </cell>
          <cell r="C841" t="str">
            <v>式</v>
          </cell>
          <cell r="D841">
            <v>1</v>
          </cell>
          <cell r="E841" t="str">
            <v>式</v>
          </cell>
          <cell r="F841">
            <v>1</v>
          </cell>
          <cell r="G841">
            <v>128900</v>
          </cell>
          <cell r="H841">
            <v>128900</v>
          </cell>
          <cell r="I841" t="str">
            <v>調書４</v>
          </cell>
        </row>
        <row r="842">
          <cell r="H842" t="str">
            <v/>
          </cell>
        </row>
        <row r="843">
          <cell r="H843" t="str">
            <v/>
          </cell>
        </row>
        <row r="844">
          <cell r="H844" t="str">
            <v/>
          </cell>
        </row>
        <row r="845">
          <cell r="H845" t="str">
            <v/>
          </cell>
        </row>
        <row r="846">
          <cell r="H846" t="str">
            <v/>
          </cell>
        </row>
        <row r="847">
          <cell r="H847" t="str">
            <v/>
          </cell>
        </row>
        <row r="848">
          <cell r="H848" t="str">
            <v/>
          </cell>
        </row>
        <row r="849">
          <cell r="H849" t="str">
            <v/>
          </cell>
        </row>
        <row r="850">
          <cell r="H850" t="str">
            <v/>
          </cell>
        </row>
        <row r="851">
          <cell r="H851" t="str">
            <v/>
          </cell>
        </row>
        <row r="852">
          <cell r="B852" t="str">
            <v>合計</v>
          </cell>
          <cell r="C852">
            <v>494360</v>
          </cell>
          <cell r="D852">
            <v>349160</v>
          </cell>
          <cell r="E852">
            <v>494360</v>
          </cell>
          <cell r="F852">
            <v>349160</v>
          </cell>
          <cell r="G852">
            <v>494360</v>
          </cell>
          <cell r="H852">
            <v>494360</v>
          </cell>
          <cell r="I852">
            <v>349160</v>
          </cell>
          <cell r="J852">
            <v>349160</v>
          </cell>
          <cell r="K852">
            <v>349160</v>
          </cell>
          <cell r="L852">
            <v>349160</v>
          </cell>
        </row>
        <row r="853">
          <cell r="A853" t="str">
            <v>５</v>
          </cell>
          <cell r="B853" t="str">
            <v>屋内給水設備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 t="str">
            <v/>
          </cell>
        </row>
        <row r="854">
          <cell r="H854" t="str">
            <v/>
          </cell>
        </row>
        <row r="855">
          <cell r="B855" t="str">
            <v>ポリ粉体ライニング鋼管</v>
          </cell>
          <cell r="C855" t="str">
            <v>ＳＧＰーＰＤ２０</v>
          </cell>
          <cell r="D855" t="str">
            <v>ｍ</v>
          </cell>
          <cell r="E855" t="str">
            <v>ｍ</v>
          </cell>
          <cell r="F855">
            <v>20</v>
          </cell>
          <cell r="G855">
            <v>482</v>
          </cell>
          <cell r="H855">
            <v>9640</v>
          </cell>
          <cell r="I855" t="str">
            <v>物Ｐ５６９盛岡</v>
          </cell>
        </row>
        <row r="856">
          <cell r="B856" t="str">
            <v>　　　　　　〃</v>
          </cell>
          <cell r="C856" t="str">
            <v>ＳＧＰーＰＢ２０</v>
          </cell>
          <cell r="D856" t="str">
            <v>〃</v>
          </cell>
          <cell r="E856" t="str">
            <v>〃</v>
          </cell>
          <cell r="F856">
            <v>11</v>
          </cell>
          <cell r="G856">
            <v>325</v>
          </cell>
          <cell r="H856">
            <v>3575</v>
          </cell>
          <cell r="I856" t="str">
            <v>物Ｐ５６９盛岡</v>
          </cell>
        </row>
        <row r="857">
          <cell r="B857" t="str">
            <v>継ぎ手　支持金物　接合材</v>
          </cell>
          <cell r="C857" t="str">
            <v>式</v>
          </cell>
          <cell r="D857">
            <v>1</v>
          </cell>
          <cell r="E857" t="str">
            <v>式</v>
          </cell>
          <cell r="F857">
            <v>1</v>
          </cell>
          <cell r="G857">
            <v>11225</v>
          </cell>
          <cell r="H857">
            <v>11225</v>
          </cell>
          <cell r="I857" t="str">
            <v>管×０．８５</v>
          </cell>
        </row>
        <row r="858">
          <cell r="H858" t="str">
            <v/>
          </cell>
        </row>
        <row r="859">
          <cell r="B859" t="str">
            <v>水抜き栓</v>
          </cell>
          <cell r="C859" t="str">
            <v>２０×０．８</v>
          </cell>
          <cell r="D859" t="str">
            <v>ヶ</v>
          </cell>
          <cell r="E859" t="str">
            <v>ヶ</v>
          </cell>
          <cell r="F859">
            <v>3</v>
          </cell>
          <cell r="G859">
            <v>6420</v>
          </cell>
          <cell r="H859">
            <v>19260</v>
          </cell>
          <cell r="I859" t="str">
            <v>見積２１</v>
          </cell>
        </row>
        <row r="860">
          <cell r="B860" t="str">
            <v>浸透桝</v>
          </cell>
          <cell r="C860" t="str">
            <v>〃</v>
          </cell>
          <cell r="D860">
            <v>3</v>
          </cell>
          <cell r="E860" t="str">
            <v>〃</v>
          </cell>
          <cell r="F860">
            <v>3</v>
          </cell>
          <cell r="G860">
            <v>1430</v>
          </cell>
          <cell r="H860">
            <v>4290</v>
          </cell>
          <cell r="I860" t="str">
            <v>見積２２</v>
          </cell>
        </row>
        <row r="861">
          <cell r="B861" t="str">
            <v>床点検口</v>
          </cell>
          <cell r="C861" t="str">
            <v>２００×２００</v>
          </cell>
          <cell r="D861" t="str">
            <v>〃</v>
          </cell>
          <cell r="E861" t="str">
            <v>〃</v>
          </cell>
          <cell r="F861">
            <v>3</v>
          </cell>
          <cell r="G861">
            <v>5760</v>
          </cell>
          <cell r="H861">
            <v>17280</v>
          </cell>
          <cell r="I861" t="str">
            <v>見積２３</v>
          </cell>
        </row>
        <row r="862">
          <cell r="B862" t="str">
            <v>ゲート弁</v>
          </cell>
          <cell r="C862" t="str">
            <v>１５×１０ｋ　コア付</v>
          </cell>
          <cell r="D862" t="str">
            <v>〃</v>
          </cell>
          <cell r="E862" t="str">
            <v>〃</v>
          </cell>
          <cell r="F862">
            <v>1</v>
          </cell>
          <cell r="G862">
            <v>1400</v>
          </cell>
          <cell r="H862">
            <v>1400</v>
          </cell>
          <cell r="I862" t="str">
            <v>物Ｐ５９７関東</v>
          </cell>
        </row>
        <row r="863">
          <cell r="H863" t="str">
            <v/>
          </cell>
        </row>
        <row r="864">
          <cell r="B864" t="str">
            <v>配管工事費</v>
          </cell>
          <cell r="C864" t="str">
            <v>式</v>
          </cell>
          <cell r="D864">
            <v>1</v>
          </cell>
          <cell r="E864" t="str">
            <v>式</v>
          </cell>
          <cell r="F864">
            <v>1</v>
          </cell>
          <cell r="G864">
            <v>44700</v>
          </cell>
          <cell r="H864">
            <v>44700</v>
          </cell>
          <cell r="I864" t="str">
            <v>調書５</v>
          </cell>
        </row>
        <row r="865">
          <cell r="B865" t="str">
            <v>器具取り付け費</v>
          </cell>
          <cell r="C865" t="str">
            <v>〃</v>
          </cell>
          <cell r="D865">
            <v>1</v>
          </cell>
          <cell r="E865" t="str">
            <v>〃</v>
          </cell>
          <cell r="F865">
            <v>1</v>
          </cell>
          <cell r="G865">
            <v>19300</v>
          </cell>
          <cell r="H865">
            <v>19300</v>
          </cell>
          <cell r="I865" t="str">
            <v>調書５</v>
          </cell>
        </row>
        <row r="866">
          <cell r="B866" t="str">
            <v>保温工事費</v>
          </cell>
          <cell r="C866" t="str">
            <v>〃</v>
          </cell>
          <cell r="D866">
            <v>1</v>
          </cell>
          <cell r="E866" t="str">
            <v>〃</v>
          </cell>
          <cell r="F866">
            <v>1</v>
          </cell>
          <cell r="G866">
            <v>21600</v>
          </cell>
          <cell r="H866">
            <v>21600</v>
          </cell>
          <cell r="I866" t="str">
            <v>調書５</v>
          </cell>
        </row>
        <row r="867">
          <cell r="B867" t="str">
            <v>土工事</v>
          </cell>
          <cell r="C867" t="str">
            <v>〃</v>
          </cell>
          <cell r="D867">
            <v>1</v>
          </cell>
          <cell r="E867" t="str">
            <v>〃</v>
          </cell>
          <cell r="F867">
            <v>1</v>
          </cell>
          <cell r="G867">
            <v>23500</v>
          </cell>
          <cell r="H867">
            <v>23500</v>
          </cell>
          <cell r="I867" t="str">
            <v>調書５</v>
          </cell>
        </row>
        <row r="868">
          <cell r="H868" t="str">
            <v/>
          </cell>
        </row>
        <row r="869">
          <cell r="H869" t="str">
            <v/>
          </cell>
        </row>
        <row r="870">
          <cell r="H870" t="str">
            <v/>
          </cell>
        </row>
        <row r="871">
          <cell r="H871" t="str">
            <v/>
          </cell>
        </row>
        <row r="872">
          <cell r="H872" t="str">
            <v/>
          </cell>
        </row>
        <row r="873">
          <cell r="H873" t="str">
            <v/>
          </cell>
        </row>
        <row r="874">
          <cell r="H874" t="str">
            <v/>
          </cell>
        </row>
        <row r="875">
          <cell r="B875" t="str">
            <v>合計</v>
          </cell>
          <cell r="C875">
            <v>175770</v>
          </cell>
          <cell r="D875">
            <v>175770</v>
          </cell>
          <cell r="E875">
            <v>175770</v>
          </cell>
          <cell r="F875">
            <v>175770</v>
          </cell>
          <cell r="G875">
            <v>175770</v>
          </cell>
          <cell r="H875">
            <v>175770</v>
          </cell>
        </row>
        <row r="876">
          <cell r="A876" t="str">
            <v>６</v>
          </cell>
          <cell r="B876" t="str">
            <v>屋外給水設備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 t="str">
            <v/>
          </cell>
        </row>
        <row r="877">
          <cell r="H877" t="str">
            <v/>
          </cell>
        </row>
        <row r="878">
          <cell r="B878" t="str">
            <v>ポリエチレン管</v>
          </cell>
          <cell r="C878" t="str">
            <v>ＰＰ２０</v>
          </cell>
          <cell r="D878" t="str">
            <v>ｍ</v>
          </cell>
          <cell r="E878" t="str">
            <v>ｍ</v>
          </cell>
          <cell r="F878">
            <v>44</v>
          </cell>
          <cell r="G878">
            <v>137</v>
          </cell>
          <cell r="H878">
            <v>6028</v>
          </cell>
          <cell r="I878" t="str">
            <v>物Ｐ５７８</v>
          </cell>
        </row>
        <row r="879">
          <cell r="B879" t="str">
            <v>継ぎ手類</v>
          </cell>
          <cell r="C879" t="str">
            <v>式</v>
          </cell>
          <cell r="D879">
            <v>1</v>
          </cell>
          <cell r="E879" t="str">
            <v>式</v>
          </cell>
          <cell r="F879">
            <v>1</v>
          </cell>
          <cell r="G879">
            <v>8280</v>
          </cell>
          <cell r="H879">
            <v>8280</v>
          </cell>
          <cell r="I879" t="str">
            <v>調書６</v>
          </cell>
        </row>
        <row r="880">
          <cell r="B880" t="str">
            <v>ポリ粉体ライニング鋼管</v>
          </cell>
          <cell r="C880" t="str">
            <v>ＳＧＰーＰＤ２０</v>
          </cell>
          <cell r="D880" t="str">
            <v>ｍ</v>
          </cell>
          <cell r="E880" t="str">
            <v>ｍ</v>
          </cell>
          <cell r="F880">
            <v>1</v>
          </cell>
          <cell r="G880">
            <v>482</v>
          </cell>
          <cell r="H880">
            <v>482</v>
          </cell>
          <cell r="I880" t="str">
            <v>物Ｐ５６９盛岡</v>
          </cell>
        </row>
        <row r="881">
          <cell r="B881" t="str">
            <v>継ぎ手　支持金物　接合材</v>
          </cell>
          <cell r="C881" t="str">
            <v>式</v>
          </cell>
          <cell r="D881">
            <v>1</v>
          </cell>
          <cell r="E881" t="str">
            <v>式</v>
          </cell>
          <cell r="F881">
            <v>1</v>
          </cell>
          <cell r="G881">
            <v>350</v>
          </cell>
          <cell r="H881">
            <v>350</v>
          </cell>
          <cell r="I881" t="str">
            <v>管×０．73</v>
          </cell>
        </row>
        <row r="882">
          <cell r="H882" t="str">
            <v/>
          </cell>
        </row>
        <row r="883">
          <cell r="B883" t="str">
            <v>分岐材</v>
          </cell>
          <cell r="C883" t="str">
            <v>ＤＩＰ１００×２０</v>
          </cell>
          <cell r="D883" t="str">
            <v>組</v>
          </cell>
          <cell r="E883" t="str">
            <v>組</v>
          </cell>
          <cell r="F883">
            <v>1</v>
          </cell>
          <cell r="G883">
            <v>8000</v>
          </cell>
          <cell r="H883">
            <v>8000</v>
          </cell>
          <cell r="I883" t="str">
            <v>見積２４</v>
          </cell>
        </row>
        <row r="884">
          <cell r="B884" t="str">
            <v>止水栓</v>
          </cell>
          <cell r="C884" t="str">
            <v>２０</v>
          </cell>
          <cell r="D884" t="str">
            <v>ヶ</v>
          </cell>
          <cell r="E884" t="str">
            <v>ヶ</v>
          </cell>
          <cell r="F884">
            <v>1</v>
          </cell>
          <cell r="G884">
            <v>2620</v>
          </cell>
          <cell r="H884">
            <v>2620</v>
          </cell>
          <cell r="I884" t="str">
            <v>見積２５</v>
          </cell>
        </row>
        <row r="885">
          <cell r="B885" t="str">
            <v>水道メーター</v>
          </cell>
          <cell r="C885" t="str">
            <v>２０</v>
          </cell>
          <cell r="D885" t="str">
            <v>〃</v>
          </cell>
          <cell r="E885" t="str">
            <v>〃</v>
          </cell>
          <cell r="F885">
            <v>1</v>
          </cell>
          <cell r="G885" t="str">
            <v>貸与品</v>
          </cell>
          <cell r="H885" t="str">
            <v>貸与品</v>
          </cell>
        </row>
        <row r="886">
          <cell r="B886" t="str">
            <v>メーターボックス</v>
          </cell>
          <cell r="C886" t="str">
            <v>〃</v>
          </cell>
          <cell r="D886">
            <v>1</v>
          </cell>
          <cell r="E886" t="str">
            <v>〃</v>
          </cell>
          <cell r="F886">
            <v>1</v>
          </cell>
          <cell r="G886">
            <v>8560</v>
          </cell>
          <cell r="H886">
            <v>8560</v>
          </cell>
          <cell r="I886" t="str">
            <v>見積２６</v>
          </cell>
        </row>
        <row r="887">
          <cell r="B887" t="str">
            <v>水抜き栓</v>
          </cell>
          <cell r="C887" t="str">
            <v>２０×０．６</v>
          </cell>
          <cell r="D887" t="str">
            <v>〃</v>
          </cell>
          <cell r="E887" t="str">
            <v>〃</v>
          </cell>
          <cell r="F887">
            <v>1</v>
          </cell>
          <cell r="G887">
            <v>6100</v>
          </cell>
          <cell r="H887">
            <v>6100</v>
          </cell>
          <cell r="I887" t="str">
            <v>見積３５</v>
          </cell>
        </row>
        <row r="888">
          <cell r="B888" t="str">
            <v>浸透桝</v>
          </cell>
          <cell r="C888" t="str">
            <v>〃</v>
          </cell>
          <cell r="D888">
            <v>1</v>
          </cell>
          <cell r="E888" t="str">
            <v>〃</v>
          </cell>
          <cell r="F888">
            <v>1</v>
          </cell>
          <cell r="G888">
            <v>1430</v>
          </cell>
          <cell r="H888">
            <v>1430</v>
          </cell>
          <cell r="I888" t="str">
            <v>見積２２</v>
          </cell>
        </row>
        <row r="889">
          <cell r="B889" t="str">
            <v>床点検口</v>
          </cell>
          <cell r="C889" t="str">
            <v>２００×２００</v>
          </cell>
          <cell r="D889" t="str">
            <v>〃</v>
          </cell>
          <cell r="E889" t="str">
            <v>〃</v>
          </cell>
          <cell r="F889">
            <v>1</v>
          </cell>
          <cell r="G889">
            <v>5760</v>
          </cell>
          <cell r="H889">
            <v>5760</v>
          </cell>
          <cell r="I889" t="str">
            <v>見積２３</v>
          </cell>
        </row>
        <row r="890">
          <cell r="B890" t="str">
            <v>散水栓</v>
          </cell>
          <cell r="C890" t="str">
            <v>１３</v>
          </cell>
          <cell r="D890" t="str">
            <v>〃</v>
          </cell>
          <cell r="E890" t="str">
            <v>〃</v>
          </cell>
          <cell r="F890">
            <v>1</v>
          </cell>
          <cell r="G890">
            <v>1430</v>
          </cell>
          <cell r="H890">
            <v>1430</v>
          </cell>
          <cell r="I890" t="str">
            <v>物Ｐ６５４</v>
          </cell>
        </row>
        <row r="891">
          <cell r="B891" t="str">
            <v>散水栓ボックス</v>
          </cell>
          <cell r="C891" t="str">
            <v>Ｂ−３</v>
          </cell>
          <cell r="D891" t="str">
            <v>〃</v>
          </cell>
          <cell r="E891" t="str">
            <v>〃</v>
          </cell>
          <cell r="F891">
            <v>1</v>
          </cell>
          <cell r="G891">
            <v>5110</v>
          </cell>
          <cell r="H891">
            <v>5110</v>
          </cell>
          <cell r="I891" t="str">
            <v>物Ｐ６５５伊藤</v>
          </cell>
        </row>
        <row r="892">
          <cell r="H892" t="str">
            <v/>
          </cell>
        </row>
        <row r="893">
          <cell r="B893" t="str">
            <v>土工事</v>
          </cell>
          <cell r="C893" t="str">
            <v>式</v>
          </cell>
          <cell r="D893">
            <v>1</v>
          </cell>
          <cell r="E893" t="str">
            <v>式</v>
          </cell>
          <cell r="F893">
            <v>1</v>
          </cell>
          <cell r="G893">
            <v>22100</v>
          </cell>
          <cell r="H893">
            <v>22100</v>
          </cell>
          <cell r="I893" t="str">
            <v>調書６</v>
          </cell>
        </row>
        <row r="894">
          <cell r="B894" t="str">
            <v>配管工事費</v>
          </cell>
          <cell r="C894" t="str">
            <v>〃</v>
          </cell>
          <cell r="D894">
            <v>1</v>
          </cell>
          <cell r="E894" t="str">
            <v>〃</v>
          </cell>
          <cell r="F894">
            <v>1</v>
          </cell>
          <cell r="G894">
            <v>27000</v>
          </cell>
          <cell r="H894">
            <v>27000</v>
          </cell>
          <cell r="I894" t="str">
            <v>調書６</v>
          </cell>
        </row>
        <row r="895">
          <cell r="B895" t="str">
            <v>器具取り付け費</v>
          </cell>
          <cell r="C895" t="str">
            <v>〃</v>
          </cell>
          <cell r="D895">
            <v>1</v>
          </cell>
          <cell r="E895" t="str">
            <v>〃</v>
          </cell>
          <cell r="F895">
            <v>1</v>
          </cell>
          <cell r="G895">
            <v>27600</v>
          </cell>
          <cell r="H895">
            <v>27600</v>
          </cell>
          <cell r="I895" t="str">
            <v>調書６</v>
          </cell>
        </row>
        <row r="896">
          <cell r="H896" t="str">
            <v/>
          </cell>
        </row>
        <row r="897">
          <cell r="H897" t="str">
            <v/>
          </cell>
        </row>
        <row r="898">
          <cell r="B898" t="str">
            <v>合計</v>
          </cell>
          <cell r="C898">
            <v>130850</v>
          </cell>
          <cell r="D898">
            <v>130850</v>
          </cell>
          <cell r="E898">
            <v>130850</v>
          </cell>
          <cell r="F898">
            <v>130850</v>
          </cell>
          <cell r="G898">
            <v>130850</v>
          </cell>
          <cell r="H898">
            <v>130850</v>
          </cell>
        </row>
        <row r="899">
          <cell r="A899" t="str">
            <v>７</v>
          </cell>
          <cell r="B899" t="str">
            <v>屋内排水設備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 t="str">
            <v/>
          </cell>
        </row>
        <row r="900">
          <cell r="H900" t="str">
            <v/>
          </cell>
        </row>
        <row r="901">
          <cell r="B901" t="str">
            <v>塩化ビニール管</v>
          </cell>
          <cell r="C901" t="str">
            <v>ＶＰ１００</v>
          </cell>
          <cell r="D901" t="str">
            <v>ｍ</v>
          </cell>
          <cell r="E901" t="str">
            <v>ｍ</v>
          </cell>
          <cell r="F901">
            <v>9</v>
          </cell>
          <cell r="G901">
            <v>930</v>
          </cell>
          <cell r="H901">
            <v>8370</v>
          </cell>
          <cell r="I901" t="str">
            <v>物Ｐ５８１青森</v>
          </cell>
        </row>
        <row r="902">
          <cell r="B902" t="str">
            <v>　　　　〃</v>
          </cell>
          <cell r="C902" t="str">
            <v>ＶＰ６５</v>
          </cell>
          <cell r="D902" t="str">
            <v>〃</v>
          </cell>
          <cell r="E902" t="str">
            <v>〃</v>
          </cell>
          <cell r="F902">
            <v>19</v>
          </cell>
          <cell r="G902">
            <v>412</v>
          </cell>
          <cell r="H902">
            <v>7828</v>
          </cell>
          <cell r="I902" t="str">
            <v>物Ｐ５８１青森</v>
          </cell>
        </row>
        <row r="903">
          <cell r="B903" t="str">
            <v>　　　　〃</v>
          </cell>
          <cell r="C903" t="str">
            <v>ＶＰ５０</v>
          </cell>
          <cell r="D903" t="str">
            <v>〃</v>
          </cell>
          <cell r="E903" t="str">
            <v>〃</v>
          </cell>
          <cell r="F903">
            <v>5</v>
          </cell>
          <cell r="G903">
            <v>322</v>
          </cell>
          <cell r="H903">
            <v>1610</v>
          </cell>
          <cell r="I903" t="str">
            <v>物Ｐ５８１青森</v>
          </cell>
        </row>
        <row r="904">
          <cell r="B904" t="str">
            <v>　　　　〃</v>
          </cell>
          <cell r="C904" t="str">
            <v>ＶＰ４０</v>
          </cell>
          <cell r="D904" t="str">
            <v>〃</v>
          </cell>
          <cell r="E904" t="str">
            <v>〃</v>
          </cell>
          <cell r="F904">
            <v>4</v>
          </cell>
          <cell r="G904">
            <v>228</v>
          </cell>
          <cell r="H904">
            <v>912</v>
          </cell>
          <cell r="I904" t="str">
            <v>物Ｐ５８１青森</v>
          </cell>
        </row>
        <row r="905">
          <cell r="B905" t="str">
            <v>継ぎ手　支持金物　接合材</v>
          </cell>
          <cell r="C905" t="str">
            <v>式</v>
          </cell>
          <cell r="D905">
            <v>1</v>
          </cell>
          <cell r="E905" t="str">
            <v>式</v>
          </cell>
          <cell r="F905">
            <v>1</v>
          </cell>
          <cell r="G905">
            <v>10290</v>
          </cell>
          <cell r="H905">
            <v>10290</v>
          </cell>
          <cell r="I905" t="str">
            <v>管×０．５５</v>
          </cell>
        </row>
        <row r="906">
          <cell r="H906" t="str">
            <v/>
          </cell>
        </row>
        <row r="907">
          <cell r="B907" t="str">
            <v>床上掃除口</v>
          </cell>
          <cell r="C907" t="str">
            <v>ＣＯＡ１００</v>
          </cell>
          <cell r="D907" t="str">
            <v>ヶ</v>
          </cell>
          <cell r="E907" t="str">
            <v>ヶ</v>
          </cell>
          <cell r="F907">
            <v>1</v>
          </cell>
          <cell r="G907">
            <v>3310</v>
          </cell>
          <cell r="H907">
            <v>3310</v>
          </cell>
          <cell r="I907" t="str">
            <v>物Ｐ６５９</v>
          </cell>
        </row>
        <row r="908">
          <cell r="B908" t="str">
            <v>　　　〃</v>
          </cell>
          <cell r="C908" t="str">
            <v>ＣＯＡ６５</v>
          </cell>
          <cell r="D908" t="str">
            <v>〃</v>
          </cell>
          <cell r="E908" t="str">
            <v>〃</v>
          </cell>
          <cell r="F908">
            <v>2</v>
          </cell>
          <cell r="G908">
            <v>2290</v>
          </cell>
          <cell r="H908">
            <v>4580</v>
          </cell>
          <cell r="I908" t="str">
            <v>物Ｐ６５９</v>
          </cell>
        </row>
        <row r="909">
          <cell r="H909" t="str">
            <v/>
          </cell>
        </row>
        <row r="910">
          <cell r="B910" t="str">
            <v>土工事</v>
          </cell>
          <cell r="C910" t="str">
            <v>式</v>
          </cell>
          <cell r="D910">
            <v>1</v>
          </cell>
          <cell r="E910" t="str">
            <v>式</v>
          </cell>
          <cell r="F910">
            <v>1</v>
          </cell>
          <cell r="G910">
            <v>27800</v>
          </cell>
          <cell r="H910">
            <v>27800</v>
          </cell>
          <cell r="I910" t="str">
            <v>調書７</v>
          </cell>
        </row>
        <row r="911">
          <cell r="B911" t="str">
            <v>配管工事管</v>
          </cell>
          <cell r="C911" t="str">
            <v>〃</v>
          </cell>
          <cell r="D911">
            <v>1</v>
          </cell>
          <cell r="E911" t="str">
            <v>〃</v>
          </cell>
          <cell r="F911">
            <v>1</v>
          </cell>
          <cell r="G911">
            <v>89300</v>
          </cell>
          <cell r="H911">
            <v>89300</v>
          </cell>
          <cell r="I911" t="str">
            <v>調書７</v>
          </cell>
        </row>
        <row r="912">
          <cell r="B912" t="str">
            <v>器具取り付け費</v>
          </cell>
          <cell r="C912" t="str">
            <v>〃</v>
          </cell>
          <cell r="D912">
            <v>1</v>
          </cell>
          <cell r="E912" t="str">
            <v>〃</v>
          </cell>
          <cell r="F912">
            <v>1</v>
          </cell>
          <cell r="G912">
            <v>12500</v>
          </cell>
          <cell r="H912">
            <v>12500</v>
          </cell>
          <cell r="I912" t="str">
            <v>調書７</v>
          </cell>
        </row>
        <row r="913">
          <cell r="B913" t="str">
            <v>保温工事費</v>
          </cell>
          <cell r="C913" t="str">
            <v>〃</v>
          </cell>
          <cell r="D913">
            <v>1</v>
          </cell>
          <cell r="E913" t="str">
            <v>〃</v>
          </cell>
          <cell r="F913">
            <v>1</v>
          </cell>
          <cell r="G913">
            <v>1410</v>
          </cell>
          <cell r="H913">
            <v>1410</v>
          </cell>
          <cell r="I913" t="str">
            <v>調書７</v>
          </cell>
        </row>
        <row r="914">
          <cell r="H914" t="str">
            <v/>
          </cell>
        </row>
        <row r="915">
          <cell r="H915" t="str">
            <v/>
          </cell>
        </row>
        <row r="916">
          <cell r="H916" t="str">
            <v/>
          </cell>
        </row>
        <row r="917">
          <cell r="H917" t="str">
            <v/>
          </cell>
        </row>
        <row r="918">
          <cell r="H918" t="str">
            <v/>
          </cell>
        </row>
        <row r="919">
          <cell r="H919" t="str">
            <v/>
          </cell>
        </row>
        <row r="920">
          <cell r="H920" t="str">
            <v/>
          </cell>
        </row>
        <row r="921">
          <cell r="B921" t="str">
            <v>合計</v>
          </cell>
          <cell r="C921">
            <v>167910</v>
          </cell>
          <cell r="D921">
            <v>167910</v>
          </cell>
          <cell r="E921">
            <v>167910</v>
          </cell>
          <cell r="F921">
            <v>167910</v>
          </cell>
          <cell r="G921">
            <v>167910</v>
          </cell>
          <cell r="H921">
            <v>167910</v>
          </cell>
        </row>
        <row r="922">
          <cell r="A922" t="str">
            <v>８</v>
          </cell>
          <cell r="B922" t="str">
            <v>屋外排水設備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 t="str">
            <v/>
          </cell>
        </row>
        <row r="923">
          <cell r="H923" t="str">
            <v/>
          </cell>
        </row>
        <row r="924">
          <cell r="B924" t="str">
            <v>塩化ビニール管</v>
          </cell>
          <cell r="C924" t="str">
            <v>ＶＵ１００</v>
          </cell>
          <cell r="D924" t="str">
            <v>ｍ</v>
          </cell>
          <cell r="E924" t="str">
            <v>ｍ</v>
          </cell>
          <cell r="F924">
            <v>10</v>
          </cell>
          <cell r="G924">
            <v>452</v>
          </cell>
          <cell r="H924">
            <v>4520</v>
          </cell>
          <cell r="I924" t="str">
            <v>物Ｐ５８１青森</v>
          </cell>
        </row>
        <row r="925">
          <cell r="B925" t="str">
            <v>継ぎ手　接合材</v>
          </cell>
          <cell r="C925" t="str">
            <v>式</v>
          </cell>
          <cell r="D925">
            <v>1</v>
          </cell>
          <cell r="E925" t="str">
            <v>式</v>
          </cell>
          <cell r="F925">
            <v>1</v>
          </cell>
          <cell r="G925">
            <v>1130</v>
          </cell>
          <cell r="H925">
            <v>1130</v>
          </cell>
          <cell r="I925" t="str">
            <v>管×０．２５</v>
          </cell>
        </row>
        <row r="926">
          <cell r="H926" t="str">
            <v/>
          </cell>
        </row>
        <row r="927">
          <cell r="B927" t="str">
            <v>塩ビインバート桝</v>
          </cell>
          <cell r="C927" t="str">
            <v>ＣＯＬＬ１００ー１５０</v>
          </cell>
          <cell r="D927" t="str">
            <v>ヶ所</v>
          </cell>
          <cell r="E927" t="str">
            <v>ヶ所</v>
          </cell>
          <cell r="F927">
            <v>2</v>
          </cell>
          <cell r="G927">
            <v>10400</v>
          </cell>
          <cell r="H927">
            <v>20800</v>
          </cell>
          <cell r="I927" t="str">
            <v>調書８</v>
          </cell>
        </row>
        <row r="928">
          <cell r="B928" t="str">
            <v>　　　　　〃</v>
          </cell>
          <cell r="C928" t="str">
            <v>ＣＯＬＴ１００ー１５０</v>
          </cell>
          <cell r="D928" t="str">
            <v>〃</v>
          </cell>
          <cell r="E928" t="str">
            <v>〃</v>
          </cell>
          <cell r="F928">
            <v>3</v>
          </cell>
          <cell r="G928">
            <v>10200</v>
          </cell>
          <cell r="H928">
            <v>30600</v>
          </cell>
          <cell r="I928" t="str">
            <v>調書８</v>
          </cell>
        </row>
        <row r="929">
          <cell r="H929" t="str">
            <v/>
          </cell>
        </row>
        <row r="930">
          <cell r="B930" t="str">
            <v>土工事</v>
          </cell>
          <cell r="C930" t="str">
            <v>式</v>
          </cell>
          <cell r="D930">
            <v>1</v>
          </cell>
          <cell r="E930" t="str">
            <v>式</v>
          </cell>
          <cell r="F930">
            <v>1</v>
          </cell>
          <cell r="G930">
            <v>4990</v>
          </cell>
          <cell r="H930">
            <v>4990</v>
          </cell>
          <cell r="I930" t="str">
            <v>調書８</v>
          </cell>
        </row>
        <row r="931">
          <cell r="B931" t="str">
            <v>配管工事費</v>
          </cell>
          <cell r="C931" t="str">
            <v>〃</v>
          </cell>
          <cell r="D931">
            <v>1</v>
          </cell>
          <cell r="E931" t="str">
            <v>〃</v>
          </cell>
          <cell r="F931">
            <v>1</v>
          </cell>
          <cell r="G931">
            <v>25700</v>
          </cell>
          <cell r="H931">
            <v>25700</v>
          </cell>
          <cell r="I931" t="str">
            <v>調書８</v>
          </cell>
        </row>
        <row r="932">
          <cell r="H932" t="str">
            <v/>
          </cell>
        </row>
        <row r="933">
          <cell r="H933" t="str">
            <v/>
          </cell>
        </row>
        <row r="934">
          <cell r="H934" t="str">
            <v/>
          </cell>
        </row>
        <row r="935">
          <cell r="H935" t="str">
            <v/>
          </cell>
        </row>
        <row r="936">
          <cell r="H936" t="str">
            <v/>
          </cell>
        </row>
        <row r="937">
          <cell r="H937" t="str">
            <v/>
          </cell>
        </row>
        <row r="938">
          <cell r="H938" t="str">
            <v/>
          </cell>
        </row>
        <row r="939">
          <cell r="H939" t="str">
            <v/>
          </cell>
        </row>
        <row r="940">
          <cell r="H940" t="str">
            <v/>
          </cell>
        </row>
        <row r="941">
          <cell r="H941" t="str">
            <v/>
          </cell>
        </row>
        <row r="942">
          <cell r="H942" t="str">
            <v/>
          </cell>
        </row>
        <row r="943">
          <cell r="H943" t="str">
            <v/>
          </cell>
        </row>
        <row r="944">
          <cell r="B944" t="str">
            <v>合計</v>
          </cell>
          <cell r="C944">
            <v>87740</v>
          </cell>
          <cell r="D944">
            <v>87740</v>
          </cell>
          <cell r="E944">
            <v>87740</v>
          </cell>
          <cell r="F944">
            <v>87740</v>
          </cell>
          <cell r="G944">
            <v>87740</v>
          </cell>
          <cell r="H944">
            <v>87740</v>
          </cell>
        </row>
        <row r="945">
          <cell r="A945" t="str">
            <v>９</v>
          </cell>
          <cell r="B945" t="str">
            <v>給湯設備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 t="str">
            <v/>
          </cell>
        </row>
        <row r="946">
          <cell r="H946" t="str">
            <v/>
          </cell>
        </row>
        <row r="947">
          <cell r="B947" t="str">
            <v>耐熱塩ビライニング鋼管</v>
          </cell>
          <cell r="C947" t="str">
            <v>ＨＴＬＰ１５</v>
          </cell>
          <cell r="D947" t="str">
            <v>ｍ</v>
          </cell>
          <cell r="E947" t="str">
            <v>ｍ</v>
          </cell>
          <cell r="F947">
            <v>3</v>
          </cell>
          <cell r="G947">
            <v>372</v>
          </cell>
          <cell r="H947">
            <v>1116</v>
          </cell>
          <cell r="I947" t="str">
            <v>物Ｐ５７０関東２</v>
          </cell>
        </row>
        <row r="948">
          <cell r="B948" t="str">
            <v>継ぎ手　支持金物　接合材</v>
          </cell>
          <cell r="C948" t="str">
            <v>式</v>
          </cell>
          <cell r="D948">
            <v>1</v>
          </cell>
          <cell r="E948" t="str">
            <v>式</v>
          </cell>
          <cell r="F948">
            <v>1</v>
          </cell>
          <cell r="G948">
            <v>834</v>
          </cell>
          <cell r="H948">
            <v>834</v>
          </cell>
          <cell r="I948" t="str">
            <v>管×０．７５</v>
          </cell>
        </row>
        <row r="949">
          <cell r="H949" t="str">
            <v/>
          </cell>
        </row>
        <row r="950">
          <cell r="B950" t="str">
            <v>ガス湯沸器</v>
          </cell>
          <cell r="C950" t="str">
            <v>１０号強制排気型</v>
          </cell>
          <cell r="D950" t="str">
            <v>台</v>
          </cell>
          <cell r="E950" t="str">
            <v>台</v>
          </cell>
          <cell r="F950">
            <v>1</v>
          </cell>
          <cell r="G950">
            <v>65600</v>
          </cell>
          <cell r="H950">
            <v>65600</v>
          </cell>
          <cell r="I950" t="str">
            <v>見積３０</v>
          </cell>
          <cell r="J950">
            <v>65600</v>
          </cell>
          <cell r="K950">
            <v>65600</v>
          </cell>
          <cell r="L950">
            <v>65600</v>
          </cell>
        </row>
        <row r="951">
          <cell r="H951" t="str">
            <v/>
          </cell>
        </row>
        <row r="952">
          <cell r="B952" t="str">
            <v>器具取り付け費</v>
          </cell>
          <cell r="C952" t="str">
            <v>式</v>
          </cell>
          <cell r="D952">
            <v>1</v>
          </cell>
          <cell r="E952" t="str">
            <v>式</v>
          </cell>
          <cell r="F952">
            <v>1</v>
          </cell>
          <cell r="G952">
            <v>18700</v>
          </cell>
          <cell r="H952">
            <v>18700</v>
          </cell>
          <cell r="I952" t="str">
            <v>調書９</v>
          </cell>
        </row>
        <row r="953">
          <cell r="B953" t="str">
            <v>配管工事費</v>
          </cell>
          <cell r="C953" t="str">
            <v>〃</v>
          </cell>
          <cell r="D953">
            <v>1</v>
          </cell>
          <cell r="E953" t="str">
            <v>〃</v>
          </cell>
          <cell r="F953">
            <v>1</v>
          </cell>
          <cell r="G953">
            <v>4060</v>
          </cell>
          <cell r="H953">
            <v>4060</v>
          </cell>
          <cell r="I953" t="str">
            <v>調書９</v>
          </cell>
        </row>
        <row r="954">
          <cell r="B954" t="str">
            <v>保温工事費</v>
          </cell>
          <cell r="C954" t="str">
            <v>〃</v>
          </cell>
          <cell r="D954">
            <v>1</v>
          </cell>
          <cell r="E954" t="str">
            <v>〃</v>
          </cell>
          <cell r="F954">
            <v>1</v>
          </cell>
          <cell r="G954">
            <v>3450</v>
          </cell>
          <cell r="H954">
            <v>3450</v>
          </cell>
          <cell r="I954" t="str">
            <v>調書９</v>
          </cell>
        </row>
        <row r="955">
          <cell r="H955" t="str">
            <v/>
          </cell>
        </row>
        <row r="956">
          <cell r="H956" t="str">
            <v/>
          </cell>
        </row>
        <row r="957">
          <cell r="H957" t="str">
            <v/>
          </cell>
        </row>
        <row r="958">
          <cell r="H958" t="str">
            <v/>
          </cell>
        </row>
        <row r="959">
          <cell r="H959" t="str">
            <v/>
          </cell>
        </row>
        <row r="960">
          <cell r="H960" t="str">
            <v/>
          </cell>
        </row>
        <row r="961">
          <cell r="H961" t="str">
            <v/>
          </cell>
        </row>
        <row r="962">
          <cell r="H962" t="str">
            <v/>
          </cell>
        </row>
        <row r="963">
          <cell r="H963" t="str">
            <v/>
          </cell>
        </row>
        <row r="964">
          <cell r="H964" t="str">
            <v/>
          </cell>
        </row>
        <row r="965">
          <cell r="H965" t="str">
            <v/>
          </cell>
        </row>
        <row r="966">
          <cell r="H966" t="str">
            <v/>
          </cell>
        </row>
        <row r="967">
          <cell r="B967" t="str">
            <v>合計</v>
          </cell>
          <cell r="C967">
            <v>93760</v>
          </cell>
          <cell r="D967">
            <v>65600</v>
          </cell>
          <cell r="E967">
            <v>93760</v>
          </cell>
          <cell r="F967">
            <v>65600</v>
          </cell>
          <cell r="G967">
            <v>93760</v>
          </cell>
          <cell r="H967">
            <v>93760</v>
          </cell>
          <cell r="I967">
            <v>65600</v>
          </cell>
          <cell r="J967">
            <v>65600</v>
          </cell>
          <cell r="K967">
            <v>65600</v>
          </cell>
          <cell r="L967">
            <v>65600</v>
          </cell>
        </row>
        <row r="968">
          <cell r="A968" t="str">
            <v>１０</v>
          </cell>
          <cell r="B968" t="str">
            <v>ガス設備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 t="str">
            <v/>
          </cell>
        </row>
        <row r="969">
          <cell r="H969" t="str">
            <v/>
          </cell>
        </row>
        <row r="970">
          <cell r="B970" t="str">
            <v>配管用炭素鋼鋼管</v>
          </cell>
          <cell r="C970" t="str">
            <v>ＳＧＰ白１５</v>
          </cell>
          <cell r="D970" t="str">
            <v>ｍ</v>
          </cell>
          <cell r="E970" t="str">
            <v>ｍ</v>
          </cell>
          <cell r="F970">
            <v>4</v>
          </cell>
          <cell r="G970">
            <v>191</v>
          </cell>
          <cell r="H970">
            <v>764</v>
          </cell>
          <cell r="I970" t="str">
            <v>物Ｐ５６５青森</v>
          </cell>
        </row>
        <row r="971">
          <cell r="B971" t="str">
            <v>継ぎ手　支持金物　接合材</v>
          </cell>
          <cell r="C971" t="str">
            <v>式</v>
          </cell>
          <cell r="D971">
            <v>1</v>
          </cell>
          <cell r="E971" t="str">
            <v>式</v>
          </cell>
          <cell r="F971">
            <v>1</v>
          </cell>
          <cell r="G971">
            <v>566</v>
          </cell>
          <cell r="H971">
            <v>566</v>
          </cell>
          <cell r="I971" t="str">
            <v>管×０．７５</v>
          </cell>
        </row>
        <row r="972">
          <cell r="H972" t="str">
            <v/>
          </cell>
        </row>
        <row r="973">
          <cell r="B973" t="str">
            <v>２本立集合装置</v>
          </cell>
          <cell r="C973" t="str">
            <v>２０ｋ２本用</v>
          </cell>
          <cell r="D973" t="str">
            <v>ヶ</v>
          </cell>
          <cell r="E973" t="str">
            <v>ヶ</v>
          </cell>
          <cell r="F973">
            <v>1</v>
          </cell>
          <cell r="G973">
            <v>9600</v>
          </cell>
          <cell r="H973">
            <v>9600</v>
          </cell>
          <cell r="I973" t="str">
            <v>見積３１</v>
          </cell>
        </row>
        <row r="974">
          <cell r="B974" t="str">
            <v>ボンベボックス</v>
          </cell>
          <cell r="C974" t="str">
            <v>　　　〃</v>
          </cell>
          <cell r="D974" t="str">
            <v>〃</v>
          </cell>
          <cell r="E974" t="str">
            <v>〃</v>
          </cell>
          <cell r="F974">
            <v>1</v>
          </cell>
          <cell r="G974">
            <v>12800</v>
          </cell>
          <cell r="H974">
            <v>12800</v>
          </cell>
          <cell r="I974" t="str">
            <v>見積３２</v>
          </cell>
        </row>
        <row r="975">
          <cell r="B975" t="str">
            <v>ガスコック</v>
          </cell>
          <cell r="C975" t="str">
            <v>１５</v>
          </cell>
          <cell r="D975" t="str">
            <v>〃</v>
          </cell>
          <cell r="E975" t="str">
            <v>〃</v>
          </cell>
          <cell r="F975">
            <v>2</v>
          </cell>
          <cell r="G975">
            <v>1280</v>
          </cell>
          <cell r="H975">
            <v>2560</v>
          </cell>
          <cell r="I975" t="str">
            <v>見積３３</v>
          </cell>
        </row>
        <row r="976">
          <cell r="B976" t="str">
            <v>ガスメーター</v>
          </cell>
          <cell r="C976" t="str">
            <v>マイコン２号</v>
          </cell>
          <cell r="D976" t="str">
            <v>〃</v>
          </cell>
          <cell r="E976" t="str">
            <v>〃</v>
          </cell>
          <cell r="F976">
            <v>1</v>
          </cell>
          <cell r="G976" t="str">
            <v>貸与品</v>
          </cell>
          <cell r="H976" t="str">
            <v>貸与品</v>
          </cell>
        </row>
        <row r="977">
          <cell r="B977" t="str">
            <v>２口ガス栓</v>
          </cell>
          <cell r="C977" t="str">
            <v>１５×１０　ヒューズコック</v>
          </cell>
          <cell r="D977" t="str">
            <v>〃</v>
          </cell>
          <cell r="E977" t="str">
            <v>〃</v>
          </cell>
          <cell r="F977">
            <v>1</v>
          </cell>
          <cell r="G977">
            <v>3680</v>
          </cell>
          <cell r="H977">
            <v>3680</v>
          </cell>
          <cell r="I977" t="str">
            <v>見積３４</v>
          </cell>
        </row>
        <row r="978">
          <cell r="H978" t="str">
            <v/>
          </cell>
        </row>
        <row r="979">
          <cell r="B979" t="str">
            <v>器具取り付け費</v>
          </cell>
          <cell r="C979" t="str">
            <v>式</v>
          </cell>
          <cell r="D979">
            <v>1</v>
          </cell>
          <cell r="E979" t="str">
            <v>式</v>
          </cell>
          <cell r="F979">
            <v>1</v>
          </cell>
          <cell r="G979">
            <v>14100</v>
          </cell>
          <cell r="H979">
            <v>14100</v>
          </cell>
          <cell r="I979" t="str">
            <v>調書１０</v>
          </cell>
        </row>
        <row r="980">
          <cell r="B980" t="str">
            <v>配管工事費</v>
          </cell>
          <cell r="C980" t="str">
            <v>〃</v>
          </cell>
          <cell r="D980">
            <v>1</v>
          </cell>
          <cell r="E980" t="str">
            <v>〃</v>
          </cell>
          <cell r="F980">
            <v>1</v>
          </cell>
          <cell r="G980">
            <v>5040</v>
          </cell>
          <cell r="H980">
            <v>5040</v>
          </cell>
          <cell r="I980" t="str">
            <v>調書１０</v>
          </cell>
        </row>
        <row r="981">
          <cell r="B981" t="str">
            <v>塗装費</v>
          </cell>
          <cell r="C981" t="str">
            <v>〃</v>
          </cell>
          <cell r="D981">
            <v>1</v>
          </cell>
          <cell r="E981" t="str">
            <v>〃</v>
          </cell>
          <cell r="F981">
            <v>1</v>
          </cell>
          <cell r="G981">
            <v>1000</v>
          </cell>
          <cell r="H981">
            <v>1000</v>
          </cell>
          <cell r="I981" t="str">
            <v>調書１０</v>
          </cell>
        </row>
        <row r="982">
          <cell r="H982" t="str">
            <v/>
          </cell>
        </row>
        <row r="983">
          <cell r="H983" t="str">
            <v/>
          </cell>
        </row>
        <row r="984">
          <cell r="H984" t="str">
            <v/>
          </cell>
        </row>
        <row r="985">
          <cell r="H985" t="str">
            <v/>
          </cell>
        </row>
        <row r="986">
          <cell r="H986" t="str">
            <v/>
          </cell>
        </row>
        <row r="987">
          <cell r="H987" t="str">
            <v/>
          </cell>
        </row>
        <row r="988">
          <cell r="H988" t="str">
            <v/>
          </cell>
        </row>
        <row r="989">
          <cell r="H989" t="str">
            <v/>
          </cell>
        </row>
        <row r="990">
          <cell r="B990" t="str">
            <v>合計</v>
          </cell>
          <cell r="C990">
            <v>50110</v>
          </cell>
          <cell r="D990">
            <v>50110</v>
          </cell>
          <cell r="E990">
            <v>50110</v>
          </cell>
          <cell r="F990">
            <v>50110</v>
          </cell>
          <cell r="G990">
            <v>50110</v>
          </cell>
          <cell r="H990">
            <v>50110</v>
          </cell>
        </row>
        <row r="991">
          <cell r="H991" t="str">
            <v/>
          </cell>
        </row>
        <row r="992">
          <cell r="H992" t="str">
            <v/>
          </cell>
        </row>
        <row r="993">
          <cell r="H993" t="str">
            <v/>
          </cell>
        </row>
        <row r="994">
          <cell r="H994" t="str">
            <v/>
          </cell>
        </row>
        <row r="995">
          <cell r="H995" t="str">
            <v/>
          </cell>
        </row>
        <row r="996">
          <cell r="H996" t="str">
            <v/>
          </cell>
        </row>
        <row r="997">
          <cell r="H997" t="str">
            <v/>
          </cell>
        </row>
        <row r="998">
          <cell r="H998" t="str">
            <v/>
          </cell>
        </row>
        <row r="999">
          <cell r="H999" t="str">
            <v/>
          </cell>
        </row>
        <row r="1000">
          <cell r="H1000" t="str">
            <v/>
          </cell>
        </row>
        <row r="1001">
          <cell r="H1001" t="str">
            <v/>
          </cell>
        </row>
        <row r="1002">
          <cell r="H1002" t="str">
            <v/>
          </cell>
        </row>
        <row r="1003">
          <cell r="H1003" t="str">
            <v/>
          </cell>
        </row>
        <row r="1004">
          <cell r="H1004" t="str">
            <v/>
          </cell>
        </row>
        <row r="1005">
          <cell r="H1005" t="str">
            <v/>
          </cell>
        </row>
        <row r="1006">
          <cell r="H1006" t="str">
            <v/>
          </cell>
        </row>
        <row r="1007">
          <cell r="H1007" t="str">
            <v/>
          </cell>
        </row>
        <row r="1008">
          <cell r="H1008" t="str">
            <v/>
          </cell>
        </row>
        <row r="1009">
          <cell r="H1009" t="str">
            <v/>
          </cell>
        </row>
        <row r="1010">
          <cell r="H1010" t="str">
            <v/>
          </cell>
        </row>
        <row r="1011">
          <cell r="H1011" t="str">
            <v/>
          </cell>
        </row>
        <row r="1012">
          <cell r="H1012" t="str">
            <v/>
          </cell>
        </row>
        <row r="1013">
          <cell r="H1013" t="str">
            <v/>
          </cell>
        </row>
        <row r="1014">
          <cell r="H1014" t="str">
            <v/>
          </cell>
        </row>
        <row r="1015">
          <cell r="H1015" t="str">
            <v/>
          </cell>
        </row>
        <row r="1016">
          <cell r="H1016" t="str">
            <v/>
          </cell>
        </row>
        <row r="1017">
          <cell r="H1017" t="str">
            <v/>
          </cell>
        </row>
        <row r="1018">
          <cell r="H1018" t="str">
            <v/>
          </cell>
        </row>
        <row r="1019">
          <cell r="H1019" t="str">
            <v/>
          </cell>
        </row>
        <row r="1020">
          <cell r="H1020" t="str">
            <v/>
          </cell>
        </row>
        <row r="1021">
          <cell r="H1021" t="str">
            <v/>
          </cell>
        </row>
        <row r="1022">
          <cell r="H1022" t="str">
            <v/>
          </cell>
        </row>
        <row r="1023">
          <cell r="H1023" t="str">
            <v/>
          </cell>
        </row>
        <row r="1024">
          <cell r="H1024" t="str">
            <v/>
          </cell>
        </row>
        <row r="1025">
          <cell r="H1025" t="str">
            <v/>
          </cell>
        </row>
        <row r="1026">
          <cell r="H1026" t="str">
            <v/>
          </cell>
        </row>
        <row r="1027">
          <cell r="H1027" t="str">
            <v/>
          </cell>
        </row>
        <row r="1028">
          <cell r="H1028" t="str">
            <v/>
          </cell>
        </row>
        <row r="1029">
          <cell r="H1029" t="str">
            <v/>
          </cell>
        </row>
        <row r="1030">
          <cell r="H1030" t="str">
            <v/>
          </cell>
        </row>
        <row r="1031">
          <cell r="H1031" t="str">
            <v/>
          </cell>
        </row>
        <row r="1032">
          <cell r="H1032" t="str">
            <v/>
          </cell>
        </row>
        <row r="1033">
          <cell r="H1033" t="str">
            <v/>
          </cell>
        </row>
        <row r="1034">
          <cell r="H1034" t="str">
            <v/>
          </cell>
        </row>
        <row r="1035">
          <cell r="H1035" t="str">
            <v/>
          </cell>
        </row>
        <row r="1036">
          <cell r="H1036" t="str">
            <v/>
          </cell>
        </row>
        <row r="1037">
          <cell r="H1037" t="str">
            <v/>
          </cell>
        </row>
        <row r="1038">
          <cell r="H1038" t="str">
            <v/>
          </cell>
        </row>
        <row r="1039">
          <cell r="H1039" t="str">
            <v/>
          </cell>
        </row>
        <row r="1040">
          <cell r="H1040" t="str">
            <v/>
          </cell>
        </row>
        <row r="1041">
          <cell r="H1041" t="str">
            <v/>
          </cell>
        </row>
        <row r="1042">
          <cell r="H1042" t="str">
            <v/>
          </cell>
        </row>
        <row r="1043">
          <cell r="H1043" t="str">
            <v/>
          </cell>
        </row>
        <row r="1044">
          <cell r="H1044" t="str">
            <v/>
          </cell>
        </row>
        <row r="1045">
          <cell r="H1045" t="str">
            <v/>
          </cell>
        </row>
        <row r="1046">
          <cell r="H1046" t="str">
            <v/>
          </cell>
        </row>
        <row r="1047">
          <cell r="H1047" t="str">
            <v/>
          </cell>
        </row>
        <row r="1048">
          <cell r="H1048" t="str">
            <v/>
          </cell>
        </row>
        <row r="1049">
          <cell r="H1049" t="str">
            <v/>
          </cell>
        </row>
        <row r="1050">
          <cell r="H1050" t="str">
            <v/>
          </cell>
        </row>
        <row r="1051">
          <cell r="H1051" t="str">
            <v/>
          </cell>
        </row>
        <row r="1052">
          <cell r="H1052" t="str">
            <v/>
          </cell>
        </row>
        <row r="1053">
          <cell r="H1053" t="str">
            <v/>
          </cell>
        </row>
        <row r="1054">
          <cell r="H1054" t="str">
            <v/>
          </cell>
        </row>
        <row r="1055">
          <cell r="H1055" t="str">
            <v/>
          </cell>
        </row>
        <row r="1056">
          <cell r="H1056" t="str">
            <v/>
          </cell>
        </row>
        <row r="1057">
          <cell r="H1057" t="str">
            <v/>
          </cell>
        </row>
        <row r="1058">
          <cell r="H1058" t="str">
            <v/>
          </cell>
        </row>
        <row r="1059">
          <cell r="H1059" t="str">
            <v/>
          </cell>
        </row>
        <row r="1060">
          <cell r="H1060" t="str">
            <v/>
          </cell>
        </row>
        <row r="1061">
          <cell r="H1061" t="str">
            <v/>
          </cell>
        </row>
        <row r="1062">
          <cell r="H1062" t="str">
            <v/>
          </cell>
        </row>
        <row r="1063">
          <cell r="H1063" t="str">
            <v/>
          </cell>
        </row>
        <row r="1064">
          <cell r="H1064" t="str">
            <v/>
          </cell>
        </row>
        <row r="1065">
          <cell r="H1065" t="str">
            <v/>
          </cell>
        </row>
        <row r="1066">
          <cell r="H1066" t="str">
            <v/>
          </cell>
        </row>
        <row r="1067">
          <cell r="H1067" t="str">
            <v/>
          </cell>
        </row>
        <row r="1068">
          <cell r="H1068" t="str">
            <v/>
          </cell>
        </row>
        <row r="1069">
          <cell r="H1069" t="str">
            <v/>
          </cell>
        </row>
        <row r="1070">
          <cell r="H1070" t="str">
            <v/>
          </cell>
        </row>
        <row r="1071">
          <cell r="H1071" t="str">
            <v/>
          </cell>
        </row>
        <row r="1072">
          <cell r="H1072" t="str">
            <v/>
          </cell>
        </row>
        <row r="1073">
          <cell r="H1073" t="str">
            <v/>
          </cell>
        </row>
        <row r="1074">
          <cell r="H1074" t="str">
            <v/>
          </cell>
        </row>
        <row r="1075">
          <cell r="H1075" t="str">
            <v/>
          </cell>
        </row>
        <row r="1076">
          <cell r="H1076" t="str">
            <v/>
          </cell>
        </row>
        <row r="1077">
          <cell r="H1077" t="str">
            <v/>
          </cell>
        </row>
        <row r="1078">
          <cell r="H1078" t="str">
            <v/>
          </cell>
        </row>
        <row r="1079">
          <cell r="H1079" t="str">
            <v/>
          </cell>
        </row>
        <row r="1080">
          <cell r="H1080" t="str">
            <v/>
          </cell>
        </row>
        <row r="1081">
          <cell r="H1081" t="str">
            <v/>
          </cell>
        </row>
        <row r="1082">
          <cell r="H1082" t="str">
            <v/>
          </cell>
        </row>
        <row r="1083">
          <cell r="H1083" t="str">
            <v/>
          </cell>
        </row>
        <row r="1084">
          <cell r="H1084" t="str">
            <v/>
          </cell>
        </row>
        <row r="1085">
          <cell r="H1085" t="str">
            <v/>
          </cell>
        </row>
        <row r="1086">
          <cell r="H1086" t="str">
            <v/>
          </cell>
        </row>
        <row r="1087">
          <cell r="H1087" t="str">
            <v/>
          </cell>
        </row>
        <row r="1088">
          <cell r="H1088" t="str">
            <v/>
          </cell>
        </row>
        <row r="1089">
          <cell r="H1089" t="str">
            <v/>
          </cell>
        </row>
        <row r="1090">
          <cell r="H1090" t="str">
            <v/>
          </cell>
        </row>
        <row r="1091">
          <cell r="H1091" t="str">
            <v/>
          </cell>
        </row>
        <row r="1092">
          <cell r="H1092" t="str">
            <v/>
          </cell>
        </row>
        <row r="1093">
          <cell r="H1093" t="str">
            <v/>
          </cell>
        </row>
        <row r="1094">
          <cell r="H1094" t="str">
            <v/>
          </cell>
        </row>
        <row r="1095">
          <cell r="H1095" t="str">
            <v/>
          </cell>
        </row>
        <row r="1096">
          <cell r="H1096" t="str">
            <v/>
          </cell>
        </row>
        <row r="1097">
          <cell r="H1097" t="str">
            <v/>
          </cell>
        </row>
        <row r="1098">
          <cell r="H1098" t="str">
            <v/>
          </cell>
        </row>
        <row r="1099">
          <cell r="H1099" t="str">
            <v/>
          </cell>
        </row>
        <row r="1100">
          <cell r="H1100" t="str">
            <v/>
          </cell>
        </row>
        <row r="1101">
          <cell r="H1101" t="str">
            <v/>
          </cell>
        </row>
        <row r="1102">
          <cell r="H1102" t="str">
            <v/>
          </cell>
        </row>
        <row r="1103">
          <cell r="H1103" t="str">
            <v/>
          </cell>
        </row>
        <row r="1104">
          <cell r="H1104" t="str">
            <v/>
          </cell>
        </row>
        <row r="1105">
          <cell r="H1105" t="str">
            <v/>
          </cell>
        </row>
        <row r="1106">
          <cell r="H1106" t="str">
            <v/>
          </cell>
        </row>
        <row r="1107">
          <cell r="H1107" t="str">
            <v/>
          </cell>
        </row>
        <row r="1108">
          <cell r="H1108" t="str">
            <v/>
          </cell>
        </row>
        <row r="1109">
          <cell r="H1109" t="str">
            <v/>
          </cell>
        </row>
        <row r="1110">
          <cell r="H1110" t="str">
            <v/>
          </cell>
        </row>
        <row r="1111">
          <cell r="H1111" t="str">
            <v/>
          </cell>
        </row>
        <row r="1112">
          <cell r="H1112" t="str">
            <v/>
          </cell>
        </row>
        <row r="1113">
          <cell r="H1113" t="str">
            <v/>
          </cell>
        </row>
        <row r="1114">
          <cell r="H1114" t="str">
            <v/>
          </cell>
        </row>
        <row r="1115">
          <cell r="H1115" t="str">
            <v/>
          </cell>
        </row>
        <row r="1116">
          <cell r="H1116" t="str">
            <v/>
          </cell>
        </row>
        <row r="1117">
          <cell r="H1117" t="str">
            <v/>
          </cell>
        </row>
        <row r="1118">
          <cell r="H1118" t="str">
            <v/>
          </cell>
        </row>
        <row r="1119">
          <cell r="H1119" t="str">
            <v/>
          </cell>
        </row>
        <row r="1120">
          <cell r="H1120" t="str">
            <v/>
          </cell>
        </row>
        <row r="1121">
          <cell r="H1121" t="str">
            <v/>
          </cell>
        </row>
        <row r="1122">
          <cell r="H1122" t="str">
            <v/>
          </cell>
        </row>
        <row r="1123">
          <cell r="H1123" t="str">
            <v/>
          </cell>
        </row>
        <row r="1124">
          <cell r="H1124" t="str">
            <v/>
          </cell>
        </row>
        <row r="1125">
          <cell r="H1125" t="str">
            <v/>
          </cell>
        </row>
        <row r="1126">
          <cell r="H1126" t="str">
            <v/>
          </cell>
        </row>
        <row r="1127">
          <cell r="H1127" t="str">
            <v/>
          </cell>
        </row>
        <row r="1128">
          <cell r="H1128" t="str">
            <v/>
          </cell>
        </row>
        <row r="1129">
          <cell r="H1129" t="str">
            <v/>
          </cell>
        </row>
        <row r="1130">
          <cell r="H1130" t="str">
            <v/>
          </cell>
        </row>
        <row r="1131">
          <cell r="H1131" t="str">
            <v/>
          </cell>
        </row>
        <row r="1132">
          <cell r="H1132" t="str">
            <v/>
          </cell>
        </row>
        <row r="1133">
          <cell r="H1133" t="str">
            <v/>
          </cell>
        </row>
        <row r="1134">
          <cell r="H1134" t="str">
            <v/>
          </cell>
        </row>
        <row r="1135">
          <cell r="H1135" t="str">
            <v/>
          </cell>
        </row>
        <row r="1136">
          <cell r="H1136" t="str">
            <v/>
          </cell>
        </row>
        <row r="1137">
          <cell r="H1137" t="str">
            <v/>
          </cell>
        </row>
        <row r="1138">
          <cell r="H1138" t="str">
            <v/>
          </cell>
        </row>
        <row r="1139">
          <cell r="H1139" t="str">
            <v/>
          </cell>
        </row>
        <row r="1140">
          <cell r="H1140" t="str">
            <v/>
          </cell>
        </row>
        <row r="1141">
          <cell r="H1141" t="str">
            <v/>
          </cell>
        </row>
        <row r="1142">
          <cell r="H1142" t="str">
            <v/>
          </cell>
        </row>
        <row r="1143">
          <cell r="H1143" t="str">
            <v/>
          </cell>
        </row>
        <row r="1144">
          <cell r="H1144" t="str">
            <v/>
          </cell>
        </row>
        <row r="1145">
          <cell r="H1145" t="str">
            <v/>
          </cell>
        </row>
        <row r="1146">
          <cell r="H1146" t="str">
            <v/>
          </cell>
        </row>
        <row r="1147">
          <cell r="H1147" t="str">
            <v/>
          </cell>
        </row>
        <row r="1148">
          <cell r="H1148" t="str">
            <v/>
          </cell>
        </row>
        <row r="1149">
          <cell r="H1149" t="str">
            <v/>
          </cell>
        </row>
        <row r="1150">
          <cell r="H1150" t="str">
            <v/>
          </cell>
        </row>
        <row r="1151">
          <cell r="H1151" t="str">
            <v/>
          </cell>
        </row>
        <row r="1152">
          <cell r="H1152" t="str">
            <v/>
          </cell>
        </row>
        <row r="1153">
          <cell r="H1153" t="str">
            <v/>
          </cell>
        </row>
        <row r="1154">
          <cell r="H1154" t="str">
            <v/>
          </cell>
        </row>
        <row r="1155">
          <cell r="H1155" t="str">
            <v/>
          </cell>
        </row>
        <row r="1156">
          <cell r="H1156" t="str">
            <v/>
          </cell>
        </row>
        <row r="1157">
          <cell r="H1157" t="str">
            <v/>
          </cell>
        </row>
        <row r="1158">
          <cell r="H1158" t="str">
            <v/>
          </cell>
        </row>
        <row r="1159">
          <cell r="H1159" t="str">
            <v/>
          </cell>
        </row>
        <row r="1160">
          <cell r="H1160" t="str">
            <v/>
          </cell>
        </row>
        <row r="1161">
          <cell r="H1161" t="str">
            <v/>
          </cell>
        </row>
        <row r="1162">
          <cell r="H1162" t="str">
            <v/>
          </cell>
        </row>
        <row r="1163">
          <cell r="H1163" t="str">
            <v/>
          </cell>
        </row>
        <row r="1164">
          <cell r="H1164" t="str">
            <v/>
          </cell>
        </row>
        <row r="1165">
          <cell r="H1165" t="str">
            <v/>
          </cell>
        </row>
        <row r="1166">
          <cell r="H1166" t="str">
            <v/>
          </cell>
        </row>
        <row r="1167">
          <cell r="H1167" t="str">
            <v/>
          </cell>
        </row>
        <row r="1168">
          <cell r="H1168" t="str">
            <v/>
          </cell>
        </row>
        <row r="1169">
          <cell r="H1169" t="str">
            <v/>
          </cell>
        </row>
        <row r="1170">
          <cell r="H1170" t="str">
            <v/>
          </cell>
        </row>
        <row r="1171">
          <cell r="H1171" t="str">
            <v/>
          </cell>
        </row>
        <row r="1172">
          <cell r="H1172" t="str">
            <v/>
          </cell>
        </row>
        <row r="1173">
          <cell r="H1173" t="str">
            <v/>
          </cell>
        </row>
        <row r="1174">
          <cell r="H1174" t="str">
            <v/>
          </cell>
        </row>
        <row r="1175">
          <cell r="H1175" t="str">
            <v/>
          </cell>
        </row>
        <row r="1176">
          <cell r="H1176" t="str">
            <v/>
          </cell>
        </row>
        <row r="1177">
          <cell r="H1177" t="str">
            <v/>
          </cell>
        </row>
        <row r="1178">
          <cell r="H1178" t="str">
            <v/>
          </cell>
        </row>
        <row r="1179">
          <cell r="H1179" t="str">
            <v/>
          </cell>
        </row>
        <row r="1180">
          <cell r="H1180" t="str">
            <v/>
          </cell>
        </row>
        <row r="1181">
          <cell r="H1181" t="str">
            <v/>
          </cell>
        </row>
        <row r="1182">
          <cell r="H1182" t="str">
            <v/>
          </cell>
        </row>
        <row r="1183">
          <cell r="H1183" t="str">
            <v/>
          </cell>
        </row>
        <row r="1184">
          <cell r="H1184" t="str">
            <v/>
          </cell>
        </row>
        <row r="1185">
          <cell r="H1185" t="str">
            <v/>
          </cell>
        </row>
        <row r="1186">
          <cell r="H1186" t="str">
            <v/>
          </cell>
        </row>
        <row r="1187">
          <cell r="H1187" t="str">
            <v/>
          </cell>
        </row>
        <row r="1188">
          <cell r="H1188" t="str">
            <v/>
          </cell>
        </row>
        <row r="1189">
          <cell r="H1189" t="str">
            <v/>
          </cell>
        </row>
        <row r="1190">
          <cell r="H1190" t="str">
            <v/>
          </cell>
        </row>
        <row r="1191">
          <cell r="H1191" t="str">
            <v/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H1197" t="str">
            <v/>
          </cell>
        </row>
        <row r="1198">
          <cell r="H1198" t="str">
            <v/>
          </cell>
        </row>
        <row r="1199">
          <cell r="H1199" t="str">
            <v/>
          </cell>
        </row>
        <row r="1200">
          <cell r="H1200" t="str">
            <v/>
          </cell>
        </row>
        <row r="1201">
          <cell r="H1201" t="str">
            <v/>
          </cell>
        </row>
        <row r="1202">
          <cell r="H1202" t="str">
            <v/>
          </cell>
        </row>
        <row r="1203">
          <cell r="H1203" t="str">
            <v/>
          </cell>
        </row>
        <row r="1204">
          <cell r="H1204" t="str">
            <v/>
          </cell>
        </row>
        <row r="1205">
          <cell r="H1205" t="str">
            <v/>
          </cell>
        </row>
        <row r="1206">
          <cell r="H1206" t="str">
            <v/>
          </cell>
        </row>
        <row r="1207">
          <cell r="H1207" t="str">
            <v/>
          </cell>
        </row>
        <row r="1208">
          <cell r="H1208" t="str">
            <v/>
          </cell>
        </row>
        <row r="1209">
          <cell r="H1209" t="str">
            <v/>
          </cell>
        </row>
        <row r="1210">
          <cell r="H1210" t="str">
            <v/>
          </cell>
        </row>
        <row r="1211">
          <cell r="H1211" t="str">
            <v/>
          </cell>
        </row>
        <row r="1212">
          <cell r="H1212" t="str">
            <v/>
          </cell>
        </row>
        <row r="1213">
          <cell r="H1213" t="str">
            <v/>
          </cell>
        </row>
        <row r="1214">
          <cell r="H1214" t="str">
            <v/>
          </cell>
        </row>
        <row r="1215">
          <cell r="H1215" t="str">
            <v/>
          </cell>
        </row>
        <row r="1216">
          <cell r="H1216" t="str">
            <v/>
          </cell>
        </row>
        <row r="1217">
          <cell r="H1217" t="str">
            <v/>
          </cell>
        </row>
        <row r="1218">
          <cell r="H1218" t="str">
            <v/>
          </cell>
        </row>
        <row r="1219">
          <cell r="H1219" t="str">
            <v/>
          </cell>
        </row>
        <row r="1220">
          <cell r="H1220" t="str">
            <v/>
          </cell>
        </row>
        <row r="1221">
          <cell r="H1221" t="str">
            <v/>
          </cell>
        </row>
        <row r="1222">
          <cell r="H1222" t="str">
            <v/>
          </cell>
        </row>
        <row r="1223">
          <cell r="H1223" t="str">
            <v/>
          </cell>
        </row>
        <row r="1224">
          <cell r="H1224" t="str">
            <v/>
          </cell>
        </row>
        <row r="1225">
          <cell r="H1225" t="str">
            <v/>
          </cell>
        </row>
        <row r="1226">
          <cell r="H1226" t="str">
            <v/>
          </cell>
        </row>
        <row r="1227">
          <cell r="H1227" t="str">
            <v/>
          </cell>
        </row>
        <row r="1228">
          <cell r="H1228" t="str">
            <v/>
          </cell>
        </row>
        <row r="1229">
          <cell r="H1229" t="str">
            <v/>
          </cell>
        </row>
        <row r="1230">
          <cell r="H1230" t="str">
            <v/>
          </cell>
        </row>
        <row r="1231">
          <cell r="H1231" t="str">
            <v/>
          </cell>
        </row>
        <row r="1232">
          <cell r="H1232" t="str">
            <v/>
          </cell>
        </row>
        <row r="1233">
          <cell r="H1233" t="str">
            <v/>
          </cell>
        </row>
        <row r="1234">
          <cell r="H1234" t="str">
            <v/>
          </cell>
        </row>
        <row r="1235">
          <cell r="H1235" t="str">
            <v/>
          </cell>
        </row>
        <row r="1236">
          <cell r="H1236" t="str">
            <v/>
          </cell>
        </row>
        <row r="1237">
          <cell r="H1237" t="str">
            <v/>
          </cell>
        </row>
        <row r="1238">
          <cell r="H1238" t="str">
            <v/>
          </cell>
        </row>
        <row r="1239">
          <cell r="H1239" t="str">
            <v/>
          </cell>
        </row>
        <row r="1240">
          <cell r="H1240" t="str">
            <v/>
          </cell>
        </row>
        <row r="1241">
          <cell r="H1241" t="str">
            <v/>
          </cell>
        </row>
        <row r="1242">
          <cell r="H1242" t="str">
            <v/>
          </cell>
        </row>
        <row r="1243">
          <cell r="H1243" t="str">
            <v/>
          </cell>
        </row>
        <row r="1244">
          <cell r="H1244" t="str">
            <v/>
          </cell>
        </row>
        <row r="1245">
          <cell r="H1245" t="str">
            <v/>
          </cell>
        </row>
        <row r="1246">
          <cell r="H1246" t="str">
            <v/>
          </cell>
        </row>
        <row r="1247">
          <cell r="H1247" t="str">
            <v/>
          </cell>
        </row>
        <row r="1248">
          <cell r="H1248" t="str">
            <v/>
          </cell>
        </row>
        <row r="1249">
          <cell r="H1249" t="str">
            <v/>
          </cell>
        </row>
        <row r="1250">
          <cell r="H1250" t="str">
            <v/>
          </cell>
        </row>
        <row r="1251">
          <cell r="H1251" t="str">
            <v/>
          </cell>
        </row>
        <row r="1252">
          <cell r="H1252" t="str">
            <v/>
          </cell>
        </row>
        <row r="1253">
          <cell r="H1253" t="str">
            <v/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H1258" t="str">
            <v/>
          </cell>
        </row>
        <row r="1259">
          <cell r="H1259" t="str">
            <v/>
          </cell>
        </row>
        <row r="1260">
          <cell r="H1260" t="str">
            <v/>
          </cell>
        </row>
        <row r="1261">
          <cell r="H1261" t="str">
            <v/>
          </cell>
        </row>
        <row r="1262">
          <cell r="H1262" t="str">
            <v/>
          </cell>
        </row>
        <row r="1263">
          <cell r="H1263" t="str">
            <v/>
          </cell>
        </row>
        <row r="1264">
          <cell r="H1264" t="str">
            <v/>
          </cell>
        </row>
        <row r="1265">
          <cell r="H1265" t="str">
            <v/>
          </cell>
        </row>
        <row r="1266">
          <cell r="H1266" t="str">
            <v/>
          </cell>
        </row>
        <row r="1267">
          <cell r="H1267" t="str">
            <v/>
          </cell>
        </row>
        <row r="1268">
          <cell r="H1268" t="str">
            <v/>
          </cell>
        </row>
        <row r="1269">
          <cell r="H1269" t="str">
            <v/>
          </cell>
        </row>
        <row r="1270">
          <cell r="H1270" t="str">
            <v/>
          </cell>
        </row>
        <row r="1271">
          <cell r="H1271" t="str">
            <v/>
          </cell>
        </row>
        <row r="1272">
          <cell r="H1272" t="str">
            <v/>
          </cell>
        </row>
        <row r="1273">
          <cell r="H1273" t="str">
            <v/>
          </cell>
        </row>
        <row r="1274">
          <cell r="H1274" t="str">
            <v/>
          </cell>
        </row>
        <row r="1275">
          <cell r="H1275" t="str">
            <v/>
          </cell>
        </row>
        <row r="1276">
          <cell r="H1276" t="str">
            <v/>
          </cell>
        </row>
        <row r="1277">
          <cell r="H1277" t="str">
            <v/>
          </cell>
        </row>
        <row r="1278">
          <cell r="H1278" t="str">
            <v/>
          </cell>
        </row>
        <row r="1279">
          <cell r="H1279" t="str">
            <v/>
          </cell>
        </row>
        <row r="1280"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3">
          <cell r="H1283" t="str">
            <v/>
          </cell>
        </row>
        <row r="1284">
          <cell r="H1284" t="str">
            <v/>
          </cell>
        </row>
        <row r="1285">
          <cell r="H1285" t="str">
            <v/>
          </cell>
        </row>
        <row r="1286">
          <cell r="H1286" t="str">
            <v/>
          </cell>
        </row>
        <row r="1287">
          <cell r="H1287" t="str">
            <v/>
          </cell>
        </row>
        <row r="1288">
          <cell r="H1288" t="str">
            <v/>
          </cell>
        </row>
        <row r="1289">
          <cell r="H1289" t="str">
            <v/>
          </cell>
        </row>
        <row r="1290">
          <cell r="H1290" t="str">
            <v/>
          </cell>
        </row>
        <row r="1291">
          <cell r="H1291" t="str">
            <v/>
          </cell>
        </row>
        <row r="1292">
          <cell r="H1292" t="str">
            <v/>
          </cell>
        </row>
        <row r="1293">
          <cell r="H1293" t="str">
            <v/>
          </cell>
        </row>
        <row r="1294">
          <cell r="H1294" t="str">
            <v/>
          </cell>
        </row>
        <row r="1295">
          <cell r="H1295" t="str">
            <v/>
          </cell>
        </row>
        <row r="1296">
          <cell r="H1296" t="str">
            <v/>
          </cell>
        </row>
        <row r="1297">
          <cell r="H1297" t="str">
            <v/>
          </cell>
        </row>
        <row r="1298">
          <cell r="H1298" t="str">
            <v/>
          </cell>
        </row>
        <row r="1299">
          <cell r="H1299" t="str">
            <v/>
          </cell>
        </row>
        <row r="1300">
          <cell r="H1300" t="str">
            <v/>
          </cell>
        </row>
        <row r="1301">
          <cell r="H1301" t="str">
            <v/>
          </cell>
        </row>
        <row r="1302">
          <cell r="H1302" t="str">
            <v/>
          </cell>
        </row>
        <row r="1303">
          <cell r="H1303" t="str">
            <v/>
          </cell>
        </row>
        <row r="1304">
          <cell r="H1304" t="str">
            <v/>
          </cell>
        </row>
        <row r="1305">
          <cell r="H1305" t="str">
            <v/>
          </cell>
        </row>
        <row r="1306">
          <cell r="H1306" t="str">
            <v/>
          </cell>
        </row>
        <row r="1307">
          <cell r="H1307" t="str">
            <v/>
          </cell>
        </row>
        <row r="1308">
          <cell r="H1308" t="str">
            <v/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種別"/>
      <sheetName val="設計書 (B)"/>
      <sheetName val="管資材"/>
      <sheetName val="管布設工"/>
      <sheetName val="管土工"/>
      <sheetName val="切管B"/>
      <sheetName val="代価総括(A)"/>
      <sheetName val="代価総括(B)"/>
      <sheetName val="設計書(A)"/>
      <sheetName val="数量（管資材）"/>
      <sheetName val="数量（管布設）"/>
      <sheetName val="数量（管土工）"/>
      <sheetName val="Ｅ代一覧 "/>
      <sheetName val="E代価"/>
      <sheetName val="Ｊ代一覧 "/>
      <sheetName val="Ｊ代価"/>
      <sheetName val="Ｂ代一覧"/>
      <sheetName val="B代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仕訳書"/>
      <sheetName val="内訳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立坑土工"/>
      <sheetName val="土工（5）"/>
      <sheetName val="土工 (6)"/>
      <sheetName val="土工 (7)"/>
      <sheetName val="土工 (8)"/>
      <sheetName val="地盤改良（7）"/>
      <sheetName val="地盤改良(8)"/>
      <sheetName val="舗装工"/>
      <sheetName val="舗装復旧（5）"/>
      <sheetName val="舗装復旧 (6)"/>
      <sheetName val="舗装復旧 (7)"/>
      <sheetName val="舗装復旧 (8)"/>
      <sheetName val="付帯工"/>
      <sheetName val="付帯工（5）"/>
      <sheetName val="付帯工 (6)"/>
      <sheetName val="付帯工 (7)"/>
      <sheetName val="付帯工 (8)"/>
      <sheetName val="作業量"/>
      <sheetName val="地盤改良工"/>
      <sheetName val="推進工"/>
      <sheetName val="仮設鋼材(5)"/>
      <sheetName val="仮設鋼材(6)"/>
      <sheetName val="仮設鋼材(6-2)"/>
      <sheetName val="仮設鋼材(7)"/>
      <sheetName val="仮設鋼材(8)"/>
      <sheetName val="Sheet1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―"/>
      <sheetName val="記入様式"/>
      <sheetName val="【チェックリスト】"/>
      <sheetName val="内閣府作業用（変更しないでください）"/>
      <sheetName val="事業名一覧"/>
    </sheetNames>
    <sheetDataSet>
      <sheetData sheetId="0" refreshError="1">
        <row r="1">
          <cell r="A1" t="str">
            <v>補</v>
          </cell>
          <cell r="C1" t="str">
            <v>総務</v>
          </cell>
          <cell r="D1">
            <v>1</v>
          </cell>
          <cell r="F1" t="str">
            <v>①</v>
          </cell>
          <cell r="H1" t="str">
            <v>建設</v>
          </cell>
          <cell r="J1" t="str">
            <v>○</v>
          </cell>
          <cell r="K1">
            <v>1</v>
          </cell>
        </row>
        <row r="2">
          <cell r="A2" t="str">
            <v>単</v>
          </cell>
          <cell r="C2" t="str">
            <v>文科</v>
          </cell>
          <cell r="D2">
            <v>2</v>
          </cell>
          <cell r="F2" t="str">
            <v>②</v>
          </cell>
          <cell r="G2">
            <v>22</v>
          </cell>
          <cell r="H2" t="str">
            <v>修繕</v>
          </cell>
          <cell r="J2" t="str">
            <v>－</v>
          </cell>
          <cell r="K2">
            <v>2</v>
          </cell>
        </row>
        <row r="3">
          <cell r="C3" t="str">
            <v>厚労</v>
          </cell>
          <cell r="D3">
            <v>3</v>
          </cell>
          <cell r="F3" t="str">
            <v>③</v>
          </cell>
          <cell r="K3">
            <v>3</v>
          </cell>
        </row>
        <row r="4">
          <cell r="C4" t="str">
            <v>農水</v>
          </cell>
          <cell r="F4" t="str">
            <v>④</v>
          </cell>
          <cell r="K4">
            <v>4</v>
          </cell>
        </row>
        <row r="5">
          <cell r="C5" t="str">
            <v>国交</v>
          </cell>
          <cell r="F5" t="str">
            <v>⑤</v>
          </cell>
          <cell r="K5">
            <v>5</v>
          </cell>
        </row>
        <row r="6">
          <cell r="C6" t="str">
            <v>環境</v>
          </cell>
          <cell r="K6">
            <v>6</v>
          </cell>
        </row>
        <row r="7">
          <cell r="C7" t="str">
            <v>―</v>
          </cell>
          <cell r="K7">
            <v>7</v>
          </cell>
        </row>
        <row r="8">
          <cell r="K8">
            <v>8</v>
          </cell>
        </row>
        <row r="9">
          <cell r="K9">
            <v>9</v>
          </cell>
        </row>
        <row r="10">
          <cell r="K10">
            <v>10</v>
          </cell>
        </row>
        <row r="11">
          <cell r="K11">
            <v>11</v>
          </cell>
        </row>
        <row r="12">
          <cell r="K12">
            <v>12</v>
          </cell>
        </row>
        <row r="13">
          <cell r="K13">
            <v>13</v>
          </cell>
        </row>
        <row r="14">
          <cell r="K14">
            <v>14</v>
          </cell>
        </row>
        <row r="15">
          <cell r="K15">
            <v>15</v>
          </cell>
        </row>
        <row r="16">
          <cell r="K16">
            <v>16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書 (横)"/>
      <sheetName val="内訳書（本島）"/>
      <sheetName val="複合単価 (2)"/>
      <sheetName val="空配管集計 "/>
      <sheetName val="複合単価"/>
      <sheetName val="単価比較"/>
      <sheetName val="配管複合単価"/>
      <sheetName val="代価表"/>
      <sheetName val="ﾎﾞｯｸｽ"/>
      <sheetName val="空調機器集計)"/>
      <sheetName val="空配管拾"/>
      <sheetName val="空ﾀﾞ集計"/>
      <sheetName val="空ﾀﾞ拾い"/>
      <sheetName val="換機器集計"/>
      <sheetName val="換ﾀﾞ集計 (2)"/>
      <sheetName val="換ﾀﾞ拾い"/>
      <sheetName val="矩形ダクト"/>
      <sheetName val="ﾎﾞｯｸｽSA類"/>
      <sheetName val="ﾎﾞｯｸｽRA類 "/>
      <sheetName val="アネモ"/>
      <sheetName val="仮設解体"/>
      <sheetName val="金建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4">
          <cell r="T4" t="str">
            <v>/PPCARD~</v>
          </cell>
        </row>
        <row r="16">
          <cell r="T16" t="str">
            <v>/RVH52~</v>
          </cell>
        </row>
      </sheetData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書"/>
      <sheetName val="10内訳変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ｼｰﾄ"/>
      <sheetName val="結果ｼｰﾄ"/>
      <sheetName val="当初本工事"/>
      <sheetName val="当初諸経費"/>
      <sheetName val="内訳明細"/>
      <sheetName val="変更本工事"/>
      <sheetName val="変更諸経費"/>
      <sheetName val="変更箇所対象"/>
      <sheetName val="2変本工事"/>
      <sheetName val="2変諸経費"/>
      <sheetName val="名前一覧表"/>
      <sheetName val="Sheet11"/>
      <sheetName val="Sheet12"/>
      <sheetName val="Sheet13"/>
      <sheetName val="Sheet14"/>
      <sheetName val="Sheet15"/>
      <sheetName val="10内訳変"/>
    </sheetNames>
    <sheetDataSet>
      <sheetData sheetId="0"/>
      <sheetData sheetId="1" refreshError="1">
        <row r="39">
          <cell r="D39">
            <v>17004000</v>
          </cell>
        </row>
        <row r="78">
          <cell r="C78">
            <v>2632000</v>
          </cell>
        </row>
        <row r="82">
          <cell r="C82">
            <v>1150000</v>
          </cell>
        </row>
        <row r="94">
          <cell r="C94">
            <v>1584000</v>
          </cell>
        </row>
        <row r="98">
          <cell r="C98">
            <v>138000</v>
          </cell>
        </row>
        <row r="140">
          <cell r="C140">
            <v>110123000</v>
          </cell>
        </row>
        <row r="145">
          <cell r="D145">
            <v>28594000</v>
          </cell>
        </row>
        <row r="179">
          <cell r="C179">
            <v>14586000</v>
          </cell>
        </row>
      </sheetData>
      <sheetData sheetId="2"/>
      <sheetData sheetId="3" refreshError="1">
        <row r="18">
          <cell r="K18">
            <v>12.35</v>
          </cell>
        </row>
        <row r="76">
          <cell r="G76">
            <v>26.24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費"/>
      <sheetName val="入路仕訳"/>
      <sheetName val="入路内訳"/>
      <sheetName val="代価表"/>
      <sheetName val="磁気探査代価"/>
      <sheetName val="積上共通仮設"/>
      <sheetName val="三社見積比較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壷屋12号"/>
    </sheetNames>
    <definedNames>
      <definedName name="A1M54EASY"/>
      <definedName name="A1M54SET"/>
    </defined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/>
      <sheetData sheetId="1"/>
      <sheetData sheetId="2"/>
      <sheetData sheetId="3"/>
      <sheetData sheetId="4">
        <row r="1">
          <cell r="C1" t="str">
            <v>[数量拾い出し表]</v>
          </cell>
          <cell r="T1" t="str">
            <v>別紙－５</v>
          </cell>
        </row>
        <row r="2">
          <cell r="C2" t="str">
            <v>工種：配線工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集"/>
      <sheetName val="単価集２"/>
      <sheetName val="塗装"/>
      <sheetName val="塗装２"/>
      <sheetName val="流し台"/>
      <sheetName val="ガラリ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内訳書"/>
      <sheetName val="解体内訳"/>
      <sheetName val="代価表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、天井床"/>
      <sheetName val="木、造作"/>
      <sheetName val="金属"/>
      <sheetName val="ｶﾞﾗｽ"/>
      <sheetName val="塗装"/>
      <sheetName val="内外装"/>
      <sheetName val="仕上、雑"/>
      <sheetName val="86動産"/>
    </sheetNames>
    <sheetDataSet>
      <sheetData sheetId="0"/>
      <sheetData sheetId="1"/>
      <sheetData sheetId="2"/>
      <sheetData sheetId="3"/>
      <sheetData sheetId="4">
        <row r="76">
          <cell r="I76" t="str">
            <v xml:space="preserve"> 土間ｺﾝｸﾘ-ﾄ打ち</v>
          </cell>
        </row>
        <row r="77">
          <cell r="C77" t="str">
            <v>NAME:工作物(99)</v>
          </cell>
          <cell r="I77" t="str">
            <v>位置</v>
          </cell>
          <cell r="J77" t="str">
            <v>長さ</v>
          </cell>
          <cell r="K77" t="str">
            <v>高さ</v>
          </cell>
          <cell r="L77" t="str">
            <v>数</v>
          </cell>
          <cell r="M77" t="str">
            <v>面積</v>
          </cell>
          <cell r="O77" t="str">
            <v>位置</v>
          </cell>
          <cell r="P77" t="str">
            <v>長さ</v>
          </cell>
          <cell r="Q77" t="str">
            <v>高さ</v>
          </cell>
          <cell r="R77" t="str">
            <v>数</v>
          </cell>
          <cell r="S77" t="str">
            <v>面積</v>
          </cell>
        </row>
        <row r="78">
          <cell r="C78" t="str">
            <v>名称</v>
          </cell>
          <cell r="D78" t="str">
            <v>規格</v>
          </cell>
          <cell r="E78" t="str">
            <v>数量</v>
          </cell>
          <cell r="F78" t="str">
            <v>単位</v>
          </cell>
          <cell r="G78" t="str">
            <v>適用</v>
          </cell>
          <cell r="I78" t="str">
            <v>No</v>
          </cell>
          <cell r="J78" t="str">
            <v>L</v>
          </cell>
          <cell r="K78" t="str">
            <v>H</v>
          </cell>
          <cell r="L78" t="str">
            <v>N</v>
          </cell>
          <cell r="M78" t="str">
            <v>L*H*N</v>
          </cell>
          <cell r="O78" t="str">
            <v>No</v>
          </cell>
          <cell r="P78" t="str">
            <v>L</v>
          </cell>
          <cell r="Q78" t="str">
            <v>H</v>
          </cell>
          <cell r="R78" t="str">
            <v>N</v>
          </cell>
          <cell r="S78" t="str">
            <v>L*H*N</v>
          </cell>
        </row>
        <row r="79">
          <cell r="B79">
            <v>1</v>
          </cell>
          <cell r="C79" t="str">
            <v>CB塀(配置図より)</v>
          </cell>
          <cell r="D79" t="str">
            <v>H=1.0</v>
          </cell>
          <cell r="E79">
            <v>23.85</v>
          </cell>
          <cell r="F79" t="str">
            <v>m</v>
          </cell>
          <cell r="M79">
            <v>0</v>
          </cell>
          <cell r="S79">
            <v>0</v>
          </cell>
        </row>
        <row r="80">
          <cell r="B80">
            <v>2</v>
          </cell>
          <cell r="C80" t="str">
            <v>ｱﾙﾐ製物干し</v>
          </cell>
          <cell r="E80">
            <v>1</v>
          </cell>
          <cell r="F80" t="str">
            <v>ｹ所</v>
          </cell>
          <cell r="M80">
            <v>0</v>
          </cell>
          <cell r="S80">
            <v>0</v>
          </cell>
        </row>
        <row r="81">
          <cell r="B81">
            <v>3</v>
          </cell>
          <cell r="C81" t="str">
            <v>CB塀解体</v>
          </cell>
          <cell r="D81" t="str">
            <v>H=1.0</v>
          </cell>
          <cell r="E81">
            <v>23.85</v>
          </cell>
          <cell r="F81" t="str">
            <v>m</v>
          </cell>
          <cell r="M81">
            <v>0</v>
          </cell>
          <cell r="S81">
            <v>0</v>
          </cell>
        </row>
        <row r="82">
          <cell r="M82">
            <v>0</v>
          </cell>
          <cell r="S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0</v>
          </cell>
        </row>
        <row r="92">
          <cell r="M92">
            <v>0</v>
          </cell>
        </row>
        <row r="93">
          <cell r="M93">
            <v>0</v>
          </cell>
        </row>
        <row r="94">
          <cell r="M94">
            <v>0</v>
          </cell>
        </row>
        <row r="95">
          <cell r="M95">
            <v>0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I106" t="str">
            <v>合計</v>
          </cell>
          <cell r="M106">
            <v>0</v>
          </cell>
          <cell r="O106" t="str">
            <v>合計</v>
          </cell>
          <cell r="S10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報目次"/>
      <sheetName val="業務概要"/>
      <sheetName val="§4工法概要"/>
      <sheetName val="§3ﾙ-ﾄの選定"/>
      <sheetName val="§5管渠の設計"/>
      <sheetName val="§6管防護の設計"/>
      <sheetName val="§9仮設序文"/>
      <sheetName val="ﾀｲﾄﾙ"/>
      <sheetName val="立坑概要"/>
      <sheetName val="立坑比較"/>
      <sheetName val="立坑選定表"/>
      <sheetName val="立坑比較１"/>
    </sheetNames>
    <sheetDataSet>
      <sheetData sheetId="0" refreshError="1">
        <row r="3">
          <cell r="I3" t="str">
            <v>/WX~</v>
          </cell>
        </row>
        <row r="7">
          <cell r="I7" t="str">
            <v>/WCS{?}~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現説"/>
      <sheetName val="特記"/>
      <sheetName val="数量明細書"/>
      <sheetName val="鏡"/>
      <sheetName val="委託費内訳"/>
      <sheetName val="路線測量"/>
      <sheetName val="ﾎﾞｰﾘﾝｸﾞ単価"/>
      <sheetName val="標貫解析"/>
      <sheetName val="直人内訳"/>
      <sheetName val="ﾎﾞｰﾘﾝｸﾞ数量"/>
      <sheetName val="委託変更協議書"/>
      <sheetName val="変更対象表"/>
      <sheetName val="変更鏡 "/>
      <sheetName val="変更内訳 "/>
      <sheetName val="配管数拾表"/>
      <sheetName val="吸込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4">
          <cell r="F104">
            <v>17279</v>
          </cell>
        </row>
        <row r="161">
          <cell r="F161">
            <v>29962</v>
          </cell>
        </row>
        <row r="277">
          <cell r="F277">
            <v>35118</v>
          </cell>
        </row>
      </sheetData>
      <sheetData sheetId="7" refreshError="1">
        <row r="58">
          <cell r="F58">
            <v>10795</v>
          </cell>
        </row>
        <row r="88">
          <cell r="F88">
            <v>16153</v>
          </cell>
        </row>
        <row r="147">
          <cell r="F147">
            <v>18690</v>
          </cell>
        </row>
        <row r="166">
          <cell r="F166">
            <v>74910</v>
          </cell>
        </row>
        <row r="221">
          <cell r="F221">
            <v>301450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ﾞﾚｰｷ"/>
      <sheetName val="平面線形"/>
      <sheetName val="縦断線形"/>
      <sheetName val="片勾配"/>
      <sheetName val="拡 幅"/>
      <sheetName val="道路幅員"/>
      <sheetName val="任意断面"/>
      <sheetName val="中心線"/>
      <sheetName val="交点"/>
      <sheetName val="垂線"/>
      <sheetName val="側線線形"/>
      <sheetName val="５径間橋"/>
      <sheetName val="Sheet1"/>
      <sheetName val="翼壁平面"/>
      <sheetName val="A2橋台"/>
    </sheetNames>
    <sheetDataSet>
      <sheetData sheetId="0" refreshError="1"/>
      <sheetData sheetId="1" refreshError="1">
        <row r="7">
          <cell r="D7" t="str">
            <v xml:space="preserve">0+00.000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40">
          <cell r="CC640" t="str">
            <v>BP_R3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費 (2)"/>
      <sheetName val="ｃ.自動制御機器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費仕訳所"/>
      <sheetName val="那工仕訳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・単価一覧表【変更】"/>
      <sheetName val="数量・単価一覧表"/>
      <sheetName val="機械総括内訳"/>
      <sheetName val="機設"/>
      <sheetName val="機細"/>
      <sheetName val="機明"/>
      <sheetName val="機械総括内訳２"/>
      <sheetName val="建設 "/>
      <sheetName val="建細"/>
      <sheetName val="建明"/>
      <sheetName val="仮設費等（土木）"/>
      <sheetName val="土設"/>
      <sheetName val="土細"/>
      <sheetName val="土木代価"/>
      <sheetName val="土木代価（保護工）"/>
      <sheetName val="建築集計表"/>
      <sheetName val="土木集計表"/>
      <sheetName val="機械数量"/>
      <sheetName val="地業－コンクリート"/>
      <sheetName val="型枠"/>
      <sheetName val="鉄筋Ｄ１０"/>
      <sheetName val="木工事"/>
      <sheetName val="内装その他"/>
      <sheetName val="土木数量 (1)"/>
      <sheetName val="土木数量 (2)"/>
      <sheetName val="総括表"/>
      <sheetName val="土工"/>
      <sheetName val="基礎工"/>
    </sheetNames>
    <sheetDataSet>
      <sheetData sheetId="0" refreshError="1">
        <row r="2">
          <cell r="J2" t="str">
            <v>種目</v>
          </cell>
          <cell r="K2" t="str">
            <v>科目</v>
          </cell>
          <cell r="L2" t="str">
            <v>中科目</v>
          </cell>
          <cell r="M2" t="str">
            <v>細目</v>
          </cell>
          <cell r="N2" t="str">
            <v>明細</v>
          </cell>
          <cell r="O2" t="str">
            <v>摘要</v>
          </cell>
          <cell r="P2" t="str">
            <v>数量</v>
          </cell>
          <cell r="Q2" t="str">
            <v>単位</v>
          </cell>
          <cell r="R2" t="str">
            <v>単価</v>
          </cell>
          <cell r="S2" t="str">
            <v>金額</v>
          </cell>
          <cell r="T2" t="str">
            <v>備考</v>
          </cell>
        </row>
        <row r="3">
          <cell r="C3">
            <v>10000000</v>
          </cell>
          <cell r="D3">
            <v>1</v>
          </cell>
          <cell r="J3" t="str">
            <v>Ⅰ．機械設備</v>
          </cell>
          <cell r="P3">
            <v>1</v>
          </cell>
          <cell r="Q3" t="str">
            <v>式</v>
          </cell>
          <cell r="S3">
            <v>4421841</v>
          </cell>
        </row>
        <row r="4">
          <cell r="C4">
            <v>10100000</v>
          </cell>
          <cell r="D4">
            <v>1</v>
          </cell>
          <cell r="E4">
            <v>1</v>
          </cell>
          <cell r="K4" t="str">
            <v>１．給水設備</v>
          </cell>
          <cell r="P4">
            <v>1</v>
          </cell>
          <cell r="Q4" t="str">
            <v>式</v>
          </cell>
          <cell r="S4">
            <v>4421841</v>
          </cell>
        </row>
        <row r="5">
          <cell r="C5">
            <v>10110000</v>
          </cell>
          <cell r="D5">
            <v>1</v>
          </cell>
          <cell r="E5">
            <v>1</v>
          </cell>
          <cell r="F5">
            <v>1</v>
          </cell>
          <cell r="L5" t="str">
            <v>1)屋外配管設備</v>
          </cell>
          <cell r="P5">
            <v>1</v>
          </cell>
          <cell r="Q5" t="str">
            <v>式</v>
          </cell>
          <cell r="S5">
            <v>3167180</v>
          </cell>
        </row>
        <row r="6">
          <cell r="C6">
            <v>10110010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M6" t="str">
            <v>給水・耐衝撃性塩ビ管(HIVP)</v>
          </cell>
          <cell r="O6" t="str">
            <v>75A　地中配管（既設接続含み）</v>
          </cell>
          <cell r="P6">
            <v>384</v>
          </cell>
          <cell r="Q6" t="str">
            <v>m</v>
          </cell>
          <cell r="R6">
            <v>3470</v>
          </cell>
          <cell r="S6">
            <v>1332480</v>
          </cell>
          <cell r="T6" t="str">
            <v>複合単価AM-P11</v>
          </cell>
        </row>
        <row r="7">
          <cell r="C7">
            <v>10110020</v>
          </cell>
          <cell r="D7">
            <v>1</v>
          </cell>
          <cell r="E7">
            <v>1</v>
          </cell>
          <cell r="F7">
            <v>1</v>
          </cell>
          <cell r="G7">
            <v>2</v>
          </cell>
          <cell r="M7" t="str">
            <v>ライニング仕切弁</v>
          </cell>
          <cell r="O7" t="str">
            <v>80A　10K</v>
          </cell>
          <cell r="P7">
            <v>1</v>
          </cell>
          <cell r="Q7" t="str">
            <v>個</v>
          </cell>
          <cell r="R7">
            <v>30100</v>
          </cell>
          <cell r="S7">
            <v>30100</v>
          </cell>
          <cell r="T7" t="str">
            <v>複合単価AM-P37</v>
          </cell>
        </row>
        <row r="8">
          <cell r="C8">
            <v>10110030</v>
          </cell>
          <cell r="D8">
            <v>1</v>
          </cell>
          <cell r="E8">
            <v>1</v>
          </cell>
          <cell r="F8">
            <v>1</v>
          </cell>
          <cell r="G8">
            <v>3</v>
          </cell>
          <cell r="M8" t="str">
            <v>弁桝</v>
          </cell>
          <cell r="O8" t="str">
            <v>φ80　VC-3(700H)</v>
          </cell>
          <cell r="P8">
            <v>1</v>
          </cell>
          <cell r="Q8" t="str">
            <v>箇所</v>
          </cell>
          <cell r="R8">
            <v>33700</v>
          </cell>
          <cell r="S8">
            <v>33700</v>
          </cell>
          <cell r="T8" t="str">
            <v>複合単価AM-P92</v>
          </cell>
        </row>
        <row r="9">
          <cell r="C9">
            <v>10110040</v>
          </cell>
          <cell r="D9">
            <v>1</v>
          </cell>
          <cell r="E9">
            <v>1</v>
          </cell>
          <cell r="F9">
            <v>1</v>
          </cell>
          <cell r="G9">
            <v>4</v>
          </cell>
          <cell r="M9" t="str">
            <v>排水管</v>
          </cell>
          <cell r="O9" t="str">
            <v>ＶＵφ200　土中</v>
          </cell>
          <cell r="P9">
            <v>10</v>
          </cell>
          <cell r="Q9" t="str">
            <v>ｍ</v>
          </cell>
          <cell r="R9">
            <v>7250</v>
          </cell>
          <cell r="S9">
            <v>72500</v>
          </cell>
          <cell r="T9" t="str">
            <v>複合単価AM-P17</v>
          </cell>
        </row>
        <row r="10">
          <cell r="C10">
            <v>10110050</v>
          </cell>
          <cell r="D10">
            <v>1</v>
          </cell>
          <cell r="E10">
            <v>1</v>
          </cell>
          <cell r="F10">
            <v>1</v>
          </cell>
          <cell r="G10">
            <v>5</v>
          </cell>
          <cell r="M10" t="str">
            <v>ため桝</v>
          </cell>
          <cell r="O10" t="str">
            <v>ため桝　RC-1　防臭蓋　300H</v>
          </cell>
          <cell r="P10">
            <v>0</v>
          </cell>
          <cell r="Q10" t="str">
            <v>箇所</v>
          </cell>
          <cell r="R10">
            <v>32700</v>
          </cell>
          <cell r="S10">
            <v>0</v>
          </cell>
          <cell r="T10" t="str">
            <v>複合単価AM-P90</v>
          </cell>
        </row>
        <row r="11">
          <cell r="C11">
            <v>10110051</v>
          </cell>
          <cell r="D11">
            <v>1</v>
          </cell>
          <cell r="E11">
            <v>1</v>
          </cell>
          <cell r="F11">
            <v>1</v>
          </cell>
          <cell r="G11">
            <v>5</v>
          </cell>
          <cell r="H11">
            <v>1</v>
          </cell>
          <cell r="M11" t="str">
            <v>ため桝</v>
          </cell>
          <cell r="O11" t="str">
            <v>600*600*H650　ｺﾝｸﾘｰﾄ製</v>
          </cell>
          <cell r="P11">
            <v>2</v>
          </cell>
          <cell r="Q11" t="str">
            <v>ヶ</v>
          </cell>
          <cell r="R11">
            <v>7830</v>
          </cell>
          <cell r="S11">
            <v>15660</v>
          </cell>
          <cell r="T11" t="str">
            <v>物価資料</v>
          </cell>
        </row>
        <row r="12">
          <cell r="C12">
            <v>10110052</v>
          </cell>
          <cell r="D12">
            <v>1</v>
          </cell>
          <cell r="E12">
            <v>1</v>
          </cell>
          <cell r="F12">
            <v>1</v>
          </cell>
          <cell r="G12">
            <v>5</v>
          </cell>
          <cell r="H12">
            <v>2</v>
          </cell>
          <cell r="M12" t="str">
            <v>グレーチング</v>
          </cell>
          <cell r="O12" t="str">
            <v>鋳鉄製</v>
          </cell>
          <cell r="P12">
            <v>1</v>
          </cell>
          <cell r="Q12" t="str">
            <v>枚</v>
          </cell>
          <cell r="R12">
            <v>24150</v>
          </cell>
          <cell r="S12">
            <v>24150</v>
          </cell>
          <cell r="T12" t="str">
            <v>見積×0.7</v>
          </cell>
        </row>
        <row r="13">
          <cell r="C13">
            <v>10110053</v>
          </cell>
          <cell r="D13">
            <v>1</v>
          </cell>
          <cell r="E13">
            <v>1</v>
          </cell>
          <cell r="F13">
            <v>1</v>
          </cell>
          <cell r="G13">
            <v>5</v>
          </cell>
          <cell r="H13">
            <v>3</v>
          </cell>
          <cell r="M13" t="str">
            <v>栗石</v>
          </cell>
          <cell r="P13">
            <v>0.2</v>
          </cell>
          <cell r="Q13" t="str">
            <v>m3</v>
          </cell>
          <cell r="R13">
            <v>3200</v>
          </cell>
          <cell r="S13">
            <v>640</v>
          </cell>
          <cell r="T13" t="str">
            <v>物価資料</v>
          </cell>
        </row>
        <row r="14">
          <cell r="C14">
            <v>10110054</v>
          </cell>
          <cell r="D14">
            <v>1</v>
          </cell>
          <cell r="E14">
            <v>1</v>
          </cell>
          <cell r="F14">
            <v>1</v>
          </cell>
          <cell r="G14">
            <v>5</v>
          </cell>
          <cell r="H14">
            <v>4</v>
          </cell>
          <cell r="M14" t="str">
            <v>量水器</v>
          </cell>
          <cell r="P14">
            <v>1</v>
          </cell>
          <cell r="Q14" t="str">
            <v>個</v>
          </cell>
          <cell r="R14">
            <v>100000</v>
          </cell>
          <cell r="S14">
            <v>100000</v>
          </cell>
          <cell r="T14" t="str">
            <v>物価資料</v>
          </cell>
        </row>
        <row r="15">
          <cell r="C15">
            <v>10110055</v>
          </cell>
          <cell r="D15">
            <v>1</v>
          </cell>
          <cell r="E15">
            <v>1</v>
          </cell>
          <cell r="F15">
            <v>1</v>
          </cell>
          <cell r="G15">
            <v>5</v>
          </cell>
          <cell r="H15">
            <v>5</v>
          </cell>
          <cell r="M15" t="str">
            <v>量水器ﾎﾞｯｸｽ</v>
          </cell>
          <cell r="O15" t="str">
            <v>MC-1（750H)</v>
          </cell>
          <cell r="P15">
            <v>1</v>
          </cell>
          <cell r="Q15" t="str">
            <v>箇所</v>
          </cell>
          <cell r="R15">
            <v>42700</v>
          </cell>
          <cell r="S15">
            <v>42700</v>
          </cell>
          <cell r="T15" t="str">
            <v>複合単価AM-P92(H17)</v>
          </cell>
        </row>
        <row r="16">
          <cell r="C16">
            <v>10110060</v>
          </cell>
          <cell r="D16">
            <v>1</v>
          </cell>
          <cell r="E16">
            <v>1</v>
          </cell>
          <cell r="F16">
            <v>1</v>
          </cell>
          <cell r="G16">
            <v>6</v>
          </cell>
          <cell r="M16" t="str">
            <v>埋設標識テープ</v>
          </cell>
          <cell r="O16" t="str">
            <v>150幅 2倍</v>
          </cell>
          <cell r="P16">
            <v>384</v>
          </cell>
          <cell r="Q16" t="str">
            <v>ｍ</v>
          </cell>
          <cell r="R16">
            <v>220</v>
          </cell>
          <cell r="S16">
            <v>84480</v>
          </cell>
          <cell r="T16" t="str">
            <v>複合単価AE-P27</v>
          </cell>
        </row>
        <row r="17">
          <cell r="C17">
            <v>10110070</v>
          </cell>
          <cell r="D17">
            <v>1</v>
          </cell>
          <cell r="E17">
            <v>1</v>
          </cell>
          <cell r="F17">
            <v>1</v>
          </cell>
          <cell r="G17">
            <v>7</v>
          </cell>
          <cell r="M17" t="str">
            <v>芝撤去復旧</v>
          </cell>
          <cell r="P17">
            <v>459</v>
          </cell>
          <cell r="Q17" t="str">
            <v>m2</v>
          </cell>
          <cell r="R17">
            <v>970</v>
          </cell>
          <cell r="S17">
            <v>445230</v>
          </cell>
          <cell r="T17" t="str">
            <v>複合単価A-P40</v>
          </cell>
        </row>
        <row r="18">
          <cell r="C18">
            <v>10110080</v>
          </cell>
          <cell r="D18">
            <v>1</v>
          </cell>
          <cell r="E18">
            <v>1</v>
          </cell>
          <cell r="F18">
            <v>1</v>
          </cell>
          <cell r="G18">
            <v>8</v>
          </cell>
          <cell r="M18" t="str">
            <v>土工事</v>
          </cell>
          <cell r="P18">
            <v>1</v>
          </cell>
          <cell r="Q18" t="str">
            <v>式</v>
          </cell>
          <cell r="S18">
            <v>985540</v>
          </cell>
          <cell r="T18" t="str">
            <v>第１号明細</v>
          </cell>
        </row>
        <row r="19">
          <cell r="C19">
            <v>10110081</v>
          </cell>
          <cell r="D19">
            <v>1</v>
          </cell>
          <cell r="E19">
            <v>1</v>
          </cell>
          <cell r="F19">
            <v>1</v>
          </cell>
          <cell r="G19">
            <v>8</v>
          </cell>
          <cell r="H19">
            <v>1</v>
          </cell>
          <cell r="N19" t="str">
            <v>根切り</v>
          </cell>
          <cell r="P19">
            <v>268</v>
          </cell>
          <cell r="Q19" t="str">
            <v>m3</v>
          </cell>
          <cell r="R19">
            <v>1390</v>
          </cell>
          <cell r="S19">
            <v>372520</v>
          </cell>
          <cell r="T19" t="str">
            <v>市場単価小規模補正</v>
          </cell>
        </row>
        <row r="20">
          <cell r="C20">
            <v>10110082</v>
          </cell>
          <cell r="D20">
            <v>1</v>
          </cell>
          <cell r="E20">
            <v>1</v>
          </cell>
          <cell r="F20">
            <v>1</v>
          </cell>
          <cell r="G20">
            <v>8</v>
          </cell>
          <cell r="H20">
            <v>2</v>
          </cell>
          <cell r="N20" t="str">
            <v>埋め戻し</v>
          </cell>
          <cell r="O20" t="str">
            <v>流用土</v>
          </cell>
          <cell r="P20">
            <v>268</v>
          </cell>
          <cell r="Q20" t="str">
            <v>m3</v>
          </cell>
          <cell r="R20">
            <v>1800</v>
          </cell>
          <cell r="S20">
            <v>482400</v>
          </cell>
          <cell r="T20" t="str">
            <v>市場単価小規模補正</v>
          </cell>
        </row>
        <row r="21">
          <cell r="C21">
            <v>10110083</v>
          </cell>
          <cell r="D21">
            <v>1</v>
          </cell>
          <cell r="E21">
            <v>1</v>
          </cell>
          <cell r="F21">
            <v>1</v>
          </cell>
          <cell r="G21">
            <v>8</v>
          </cell>
          <cell r="H21">
            <v>3</v>
          </cell>
          <cell r="N21" t="str">
            <v>アスファルト舗装切断</v>
          </cell>
          <cell r="O21" t="str">
            <v>t=5cm</v>
          </cell>
          <cell r="P21">
            <v>75</v>
          </cell>
          <cell r="Q21" t="str">
            <v>m</v>
          </cell>
          <cell r="R21">
            <v>350</v>
          </cell>
          <cell r="S21">
            <v>26250</v>
          </cell>
          <cell r="T21" t="str">
            <v>施工単価</v>
          </cell>
        </row>
        <row r="22">
          <cell r="C22">
            <v>10110084</v>
          </cell>
          <cell r="D22">
            <v>1</v>
          </cell>
          <cell r="E22">
            <v>1</v>
          </cell>
          <cell r="F22">
            <v>1</v>
          </cell>
          <cell r="G22">
            <v>8</v>
          </cell>
          <cell r="H22">
            <v>4</v>
          </cell>
          <cell r="N22" t="str">
            <v>アスファルト残塊運搬費</v>
          </cell>
          <cell r="P22">
            <v>1</v>
          </cell>
          <cell r="Q22" t="str">
            <v>m3</v>
          </cell>
          <cell r="R22">
            <v>1410</v>
          </cell>
          <cell r="S22">
            <v>1410</v>
          </cell>
          <cell r="T22" t="str">
            <v>代価０８</v>
          </cell>
        </row>
        <row r="23">
          <cell r="C23">
            <v>10110085</v>
          </cell>
          <cell r="D23">
            <v>1</v>
          </cell>
          <cell r="E23">
            <v>1</v>
          </cell>
          <cell r="F23">
            <v>1</v>
          </cell>
          <cell r="G23">
            <v>8</v>
          </cell>
          <cell r="H23">
            <v>5</v>
          </cell>
          <cell r="N23" t="str">
            <v>アスファルト残塊処分</v>
          </cell>
          <cell r="P23">
            <v>3</v>
          </cell>
          <cell r="Q23" t="str">
            <v>t</v>
          </cell>
          <cell r="R23">
            <v>3500</v>
          </cell>
          <cell r="S23">
            <v>10500</v>
          </cell>
          <cell r="T23" t="str">
            <v>鳥取県単価（クラエー）</v>
          </cell>
        </row>
        <row r="24">
          <cell r="C24">
            <v>10110086</v>
          </cell>
          <cell r="D24">
            <v>1</v>
          </cell>
          <cell r="E24">
            <v>1</v>
          </cell>
          <cell r="F24">
            <v>1</v>
          </cell>
          <cell r="G24">
            <v>8</v>
          </cell>
          <cell r="H24">
            <v>6</v>
          </cell>
          <cell r="N24" t="str">
            <v>アスファルト舗装工</v>
          </cell>
          <cell r="O24" t="str">
            <v>再生密粒度t=5cm 路盤15cm</v>
          </cell>
          <cell r="P24">
            <v>18</v>
          </cell>
          <cell r="Q24" t="str">
            <v>m2</v>
          </cell>
          <cell r="R24">
            <v>3170</v>
          </cell>
          <cell r="S24">
            <v>57060</v>
          </cell>
          <cell r="T24" t="str">
            <v>複合単価A-P36</v>
          </cell>
        </row>
        <row r="25">
          <cell r="C25">
            <v>10110087</v>
          </cell>
          <cell r="D25">
            <v>1</v>
          </cell>
          <cell r="E25">
            <v>1</v>
          </cell>
          <cell r="F25">
            <v>1</v>
          </cell>
          <cell r="G25">
            <v>8</v>
          </cell>
          <cell r="H25">
            <v>7</v>
          </cell>
          <cell r="N25" t="str">
            <v>アスファルト舗装工</v>
          </cell>
          <cell r="O25" t="str">
            <v>再生密粒度t=3cm 路盤10cm</v>
          </cell>
          <cell r="P25">
            <v>15</v>
          </cell>
          <cell r="Q25" t="str">
            <v>m2</v>
          </cell>
          <cell r="R25">
            <v>2360</v>
          </cell>
          <cell r="S25">
            <v>35400</v>
          </cell>
          <cell r="T25" t="str">
            <v>複合単価A-P37(H17)</v>
          </cell>
        </row>
        <row r="26">
          <cell r="C26">
            <v>10120000</v>
          </cell>
          <cell r="D26">
            <v>1</v>
          </cell>
          <cell r="E26">
            <v>1</v>
          </cell>
          <cell r="F26">
            <v>2</v>
          </cell>
          <cell r="L26" t="str">
            <v>2)１号井戸・滅菌室まわり設備撤去</v>
          </cell>
          <cell r="P26">
            <v>1</v>
          </cell>
          <cell r="Q26" t="str">
            <v>式</v>
          </cell>
          <cell r="S26">
            <v>212100</v>
          </cell>
        </row>
        <row r="27">
          <cell r="C27">
            <v>10120010</v>
          </cell>
          <cell r="D27">
            <v>1</v>
          </cell>
          <cell r="E27">
            <v>1</v>
          </cell>
          <cell r="F27">
            <v>2</v>
          </cell>
          <cell r="G27">
            <v>1</v>
          </cell>
          <cell r="M27" t="str">
            <v>既設設備撤去</v>
          </cell>
          <cell r="O27" t="str">
            <v>沈殿槽、送水ポンプ槽、既設配管、滅菌設備(電気設備含)、排気管塔</v>
          </cell>
          <cell r="P27">
            <v>1</v>
          </cell>
          <cell r="Q27" t="str">
            <v>式</v>
          </cell>
          <cell r="R27">
            <v>177100</v>
          </cell>
          <cell r="S27">
            <v>177100</v>
          </cell>
          <cell r="T27" t="str">
            <v>見積×0.7</v>
          </cell>
        </row>
        <row r="28">
          <cell r="C28">
            <v>10120011</v>
          </cell>
          <cell r="D28">
            <v>1</v>
          </cell>
          <cell r="E28">
            <v>1</v>
          </cell>
          <cell r="F28">
            <v>2</v>
          </cell>
          <cell r="G28">
            <v>1.1000000000000001</v>
          </cell>
          <cell r="M28" t="str">
            <v>既設設備処分費</v>
          </cell>
          <cell r="P28">
            <v>1</v>
          </cell>
          <cell r="Q28" t="str">
            <v>式</v>
          </cell>
          <cell r="R28">
            <v>35000</v>
          </cell>
          <cell r="S28">
            <v>35000</v>
          </cell>
          <cell r="T28" t="str">
            <v>見積×0.7</v>
          </cell>
        </row>
        <row r="29">
          <cell r="C29">
            <v>10130000</v>
          </cell>
          <cell r="D29">
            <v>1</v>
          </cell>
          <cell r="E29">
            <v>1</v>
          </cell>
          <cell r="F29">
            <v>3</v>
          </cell>
          <cell r="L29" t="str">
            <v>3)管保護工</v>
          </cell>
          <cell r="P29">
            <v>1</v>
          </cell>
          <cell r="Q29" t="str">
            <v>式</v>
          </cell>
          <cell r="S29">
            <v>959810</v>
          </cell>
        </row>
        <row r="30">
          <cell r="C30">
            <v>10130010</v>
          </cell>
          <cell r="D30">
            <v>1</v>
          </cell>
          <cell r="E30">
            <v>1</v>
          </cell>
          <cell r="F30">
            <v>3</v>
          </cell>
          <cell r="G30">
            <v>1</v>
          </cell>
          <cell r="M30" t="str">
            <v>保護工（配水池送水管）</v>
          </cell>
          <cell r="P30">
            <v>1</v>
          </cell>
          <cell r="Q30" t="str">
            <v>式</v>
          </cell>
          <cell r="S30">
            <v>815820</v>
          </cell>
          <cell r="T30" t="str">
            <v>第２号明細</v>
          </cell>
        </row>
        <row r="31">
          <cell r="C31">
            <v>10130011</v>
          </cell>
          <cell r="D31">
            <v>1</v>
          </cell>
          <cell r="E31">
            <v>1</v>
          </cell>
          <cell r="F31">
            <v>3</v>
          </cell>
          <cell r="G31">
            <v>1</v>
          </cell>
          <cell r="H31">
            <v>1</v>
          </cell>
          <cell r="N31" t="str">
            <v>コンクリート工</v>
          </cell>
          <cell r="O31" t="str">
            <v>21-8、無筋</v>
          </cell>
          <cell r="P31">
            <v>3</v>
          </cell>
          <cell r="Q31" t="str">
            <v>m3</v>
          </cell>
          <cell r="R31">
            <v>20810</v>
          </cell>
          <cell r="S31">
            <v>62430</v>
          </cell>
          <cell r="T31" t="str">
            <v>代価１２</v>
          </cell>
        </row>
        <row r="32">
          <cell r="C32">
            <v>10130012</v>
          </cell>
          <cell r="D32">
            <v>1</v>
          </cell>
          <cell r="E32">
            <v>1</v>
          </cell>
          <cell r="F32">
            <v>3</v>
          </cell>
          <cell r="G32">
            <v>1</v>
          </cell>
          <cell r="H32">
            <v>2</v>
          </cell>
          <cell r="N32" t="str">
            <v>型枠工</v>
          </cell>
          <cell r="P32">
            <v>13</v>
          </cell>
          <cell r="Q32" t="str">
            <v>m2</v>
          </cell>
          <cell r="R32">
            <v>5260</v>
          </cell>
          <cell r="S32">
            <v>68380</v>
          </cell>
          <cell r="T32" t="str">
            <v>代価０５</v>
          </cell>
        </row>
        <row r="33">
          <cell r="C33">
            <v>10130013</v>
          </cell>
          <cell r="D33">
            <v>1</v>
          </cell>
          <cell r="E33">
            <v>1</v>
          </cell>
          <cell r="F33">
            <v>3</v>
          </cell>
          <cell r="G33">
            <v>1</v>
          </cell>
          <cell r="H33">
            <v>3</v>
          </cell>
          <cell r="N33" t="str">
            <v>掘削</v>
          </cell>
          <cell r="P33">
            <v>1</v>
          </cell>
          <cell r="Q33" t="str">
            <v>m3</v>
          </cell>
          <cell r="R33">
            <v>1560</v>
          </cell>
          <cell r="S33">
            <v>1560</v>
          </cell>
          <cell r="T33" t="str">
            <v>代価１０</v>
          </cell>
        </row>
        <row r="34">
          <cell r="C34">
            <v>10130014</v>
          </cell>
          <cell r="D34">
            <v>1</v>
          </cell>
          <cell r="E34">
            <v>1</v>
          </cell>
          <cell r="F34">
            <v>3</v>
          </cell>
          <cell r="G34">
            <v>1</v>
          </cell>
          <cell r="H34">
            <v>4</v>
          </cell>
          <cell r="N34" t="str">
            <v>残土処分</v>
          </cell>
          <cell r="P34">
            <v>1</v>
          </cell>
          <cell r="Q34" t="str">
            <v>m3</v>
          </cell>
          <cell r="R34">
            <v>3760</v>
          </cell>
          <cell r="S34">
            <v>3760</v>
          </cell>
          <cell r="T34" t="str">
            <v>代価１６</v>
          </cell>
        </row>
        <row r="35">
          <cell r="C35">
            <v>10130015</v>
          </cell>
          <cell r="D35">
            <v>1</v>
          </cell>
          <cell r="E35">
            <v>1</v>
          </cell>
          <cell r="F35">
            <v>3</v>
          </cell>
          <cell r="G35">
            <v>1</v>
          </cell>
          <cell r="H35">
            <v>5</v>
          </cell>
          <cell r="N35" t="str">
            <v>基礎砕石</v>
          </cell>
          <cell r="P35">
            <v>3</v>
          </cell>
          <cell r="Q35" t="str">
            <v>m2</v>
          </cell>
          <cell r="R35">
            <v>920</v>
          </cell>
          <cell r="S35">
            <v>2760</v>
          </cell>
          <cell r="T35" t="str">
            <v>代価１１</v>
          </cell>
        </row>
        <row r="36">
          <cell r="C36">
            <v>10130016</v>
          </cell>
          <cell r="D36">
            <v>1</v>
          </cell>
          <cell r="E36">
            <v>1</v>
          </cell>
          <cell r="F36">
            <v>3</v>
          </cell>
          <cell r="G36">
            <v>1</v>
          </cell>
          <cell r="H36">
            <v>6</v>
          </cell>
          <cell r="N36" t="str">
            <v>足場工</v>
          </cell>
          <cell r="P36">
            <v>28</v>
          </cell>
          <cell r="Q36" t="str">
            <v>掛m2</v>
          </cell>
          <cell r="R36">
            <v>1960</v>
          </cell>
          <cell r="S36">
            <v>54880</v>
          </cell>
          <cell r="T36" t="str">
            <v>代価１３</v>
          </cell>
        </row>
        <row r="37">
          <cell r="C37">
            <v>10130017</v>
          </cell>
          <cell r="D37">
            <v>1</v>
          </cell>
          <cell r="E37">
            <v>1</v>
          </cell>
          <cell r="F37">
            <v>3</v>
          </cell>
          <cell r="G37">
            <v>1</v>
          </cell>
          <cell r="H37">
            <v>7</v>
          </cell>
          <cell r="N37" t="str">
            <v>雪囲い板</v>
          </cell>
          <cell r="O37" t="str">
            <v>檜　特１等　t=40mm</v>
          </cell>
          <cell r="P37">
            <v>1</v>
          </cell>
          <cell r="Q37" t="str">
            <v>m3</v>
          </cell>
          <cell r="R37">
            <v>51100</v>
          </cell>
          <cell r="S37">
            <v>51100</v>
          </cell>
          <cell r="T37" t="str">
            <v>見積×0.7</v>
          </cell>
        </row>
        <row r="38">
          <cell r="C38">
            <v>10130018</v>
          </cell>
          <cell r="D38">
            <v>1</v>
          </cell>
          <cell r="E38">
            <v>1</v>
          </cell>
          <cell r="F38">
            <v>3</v>
          </cell>
          <cell r="G38">
            <v>1</v>
          </cell>
          <cell r="H38">
            <v>8</v>
          </cell>
          <cell r="N38" t="str">
            <v>鋼材費</v>
          </cell>
          <cell r="O38" t="str">
            <v>H150x150x7x10,L=3.85</v>
          </cell>
          <cell r="P38">
            <v>0.9</v>
          </cell>
          <cell r="Q38" t="str">
            <v>t</v>
          </cell>
          <cell r="R38">
            <v>77000</v>
          </cell>
          <cell r="S38">
            <v>69300</v>
          </cell>
          <cell r="T38" t="str">
            <v>物価資料</v>
          </cell>
        </row>
        <row r="39">
          <cell r="C39">
            <v>10130019</v>
          </cell>
          <cell r="D39">
            <v>1</v>
          </cell>
          <cell r="E39">
            <v>1</v>
          </cell>
          <cell r="F39">
            <v>3</v>
          </cell>
          <cell r="G39">
            <v>1</v>
          </cell>
          <cell r="H39">
            <v>9</v>
          </cell>
          <cell r="N39" t="str">
            <v>鋼材費</v>
          </cell>
          <cell r="O39" t="str">
            <v>H150x150x7x10,L=1.10</v>
          </cell>
          <cell r="P39">
            <v>0.1</v>
          </cell>
          <cell r="Q39" t="str">
            <v>t</v>
          </cell>
          <cell r="R39">
            <v>77000</v>
          </cell>
          <cell r="S39">
            <v>7700</v>
          </cell>
          <cell r="T39" t="str">
            <v>物価資料</v>
          </cell>
        </row>
        <row r="40">
          <cell r="C40">
            <v>10130020</v>
          </cell>
          <cell r="D40">
            <v>1</v>
          </cell>
          <cell r="E40">
            <v>1</v>
          </cell>
          <cell r="F40">
            <v>3</v>
          </cell>
          <cell r="G40">
            <v>1</v>
          </cell>
          <cell r="H40">
            <v>10</v>
          </cell>
          <cell r="N40" t="str">
            <v>鋼材費</v>
          </cell>
          <cell r="O40" t="str">
            <v>C150x75x9x12.5,L=1.45</v>
          </cell>
          <cell r="P40">
            <v>0.2</v>
          </cell>
          <cell r="Q40" t="str">
            <v>t</v>
          </cell>
          <cell r="R40">
            <v>76000</v>
          </cell>
          <cell r="S40">
            <v>15200</v>
          </cell>
          <cell r="T40" t="str">
            <v>物価資料</v>
          </cell>
        </row>
        <row r="41">
          <cell r="C41">
            <v>10130021</v>
          </cell>
          <cell r="D41">
            <v>1</v>
          </cell>
          <cell r="E41">
            <v>1</v>
          </cell>
          <cell r="F41">
            <v>3</v>
          </cell>
          <cell r="G41">
            <v>1</v>
          </cell>
          <cell r="H41">
            <v>11</v>
          </cell>
          <cell r="N41" t="str">
            <v>鋼材費</v>
          </cell>
          <cell r="O41" t="str">
            <v>C150x75x9x12.5,L=1.10</v>
          </cell>
          <cell r="P41">
            <v>0.2</v>
          </cell>
          <cell r="Q41" t="str">
            <v>t</v>
          </cell>
          <cell r="R41">
            <v>76000</v>
          </cell>
          <cell r="S41">
            <v>15200</v>
          </cell>
          <cell r="T41" t="str">
            <v>物価資料</v>
          </cell>
        </row>
        <row r="42">
          <cell r="C42">
            <v>10130022</v>
          </cell>
          <cell r="D42">
            <v>1</v>
          </cell>
          <cell r="E42">
            <v>1</v>
          </cell>
          <cell r="F42">
            <v>3</v>
          </cell>
          <cell r="G42">
            <v>1</v>
          </cell>
          <cell r="H42">
            <v>12</v>
          </cell>
          <cell r="N42" t="str">
            <v>鋼材費</v>
          </cell>
          <cell r="O42" t="str">
            <v>L100x65x7,L=1.70</v>
          </cell>
          <cell r="P42">
            <v>0.1</v>
          </cell>
          <cell r="Q42" t="str">
            <v>t</v>
          </cell>
          <cell r="R42">
            <v>79000</v>
          </cell>
          <cell r="S42">
            <v>7900</v>
          </cell>
          <cell r="T42" t="str">
            <v>物価資料</v>
          </cell>
        </row>
        <row r="43">
          <cell r="C43">
            <v>10130023</v>
          </cell>
          <cell r="D43">
            <v>1</v>
          </cell>
          <cell r="E43">
            <v>1</v>
          </cell>
          <cell r="F43">
            <v>3</v>
          </cell>
          <cell r="G43">
            <v>1</v>
          </cell>
          <cell r="H43">
            <v>13</v>
          </cell>
          <cell r="N43" t="str">
            <v>鋼材費</v>
          </cell>
          <cell r="O43" t="str">
            <v>L100x65x7,L=1.55</v>
          </cell>
          <cell r="P43">
            <v>0.1</v>
          </cell>
          <cell r="Q43" t="str">
            <v>t</v>
          </cell>
          <cell r="R43">
            <v>79000</v>
          </cell>
          <cell r="S43">
            <v>7900</v>
          </cell>
          <cell r="T43" t="str">
            <v>物価資料</v>
          </cell>
        </row>
        <row r="44">
          <cell r="C44">
            <v>10130024</v>
          </cell>
          <cell r="D44">
            <v>1</v>
          </cell>
          <cell r="E44">
            <v>1</v>
          </cell>
          <cell r="F44">
            <v>3</v>
          </cell>
          <cell r="G44">
            <v>1</v>
          </cell>
          <cell r="H44">
            <v>14</v>
          </cell>
          <cell r="N44" t="str">
            <v>鋼材費</v>
          </cell>
          <cell r="O44" t="str">
            <v>L50x50x6,L=1.70</v>
          </cell>
          <cell r="P44">
            <v>0.02</v>
          </cell>
          <cell r="Q44" t="str">
            <v>t</v>
          </cell>
          <cell r="R44">
            <v>73000</v>
          </cell>
          <cell r="S44">
            <v>1460</v>
          </cell>
          <cell r="T44" t="str">
            <v>物価資料</v>
          </cell>
        </row>
        <row r="45">
          <cell r="C45">
            <v>10130025</v>
          </cell>
          <cell r="D45">
            <v>1</v>
          </cell>
          <cell r="E45">
            <v>1</v>
          </cell>
          <cell r="F45">
            <v>3</v>
          </cell>
          <cell r="G45">
            <v>1</v>
          </cell>
          <cell r="H45">
            <v>15</v>
          </cell>
          <cell r="N45" t="str">
            <v>鋼材費</v>
          </cell>
          <cell r="O45" t="str">
            <v>L50x50x6,L=1.55</v>
          </cell>
          <cell r="P45">
            <v>0.02</v>
          </cell>
          <cell r="Q45" t="str">
            <v>t</v>
          </cell>
          <cell r="R45">
            <v>73000</v>
          </cell>
          <cell r="S45">
            <v>1460</v>
          </cell>
          <cell r="T45" t="str">
            <v>物価資料</v>
          </cell>
        </row>
        <row r="46">
          <cell r="C46">
            <v>10130026</v>
          </cell>
          <cell r="D46">
            <v>1</v>
          </cell>
          <cell r="E46">
            <v>1</v>
          </cell>
          <cell r="F46">
            <v>3</v>
          </cell>
          <cell r="G46">
            <v>1</v>
          </cell>
          <cell r="H46">
            <v>16</v>
          </cell>
          <cell r="N46" t="str">
            <v>溶接費</v>
          </cell>
          <cell r="P46">
            <v>1</v>
          </cell>
          <cell r="Q46" t="str">
            <v>式</v>
          </cell>
          <cell r="R46">
            <v>122970</v>
          </cell>
          <cell r="S46">
            <v>122970</v>
          </cell>
          <cell r="T46" t="str">
            <v>代価１４</v>
          </cell>
        </row>
        <row r="47">
          <cell r="C47">
            <v>10130027</v>
          </cell>
          <cell r="D47">
            <v>1</v>
          </cell>
          <cell r="E47">
            <v>1</v>
          </cell>
          <cell r="F47">
            <v>3</v>
          </cell>
          <cell r="G47">
            <v>1</v>
          </cell>
          <cell r="H47">
            <v>17</v>
          </cell>
          <cell r="N47" t="str">
            <v>鋼材設置費</v>
          </cell>
          <cell r="P47">
            <v>8</v>
          </cell>
          <cell r="Q47" t="str">
            <v>人</v>
          </cell>
          <cell r="R47">
            <v>16100</v>
          </cell>
          <cell r="S47">
            <v>128800</v>
          </cell>
          <cell r="T47" t="str">
            <v>下水・施工単価</v>
          </cell>
        </row>
        <row r="48">
          <cell r="C48">
            <v>10130028</v>
          </cell>
          <cell r="D48">
            <v>1</v>
          </cell>
          <cell r="E48">
            <v>1</v>
          </cell>
          <cell r="F48">
            <v>3</v>
          </cell>
          <cell r="G48">
            <v>1</v>
          </cell>
          <cell r="H48">
            <v>18</v>
          </cell>
          <cell r="N48" t="str">
            <v>塗装費</v>
          </cell>
          <cell r="P48">
            <v>52</v>
          </cell>
          <cell r="Q48" t="str">
            <v>m2</v>
          </cell>
          <cell r="R48">
            <v>1940</v>
          </cell>
          <cell r="S48">
            <v>100880</v>
          </cell>
          <cell r="T48" t="str">
            <v>代価１５－１</v>
          </cell>
        </row>
        <row r="49">
          <cell r="C49">
            <v>10130029</v>
          </cell>
          <cell r="D49">
            <v>1</v>
          </cell>
          <cell r="E49">
            <v>1</v>
          </cell>
          <cell r="F49">
            <v>3</v>
          </cell>
          <cell r="G49">
            <v>1</v>
          </cell>
          <cell r="H49">
            <v>19</v>
          </cell>
          <cell r="N49" t="str">
            <v>塗装費</v>
          </cell>
          <cell r="O49" t="str">
            <v>ｷｼﾗﾃﾞｺｰﾙ</v>
          </cell>
          <cell r="P49">
            <v>1</v>
          </cell>
          <cell r="Q49" t="str">
            <v>式</v>
          </cell>
          <cell r="R49">
            <v>92180</v>
          </cell>
          <cell r="S49">
            <v>92180</v>
          </cell>
          <cell r="T49" t="str">
            <v>見積×0.7</v>
          </cell>
        </row>
        <row r="50">
          <cell r="C50">
            <v>10130030</v>
          </cell>
          <cell r="D50">
            <v>1</v>
          </cell>
          <cell r="E50">
            <v>1</v>
          </cell>
          <cell r="F50">
            <v>3</v>
          </cell>
          <cell r="G50">
            <v>3</v>
          </cell>
          <cell r="M50" t="str">
            <v>保護工（機械室周り）</v>
          </cell>
          <cell r="P50">
            <v>1</v>
          </cell>
          <cell r="Q50" t="str">
            <v>式</v>
          </cell>
          <cell r="S50">
            <v>51281</v>
          </cell>
          <cell r="T50" t="str">
            <v>第３号明細</v>
          </cell>
        </row>
        <row r="51">
          <cell r="C51">
            <v>10130031</v>
          </cell>
          <cell r="D51">
            <v>1</v>
          </cell>
          <cell r="E51">
            <v>1</v>
          </cell>
          <cell r="F51">
            <v>3</v>
          </cell>
          <cell r="G51">
            <v>3</v>
          </cell>
          <cell r="H51">
            <v>1</v>
          </cell>
          <cell r="N51" t="str">
            <v>コンクリート工</v>
          </cell>
          <cell r="O51" t="str">
            <v>21-8、ＲＣ</v>
          </cell>
          <cell r="P51">
            <v>0.5</v>
          </cell>
          <cell r="Q51" t="str">
            <v>m3</v>
          </cell>
          <cell r="R51">
            <v>20810</v>
          </cell>
          <cell r="S51">
            <v>10405</v>
          </cell>
          <cell r="T51" t="str">
            <v>代価１２</v>
          </cell>
        </row>
        <row r="52">
          <cell r="C52">
            <v>10130032</v>
          </cell>
          <cell r="D52">
            <v>1</v>
          </cell>
          <cell r="E52">
            <v>1</v>
          </cell>
          <cell r="F52">
            <v>3</v>
          </cell>
          <cell r="G52">
            <v>3</v>
          </cell>
          <cell r="H52">
            <v>2</v>
          </cell>
          <cell r="N52" t="str">
            <v>鉄筋工</v>
          </cell>
          <cell r="P52">
            <v>0.03</v>
          </cell>
          <cell r="Q52" t="str">
            <v>t</v>
          </cell>
          <cell r="R52">
            <v>56350</v>
          </cell>
          <cell r="S52">
            <v>1690</v>
          </cell>
          <cell r="T52" t="str">
            <v>施工単価</v>
          </cell>
        </row>
        <row r="53">
          <cell r="C53">
            <v>10130033</v>
          </cell>
          <cell r="D53">
            <v>1</v>
          </cell>
          <cell r="E53">
            <v>1</v>
          </cell>
          <cell r="F53">
            <v>3</v>
          </cell>
          <cell r="G53">
            <v>3</v>
          </cell>
          <cell r="H53">
            <v>3</v>
          </cell>
          <cell r="N53" t="str">
            <v>型枠工</v>
          </cell>
          <cell r="P53">
            <v>6</v>
          </cell>
          <cell r="Q53" t="str">
            <v>m2</v>
          </cell>
          <cell r="R53">
            <v>5260</v>
          </cell>
          <cell r="S53">
            <v>31560</v>
          </cell>
          <cell r="T53" t="str">
            <v>代価５</v>
          </cell>
        </row>
        <row r="54">
          <cell r="C54">
            <v>10130034</v>
          </cell>
          <cell r="D54">
            <v>1</v>
          </cell>
          <cell r="E54">
            <v>1</v>
          </cell>
          <cell r="F54">
            <v>3</v>
          </cell>
          <cell r="G54">
            <v>3</v>
          </cell>
          <cell r="H54">
            <v>4</v>
          </cell>
          <cell r="N54" t="str">
            <v>掘削</v>
          </cell>
          <cell r="P54">
            <v>0.3</v>
          </cell>
          <cell r="Q54" t="str">
            <v>m3</v>
          </cell>
          <cell r="R54">
            <v>1560</v>
          </cell>
          <cell r="S54">
            <v>468</v>
          </cell>
          <cell r="T54" t="str">
            <v>代価１０</v>
          </cell>
        </row>
        <row r="55">
          <cell r="C55">
            <v>10130035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5</v>
          </cell>
          <cell r="N55" t="str">
            <v>残土処分</v>
          </cell>
          <cell r="P55">
            <v>0.3</v>
          </cell>
          <cell r="Q55" t="str">
            <v>m3</v>
          </cell>
          <cell r="R55">
            <v>3760</v>
          </cell>
          <cell r="S55">
            <v>1128</v>
          </cell>
          <cell r="T55" t="str">
            <v>代価１６</v>
          </cell>
        </row>
        <row r="56">
          <cell r="C56">
            <v>10130036</v>
          </cell>
          <cell r="D56">
            <v>1</v>
          </cell>
          <cell r="E56">
            <v>1</v>
          </cell>
          <cell r="F56">
            <v>3</v>
          </cell>
          <cell r="G56">
            <v>3</v>
          </cell>
          <cell r="H56">
            <v>6</v>
          </cell>
          <cell r="N56" t="str">
            <v>基礎砕石</v>
          </cell>
          <cell r="P56">
            <v>1</v>
          </cell>
          <cell r="Q56" t="str">
            <v>m2</v>
          </cell>
          <cell r="R56">
            <v>920</v>
          </cell>
          <cell r="S56">
            <v>920</v>
          </cell>
          <cell r="T56" t="str">
            <v>代価１１</v>
          </cell>
        </row>
        <row r="57">
          <cell r="C57">
            <v>10130037</v>
          </cell>
          <cell r="D57">
            <v>1</v>
          </cell>
          <cell r="E57">
            <v>1</v>
          </cell>
          <cell r="F57">
            <v>3</v>
          </cell>
          <cell r="G57">
            <v>3</v>
          </cell>
          <cell r="H57">
            <v>7</v>
          </cell>
          <cell r="N57" t="str">
            <v>雪囲い板</v>
          </cell>
          <cell r="O57" t="str">
            <v>檜　特１等　t=40mm</v>
          </cell>
          <cell r="P57">
            <v>0.1</v>
          </cell>
          <cell r="Q57" t="str">
            <v>m3</v>
          </cell>
          <cell r="R57">
            <v>51100</v>
          </cell>
          <cell r="S57">
            <v>5110</v>
          </cell>
          <cell r="T57" t="str">
            <v>見積×0.7</v>
          </cell>
        </row>
        <row r="58">
          <cell r="C58">
            <v>10130040</v>
          </cell>
          <cell r="D58">
            <v>1</v>
          </cell>
          <cell r="E58">
            <v>1</v>
          </cell>
          <cell r="F58">
            <v>3</v>
          </cell>
          <cell r="G58">
            <v>4</v>
          </cell>
          <cell r="M58" t="str">
            <v>保護工（配水池配水管）</v>
          </cell>
          <cell r="P58">
            <v>1</v>
          </cell>
          <cell r="Q58" t="str">
            <v>式</v>
          </cell>
          <cell r="S58">
            <v>92709</v>
          </cell>
          <cell r="T58" t="str">
            <v>第４号明細</v>
          </cell>
        </row>
        <row r="59">
          <cell r="C59">
            <v>10130041</v>
          </cell>
          <cell r="D59">
            <v>1</v>
          </cell>
          <cell r="E59">
            <v>1</v>
          </cell>
          <cell r="F59">
            <v>3</v>
          </cell>
          <cell r="G59">
            <v>4</v>
          </cell>
          <cell r="H59">
            <v>1</v>
          </cell>
          <cell r="N59" t="str">
            <v>コンクリート工</v>
          </cell>
          <cell r="O59" t="str">
            <v>21-8、ｒｃ</v>
          </cell>
          <cell r="P59">
            <v>1</v>
          </cell>
          <cell r="Q59" t="str">
            <v>m3</v>
          </cell>
          <cell r="R59">
            <v>20810</v>
          </cell>
          <cell r="S59">
            <v>20810</v>
          </cell>
          <cell r="T59" t="str">
            <v>代価１２</v>
          </cell>
        </row>
        <row r="60">
          <cell r="C60">
            <v>10130042</v>
          </cell>
          <cell r="D60">
            <v>1</v>
          </cell>
          <cell r="E60">
            <v>1</v>
          </cell>
          <cell r="F60">
            <v>3</v>
          </cell>
          <cell r="G60">
            <v>4</v>
          </cell>
          <cell r="H60">
            <v>2</v>
          </cell>
          <cell r="N60" t="str">
            <v>鉄筋工</v>
          </cell>
          <cell r="P60">
            <v>0.05</v>
          </cell>
          <cell r="Q60" t="str">
            <v>t</v>
          </cell>
          <cell r="R60">
            <v>56350</v>
          </cell>
          <cell r="S60">
            <v>2817</v>
          </cell>
          <cell r="T60" t="str">
            <v>施工単価</v>
          </cell>
        </row>
        <row r="61">
          <cell r="C61">
            <v>10130043</v>
          </cell>
          <cell r="D61">
            <v>1</v>
          </cell>
          <cell r="E61">
            <v>1</v>
          </cell>
          <cell r="F61">
            <v>3</v>
          </cell>
          <cell r="G61">
            <v>4</v>
          </cell>
          <cell r="H61">
            <v>3</v>
          </cell>
          <cell r="N61" t="str">
            <v>型枠工</v>
          </cell>
          <cell r="P61">
            <v>11</v>
          </cell>
          <cell r="Q61" t="str">
            <v>m2</v>
          </cell>
          <cell r="R61">
            <v>5260</v>
          </cell>
          <cell r="S61">
            <v>57860</v>
          </cell>
          <cell r="T61" t="str">
            <v>代価５</v>
          </cell>
        </row>
        <row r="62">
          <cell r="C62">
            <v>10130044</v>
          </cell>
          <cell r="D62">
            <v>1</v>
          </cell>
          <cell r="E62">
            <v>1</v>
          </cell>
          <cell r="F62">
            <v>3</v>
          </cell>
          <cell r="G62">
            <v>4</v>
          </cell>
          <cell r="H62">
            <v>4</v>
          </cell>
          <cell r="N62" t="str">
            <v>掘削</v>
          </cell>
          <cell r="P62">
            <v>0.6</v>
          </cell>
          <cell r="Q62" t="str">
            <v>m3</v>
          </cell>
          <cell r="R62">
            <v>1560</v>
          </cell>
          <cell r="S62">
            <v>936</v>
          </cell>
          <cell r="T62" t="str">
            <v>代価１０</v>
          </cell>
        </row>
        <row r="63">
          <cell r="C63">
            <v>10130045</v>
          </cell>
          <cell r="D63">
            <v>1</v>
          </cell>
          <cell r="E63">
            <v>1</v>
          </cell>
          <cell r="F63">
            <v>3</v>
          </cell>
          <cell r="G63">
            <v>4</v>
          </cell>
          <cell r="H63">
            <v>5</v>
          </cell>
          <cell r="N63" t="str">
            <v>残土処分費</v>
          </cell>
          <cell r="P63">
            <v>0.6</v>
          </cell>
          <cell r="Q63" t="str">
            <v>m3</v>
          </cell>
          <cell r="R63">
            <v>3760</v>
          </cell>
          <cell r="S63">
            <v>2256</v>
          </cell>
          <cell r="T63" t="str">
            <v>代価１６</v>
          </cell>
        </row>
        <row r="64">
          <cell r="C64">
            <v>10130046</v>
          </cell>
          <cell r="D64">
            <v>1</v>
          </cell>
          <cell r="E64">
            <v>1</v>
          </cell>
          <cell r="F64">
            <v>3</v>
          </cell>
          <cell r="G64">
            <v>4</v>
          </cell>
          <cell r="H64">
            <v>6</v>
          </cell>
          <cell r="N64" t="str">
            <v>基礎砕石</v>
          </cell>
          <cell r="P64">
            <v>2</v>
          </cell>
          <cell r="Q64" t="str">
            <v>m2</v>
          </cell>
          <cell r="R64">
            <v>920</v>
          </cell>
          <cell r="S64">
            <v>1840</v>
          </cell>
          <cell r="T64" t="str">
            <v>代価１１</v>
          </cell>
        </row>
        <row r="65">
          <cell r="C65">
            <v>10130047</v>
          </cell>
          <cell r="D65">
            <v>1</v>
          </cell>
          <cell r="E65">
            <v>1</v>
          </cell>
          <cell r="F65">
            <v>3</v>
          </cell>
          <cell r="G65">
            <v>4</v>
          </cell>
          <cell r="H65">
            <v>7</v>
          </cell>
          <cell r="N65" t="str">
            <v>雪囲い板</v>
          </cell>
          <cell r="O65" t="str">
            <v>檜　特１等　t=40mm</v>
          </cell>
          <cell r="P65">
            <v>0.1</v>
          </cell>
          <cell r="Q65" t="str">
            <v>m3</v>
          </cell>
          <cell r="R65">
            <v>51100</v>
          </cell>
          <cell r="S65">
            <v>5110</v>
          </cell>
          <cell r="T65" t="str">
            <v>見積×0.7</v>
          </cell>
        </row>
        <row r="66">
          <cell r="C66">
            <v>10130048</v>
          </cell>
          <cell r="D66">
            <v>1</v>
          </cell>
          <cell r="E66">
            <v>1</v>
          </cell>
          <cell r="F66">
            <v>3</v>
          </cell>
          <cell r="G66">
            <v>4</v>
          </cell>
          <cell r="H66">
            <v>8</v>
          </cell>
          <cell r="N66" t="str">
            <v>差し筋アンカー</v>
          </cell>
          <cell r="O66" t="str">
            <v>D13、L=500mm</v>
          </cell>
          <cell r="P66">
            <v>8</v>
          </cell>
          <cell r="Q66" t="str">
            <v>本</v>
          </cell>
          <cell r="R66">
            <v>135</v>
          </cell>
          <cell r="S66">
            <v>1080</v>
          </cell>
          <cell r="T66" t="str">
            <v>物価資料</v>
          </cell>
        </row>
        <row r="67">
          <cell r="C67">
            <v>10130050</v>
          </cell>
          <cell r="D67">
            <v>1</v>
          </cell>
          <cell r="E67">
            <v>1</v>
          </cell>
          <cell r="F67">
            <v>3</v>
          </cell>
          <cell r="G67">
            <v>5</v>
          </cell>
          <cell r="L67" t="str">
            <v>4)１号井戸ﾎﾟﾝﾌﾟ小屋照明設備</v>
          </cell>
          <cell r="P67">
            <v>1</v>
          </cell>
          <cell r="Q67" t="str">
            <v>式</v>
          </cell>
          <cell r="S67">
            <v>82751</v>
          </cell>
        </row>
        <row r="68">
          <cell r="C68">
            <v>10130051</v>
          </cell>
          <cell r="D68">
            <v>1</v>
          </cell>
          <cell r="E68">
            <v>1</v>
          </cell>
          <cell r="F68">
            <v>3</v>
          </cell>
          <cell r="G68">
            <v>5</v>
          </cell>
          <cell r="H68">
            <v>1</v>
          </cell>
          <cell r="M68" t="str">
            <v>材料費</v>
          </cell>
          <cell r="P68">
            <v>1</v>
          </cell>
          <cell r="Q68" t="str">
            <v>式</v>
          </cell>
          <cell r="R68">
            <v>24661</v>
          </cell>
          <cell r="S68">
            <v>24661</v>
          </cell>
          <cell r="T68" t="str">
            <v>見積×0.7</v>
          </cell>
        </row>
        <row r="69">
          <cell r="C69">
            <v>10130052</v>
          </cell>
          <cell r="D69">
            <v>1</v>
          </cell>
          <cell r="E69">
            <v>1</v>
          </cell>
          <cell r="F69">
            <v>3</v>
          </cell>
          <cell r="G69">
            <v>5</v>
          </cell>
          <cell r="H69">
            <v>2</v>
          </cell>
          <cell r="M69" t="str">
            <v>工事費</v>
          </cell>
          <cell r="P69">
            <v>1</v>
          </cell>
          <cell r="Q69" t="str">
            <v>式</v>
          </cell>
          <cell r="R69">
            <v>58090</v>
          </cell>
          <cell r="S69">
            <v>58090</v>
          </cell>
          <cell r="T69" t="str">
            <v>見積×0.7</v>
          </cell>
        </row>
        <row r="70">
          <cell r="C70">
            <v>20000000</v>
          </cell>
          <cell r="D70">
            <v>2</v>
          </cell>
          <cell r="J70" t="str">
            <v>Ⅱ．建築</v>
          </cell>
          <cell r="S70">
            <v>617739</v>
          </cell>
        </row>
        <row r="71">
          <cell r="C71">
            <v>20100000</v>
          </cell>
          <cell r="D71">
            <v>2</v>
          </cell>
          <cell r="E71">
            <v>1</v>
          </cell>
          <cell r="K71" t="str">
            <v>１．土工</v>
          </cell>
          <cell r="P71">
            <v>1</v>
          </cell>
          <cell r="Q71" t="str">
            <v>式</v>
          </cell>
          <cell r="S71">
            <v>3333</v>
          </cell>
        </row>
        <row r="72">
          <cell r="C72">
            <v>20110000</v>
          </cell>
          <cell r="D72">
            <v>2</v>
          </cell>
          <cell r="E72">
            <v>1</v>
          </cell>
          <cell r="F72">
            <v>1</v>
          </cell>
          <cell r="L72" t="str">
            <v>1)土工</v>
          </cell>
          <cell r="P72">
            <v>1</v>
          </cell>
          <cell r="Q72" t="str">
            <v>式</v>
          </cell>
          <cell r="S72">
            <v>3333</v>
          </cell>
        </row>
        <row r="73">
          <cell r="C73">
            <v>20110010</v>
          </cell>
          <cell r="D73">
            <v>2</v>
          </cell>
          <cell r="E73">
            <v>1</v>
          </cell>
          <cell r="F73">
            <v>1</v>
          </cell>
          <cell r="G73">
            <v>1</v>
          </cell>
          <cell r="M73" t="str">
            <v>根切り</v>
          </cell>
          <cell r="O73" t="str">
            <v>機械</v>
          </cell>
          <cell r="P73">
            <v>0.6</v>
          </cell>
          <cell r="Q73" t="str">
            <v>ｍ3</v>
          </cell>
          <cell r="R73">
            <v>1390</v>
          </cell>
          <cell r="S73">
            <v>834</v>
          </cell>
          <cell r="T73" t="str">
            <v>市場単価小規模補正</v>
          </cell>
        </row>
        <row r="74">
          <cell r="C74">
            <v>20110020</v>
          </cell>
          <cell r="D74">
            <v>2</v>
          </cell>
          <cell r="E74">
            <v>1</v>
          </cell>
          <cell r="F74">
            <v>1</v>
          </cell>
          <cell r="G74">
            <v>2</v>
          </cell>
          <cell r="M74" t="str">
            <v>埋め戻し</v>
          </cell>
          <cell r="O74" t="str">
            <v>根切り土流用</v>
          </cell>
          <cell r="P74">
            <v>0.6</v>
          </cell>
          <cell r="Q74" t="str">
            <v>m3</v>
          </cell>
          <cell r="R74">
            <v>1800</v>
          </cell>
          <cell r="S74">
            <v>1080</v>
          </cell>
          <cell r="T74" t="str">
            <v>市場単価小規模補正</v>
          </cell>
        </row>
        <row r="75">
          <cell r="C75">
            <v>20110030</v>
          </cell>
          <cell r="D75">
            <v>2</v>
          </cell>
          <cell r="E75">
            <v>1</v>
          </cell>
          <cell r="F75">
            <v>1</v>
          </cell>
          <cell r="G75">
            <v>3</v>
          </cell>
          <cell r="M75" t="str">
            <v>砂利地業</v>
          </cell>
          <cell r="O75" t="str">
            <v>RC40</v>
          </cell>
          <cell r="P75">
            <v>0.3</v>
          </cell>
          <cell r="Q75" t="str">
            <v>m3</v>
          </cell>
          <cell r="R75">
            <v>4730</v>
          </cell>
          <cell r="S75">
            <v>1419</v>
          </cell>
          <cell r="T75" t="str">
            <v>複合単価A-P18</v>
          </cell>
        </row>
        <row r="76">
          <cell r="C76">
            <v>20200000</v>
          </cell>
          <cell r="D76">
            <v>2</v>
          </cell>
          <cell r="E76">
            <v>2</v>
          </cell>
          <cell r="K76" t="str">
            <v>２．鉄筋</v>
          </cell>
          <cell r="P76">
            <v>1</v>
          </cell>
          <cell r="Q76" t="str">
            <v>式</v>
          </cell>
          <cell r="S76">
            <v>912</v>
          </cell>
        </row>
        <row r="77">
          <cell r="C77">
            <v>20210000</v>
          </cell>
          <cell r="D77">
            <v>2</v>
          </cell>
          <cell r="E77">
            <v>2</v>
          </cell>
          <cell r="F77">
            <v>1</v>
          </cell>
          <cell r="L77" t="str">
            <v>1)躯体</v>
          </cell>
          <cell r="P77">
            <v>1</v>
          </cell>
          <cell r="Q77" t="str">
            <v>式</v>
          </cell>
          <cell r="S77">
            <v>912</v>
          </cell>
        </row>
        <row r="78">
          <cell r="C78">
            <v>20210010</v>
          </cell>
          <cell r="D78">
            <v>2</v>
          </cell>
          <cell r="E78">
            <v>2</v>
          </cell>
          <cell r="F78">
            <v>1</v>
          </cell>
          <cell r="G78">
            <v>1</v>
          </cell>
          <cell r="M78" t="str">
            <v>溶接金網</v>
          </cell>
          <cell r="O78" t="str">
            <v>SD295A D10 200×200</v>
          </cell>
          <cell r="P78">
            <v>11.4</v>
          </cell>
          <cell r="Q78" t="str">
            <v>kg</v>
          </cell>
          <cell r="R78">
            <v>80</v>
          </cell>
          <cell r="S78">
            <v>912</v>
          </cell>
          <cell r="T78" t="str">
            <v>物価資料</v>
          </cell>
        </row>
        <row r="79">
          <cell r="C79">
            <v>20300000</v>
          </cell>
          <cell r="D79">
            <v>2</v>
          </cell>
          <cell r="E79">
            <v>3</v>
          </cell>
          <cell r="K79" t="str">
            <v>３．コンクリート</v>
          </cell>
          <cell r="P79">
            <v>1</v>
          </cell>
          <cell r="Q79" t="str">
            <v>式</v>
          </cell>
          <cell r="S79">
            <v>27830</v>
          </cell>
        </row>
        <row r="80">
          <cell r="C80">
            <v>20310000</v>
          </cell>
          <cell r="D80">
            <v>2</v>
          </cell>
          <cell r="E80">
            <v>3</v>
          </cell>
          <cell r="F80">
            <v>1</v>
          </cell>
          <cell r="L80" t="str">
            <v>1)躯体</v>
          </cell>
          <cell r="P80">
            <v>1</v>
          </cell>
          <cell r="Q80" t="str">
            <v>式</v>
          </cell>
          <cell r="S80">
            <v>27830</v>
          </cell>
        </row>
        <row r="81">
          <cell r="C81">
            <v>20310010</v>
          </cell>
          <cell r="D81">
            <v>2</v>
          </cell>
          <cell r="E81">
            <v>3</v>
          </cell>
          <cell r="F81">
            <v>1</v>
          </cell>
          <cell r="G81">
            <v>1</v>
          </cell>
          <cell r="M81" t="str">
            <v>土間コンクリート</v>
          </cell>
          <cell r="O81" t="str">
            <v>ＦＣ18  Ｓ8</v>
          </cell>
          <cell r="P81">
            <v>0.5</v>
          </cell>
          <cell r="Q81" t="str">
            <v>m3</v>
          </cell>
          <cell r="R81">
            <v>13890</v>
          </cell>
          <cell r="S81">
            <v>6945</v>
          </cell>
          <cell r="T81" t="str">
            <v>物価資料</v>
          </cell>
        </row>
        <row r="82">
          <cell r="C82">
            <v>20310020</v>
          </cell>
          <cell r="D82">
            <v>2</v>
          </cell>
          <cell r="E82">
            <v>3</v>
          </cell>
          <cell r="F82">
            <v>1</v>
          </cell>
          <cell r="G82">
            <v>2</v>
          </cell>
          <cell r="M82" t="str">
            <v>土間コンクリート</v>
          </cell>
          <cell r="O82" t="str">
            <v>ＦＣ18  Ｓ8（とりこわし）</v>
          </cell>
          <cell r="P82">
            <v>0.5</v>
          </cell>
          <cell r="Q82" t="str">
            <v>m3</v>
          </cell>
          <cell r="R82">
            <v>26720</v>
          </cell>
          <cell r="S82">
            <v>13360</v>
          </cell>
          <cell r="T82" t="str">
            <v>複合単価A-P43</v>
          </cell>
        </row>
        <row r="83">
          <cell r="C83">
            <v>20310030</v>
          </cell>
          <cell r="D83">
            <v>2</v>
          </cell>
          <cell r="E83">
            <v>3</v>
          </cell>
          <cell r="F83">
            <v>1</v>
          </cell>
          <cell r="G83">
            <v>3</v>
          </cell>
          <cell r="M83" t="str">
            <v>鉄筋コンクリート殻運搬</v>
          </cell>
          <cell r="P83">
            <v>0.5</v>
          </cell>
          <cell r="Q83" t="str">
            <v>m3</v>
          </cell>
          <cell r="R83">
            <v>1480</v>
          </cell>
          <cell r="S83">
            <v>740</v>
          </cell>
          <cell r="T83" t="str">
            <v>代価０９</v>
          </cell>
        </row>
        <row r="84">
          <cell r="C84">
            <v>20310040</v>
          </cell>
          <cell r="D84">
            <v>2</v>
          </cell>
          <cell r="E84">
            <v>3</v>
          </cell>
          <cell r="F84">
            <v>1</v>
          </cell>
          <cell r="G84">
            <v>4</v>
          </cell>
          <cell r="M84" t="str">
            <v>鉄筋コンクリート殻処分</v>
          </cell>
          <cell r="P84">
            <v>1.3</v>
          </cell>
          <cell r="Q84" t="str">
            <v>t</v>
          </cell>
          <cell r="R84">
            <v>4000</v>
          </cell>
          <cell r="S84">
            <v>5200</v>
          </cell>
          <cell r="T84" t="str">
            <v>鳥取県単価（クラエー）</v>
          </cell>
        </row>
        <row r="85">
          <cell r="C85">
            <v>20310050</v>
          </cell>
          <cell r="D85">
            <v>2</v>
          </cell>
          <cell r="E85">
            <v>3</v>
          </cell>
          <cell r="F85">
            <v>1</v>
          </cell>
          <cell r="G85">
            <v>5</v>
          </cell>
          <cell r="M85" t="str">
            <v>コンクリート打設費</v>
          </cell>
          <cell r="O85" t="str">
            <v xml:space="preserve">均し  </v>
          </cell>
          <cell r="P85">
            <v>0.5</v>
          </cell>
          <cell r="Q85" t="str">
            <v>m3</v>
          </cell>
          <cell r="R85">
            <v>3170</v>
          </cell>
          <cell r="S85">
            <v>1585</v>
          </cell>
          <cell r="T85" t="str">
            <v>市場単価</v>
          </cell>
        </row>
        <row r="86">
          <cell r="C86">
            <v>20400000</v>
          </cell>
          <cell r="D86">
            <v>2</v>
          </cell>
          <cell r="E86">
            <v>4</v>
          </cell>
          <cell r="K86" t="str">
            <v>４．型枠</v>
          </cell>
          <cell r="P86">
            <v>1</v>
          </cell>
          <cell r="Q86" t="str">
            <v>式</v>
          </cell>
          <cell r="S86">
            <v>4752</v>
          </cell>
        </row>
        <row r="87">
          <cell r="C87">
            <v>20410000</v>
          </cell>
          <cell r="D87">
            <v>2</v>
          </cell>
          <cell r="E87">
            <v>4</v>
          </cell>
          <cell r="F87">
            <v>1</v>
          </cell>
          <cell r="L87" t="str">
            <v>1)躯体</v>
          </cell>
          <cell r="P87">
            <v>1</v>
          </cell>
          <cell r="Q87" t="str">
            <v>式</v>
          </cell>
          <cell r="S87">
            <v>4752</v>
          </cell>
        </row>
        <row r="88">
          <cell r="C88">
            <v>20410010</v>
          </cell>
          <cell r="D88">
            <v>2</v>
          </cell>
          <cell r="E88">
            <v>4</v>
          </cell>
          <cell r="F88">
            <v>1</v>
          </cell>
          <cell r="G88">
            <v>1</v>
          </cell>
          <cell r="M88" t="str">
            <v>基礎型枠</v>
          </cell>
          <cell r="P88">
            <v>1.6</v>
          </cell>
          <cell r="Q88" t="str">
            <v>㎡</v>
          </cell>
          <cell r="R88">
            <v>2790</v>
          </cell>
          <cell r="S88">
            <v>4464</v>
          </cell>
          <cell r="T88" t="str">
            <v>市場単価</v>
          </cell>
        </row>
        <row r="89">
          <cell r="C89">
            <v>20410020</v>
          </cell>
          <cell r="D89">
            <v>2</v>
          </cell>
          <cell r="E89">
            <v>4</v>
          </cell>
          <cell r="F89">
            <v>1</v>
          </cell>
          <cell r="G89">
            <v>2</v>
          </cell>
          <cell r="M89" t="str">
            <v>型枠運搬費</v>
          </cell>
          <cell r="P89">
            <v>1.6</v>
          </cell>
          <cell r="Q89" t="str">
            <v>㎡</v>
          </cell>
          <cell r="R89">
            <v>180</v>
          </cell>
          <cell r="S89">
            <v>288</v>
          </cell>
          <cell r="T89" t="str">
            <v>市場単価</v>
          </cell>
        </row>
        <row r="90">
          <cell r="C90">
            <v>20500000</v>
          </cell>
          <cell r="D90">
            <v>2</v>
          </cell>
          <cell r="E90">
            <v>5</v>
          </cell>
          <cell r="K90" t="str">
            <v>５．防水</v>
          </cell>
          <cell r="P90">
            <v>1</v>
          </cell>
          <cell r="Q90" t="str">
            <v>式</v>
          </cell>
          <cell r="S90">
            <v>10856</v>
          </cell>
        </row>
        <row r="91">
          <cell r="C91">
            <v>20510000</v>
          </cell>
          <cell r="D91">
            <v>2</v>
          </cell>
          <cell r="E91">
            <v>5</v>
          </cell>
          <cell r="F91">
            <v>1</v>
          </cell>
          <cell r="L91" t="str">
            <v>1)外部</v>
          </cell>
          <cell r="P91">
            <v>1</v>
          </cell>
          <cell r="Q91" t="str">
            <v>式</v>
          </cell>
          <cell r="S91">
            <v>10856</v>
          </cell>
        </row>
        <row r="92">
          <cell r="C92">
            <v>20510010</v>
          </cell>
          <cell r="D92">
            <v>2</v>
          </cell>
          <cell r="E92">
            <v>5</v>
          </cell>
          <cell r="F92">
            <v>1</v>
          </cell>
          <cell r="G92">
            <v>1</v>
          </cell>
          <cell r="M92" t="str">
            <v>建具取り合いシーリング</v>
          </cell>
          <cell r="O92" t="str">
            <v>ポリサルファイド系</v>
          </cell>
          <cell r="P92">
            <v>23.6</v>
          </cell>
          <cell r="Q92" t="str">
            <v>ｍ</v>
          </cell>
          <cell r="R92">
            <v>460</v>
          </cell>
          <cell r="S92">
            <v>10856</v>
          </cell>
          <cell r="T92" t="str">
            <v>施工単価</v>
          </cell>
        </row>
        <row r="93">
          <cell r="C93">
            <v>20600000</v>
          </cell>
          <cell r="D93">
            <v>2</v>
          </cell>
          <cell r="E93">
            <v>6</v>
          </cell>
          <cell r="K93" t="str">
            <v>６．木工</v>
          </cell>
          <cell r="P93">
            <v>1</v>
          </cell>
          <cell r="Q93" t="str">
            <v>式</v>
          </cell>
          <cell r="S93">
            <v>129298</v>
          </cell>
        </row>
        <row r="94">
          <cell r="C94">
            <v>20610000</v>
          </cell>
          <cell r="D94">
            <v>2</v>
          </cell>
          <cell r="E94">
            <v>6</v>
          </cell>
          <cell r="F94">
            <v>1</v>
          </cell>
          <cell r="L94" t="str">
            <v>1)造作材</v>
          </cell>
          <cell r="P94">
            <v>1</v>
          </cell>
          <cell r="Q94" t="str">
            <v>式</v>
          </cell>
          <cell r="S94">
            <v>129298</v>
          </cell>
        </row>
        <row r="95">
          <cell r="C95">
            <v>20610010</v>
          </cell>
          <cell r="D95">
            <v>2</v>
          </cell>
          <cell r="E95">
            <v>6</v>
          </cell>
          <cell r="F95">
            <v>1</v>
          </cell>
          <cell r="G95">
            <v>1</v>
          </cell>
          <cell r="M95" t="str">
            <v>壁見切</v>
          </cell>
          <cell r="O95" t="str">
            <v>杉  特１等 50*40</v>
          </cell>
          <cell r="P95">
            <v>0.03</v>
          </cell>
          <cell r="Q95" t="str">
            <v>m3</v>
          </cell>
          <cell r="R95">
            <v>56000</v>
          </cell>
          <cell r="S95">
            <v>1680</v>
          </cell>
          <cell r="T95" t="str">
            <v>見積×0.7</v>
          </cell>
        </row>
        <row r="96">
          <cell r="C96">
            <v>20610020</v>
          </cell>
          <cell r="D96">
            <v>2</v>
          </cell>
          <cell r="E96">
            <v>6</v>
          </cell>
          <cell r="F96">
            <v>1</v>
          </cell>
          <cell r="G96">
            <v>2</v>
          </cell>
          <cell r="M96" t="str">
            <v>壁見切</v>
          </cell>
          <cell r="O96" t="str">
            <v>杉  特１等 60*45</v>
          </cell>
          <cell r="P96">
            <v>0.06</v>
          </cell>
          <cell r="Q96" t="str">
            <v>m3</v>
          </cell>
          <cell r="R96">
            <v>56000</v>
          </cell>
          <cell r="S96">
            <v>3360</v>
          </cell>
          <cell r="T96" t="str">
            <v>見積×0.7</v>
          </cell>
        </row>
        <row r="97">
          <cell r="C97">
            <v>20610030</v>
          </cell>
          <cell r="D97">
            <v>2</v>
          </cell>
          <cell r="E97">
            <v>6</v>
          </cell>
          <cell r="F97">
            <v>1</v>
          </cell>
          <cell r="G97">
            <v>3</v>
          </cell>
          <cell r="M97" t="str">
            <v>壁見切</v>
          </cell>
          <cell r="O97" t="str">
            <v>杉  特１等 45*70</v>
          </cell>
          <cell r="P97">
            <v>0.03</v>
          </cell>
          <cell r="Q97" t="str">
            <v>m3</v>
          </cell>
          <cell r="R97">
            <v>56000</v>
          </cell>
          <cell r="S97">
            <v>1680</v>
          </cell>
          <cell r="T97" t="str">
            <v>見積×0.7</v>
          </cell>
        </row>
        <row r="98">
          <cell r="C98">
            <v>20610040</v>
          </cell>
          <cell r="D98">
            <v>2</v>
          </cell>
          <cell r="E98">
            <v>6</v>
          </cell>
          <cell r="F98">
            <v>1</v>
          </cell>
          <cell r="G98">
            <v>4</v>
          </cell>
          <cell r="M98" t="str">
            <v>壁見切</v>
          </cell>
          <cell r="O98" t="str">
            <v>杉  特１等 45*45</v>
          </cell>
          <cell r="P98">
            <v>0.02</v>
          </cell>
          <cell r="Q98" t="str">
            <v>m3</v>
          </cell>
          <cell r="R98">
            <v>56000</v>
          </cell>
          <cell r="S98">
            <v>1120</v>
          </cell>
          <cell r="T98" t="str">
            <v>見積×0.7</v>
          </cell>
        </row>
        <row r="99">
          <cell r="C99">
            <v>20610050</v>
          </cell>
          <cell r="D99">
            <v>2</v>
          </cell>
          <cell r="E99">
            <v>6</v>
          </cell>
          <cell r="F99">
            <v>1</v>
          </cell>
          <cell r="G99">
            <v>5</v>
          </cell>
          <cell r="M99" t="str">
            <v>広小舞</v>
          </cell>
          <cell r="O99" t="str">
            <v>杉  特１等 90*18</v>
          </cell>
          <cell r="P99">
            <v>0.02</v>
          </cell>
          <cell r="Q99" t="str">
            <v>m3</v>
          </cell>
          <cell r="R99">
            <v>56000</v>
          </cell>
          <cell r="S99">
            <v>1120</v>
          </cell>
          <cell r="T99" t="str">
            <v>見積×0.7</v>
          </cell>
        </row>
        <row r="100">
          <cell r="C100">
            <v>20610060</v>
          </cell>
          <cell r="D100">
            <v>2</v>
          </cell>
          <cell r="E100">
            <v>6</v>
          </cell>
          <cell r="F100">
            <v>1</v>
          </cell>
          <cell r="G100">
            <v>6</v>
          </cell>
          <cell r="M100" t="str">
            <v>棟包　下地</v>
          </cell>
          <cell r="O100" t="str">
            <v>杉  特１等 25*180</v>
          </cell>
          <cell r="P100">
            <v>0.4</v>
          </cell>
          <cell r="Q100" t="str">
            <v>m3</v>
          </cell>
          <cell r="R100">
            <v>45500</v>
          </cell>
          <cell r="S100">
            <v>18200</v>
          </cell>
          <cell r="T100" t="str">
            <v>見積×0.7</v>
          </cell>
        </row>
        <row r="101">
          <cell r="C101">
            <v>20610070</v>
          </cell>
          <cell r="D101">
            <v>2</v>
          </cell>
          <cell r="E101">
            <v>6</v>
          </cell>
          <cell r="F101">
            <v>1</v>
          </cell>
          <cell r="G101">
            <v>7</v>
          </cell>
          <cell r="M101" t="str">
            <v>壁　杉羽目板横張り</v>
          </cell>
          <cell r="O101" t="str">
            <v>杉  小節材 t=18 下地含む</v>
          </cell>
          <cell r="P101">
            <v>0.3</v>
          </cell>
          <cell r="Q101" t="str">
            <v>m3</v>
          </cell>
          <cell r="R101">
            <v>70000</v>
          </cell>
          <cell r="S101">
            <v>21000</v>
          </cell>
          <cell r="T101" t="str">
            <v>見積×0.7</v>
          </cell>
        </row>
        <row r="102">
          <cell r="C102">
            <v>20610080</v>
          </cell>
          <cell r="D102">
            <v>2</v>
          </cell>
          <cell r="E102">
            <v>6</v>
          </cell>
          <cell r="F102">
            <v>1</v>
          </cell>
          <cell r="G102">
            <v>8</v>
          </cell>
          <cell r="M102" t="str">
            <v>大工手間</v>
          </cell>
          <cell r="O102" t="str">
            <v xml:space="preserve">  釘・金物共</v>
          </cell>
          <cell r="P102">
            <v>1</v>
          </cell>
          <cell r="Q102" t="str">
            <v>式</v>
          </cell>
          <cell r="S102">
            <v>81138</v>
          </cell>
          <cell r="T102" t="str">
            <v>第１号明細</v>
          </cell>
        </row>
        <row r="103">
          <cell r="C103">
            <v>20610081</v>
          </cell>
          <cell r="D103">
            <v>2</v>
          </cell>
          <cell r="E103">
            <v>6</v>
          </cell>
          <cell r="F103">
            <v>1</v>
          </cell>
          <cell r="G103">
            <v>8</v>
          </cell>
          <cell r="H103">
            <v>1</v>
          </cell>
          <cell r="N103" t="str">
            <v>杉羽目板　横張</v>
          </cell>
          <cell r="P103">
            <v>14.1</v>
          </cell>
          <cell r="Q103" t="str">
            <v>m2</v>
          </cell>
          <cell r="R103">
            <v>1170</v>
          </cell>
          <cell r="S103">
            <v>16497</v>
          </cell>
          <cell r="T103" t="str">
            <v>複合単価A-P26</v>
          </cell>
        </row>
        <row r="104">
          <cell r="C104">
            <v>20610082</v>
          </cell>
          <cell r="D104">
            <v>2</v>
          </cell>
          <cell r="E104">
            <v>6</v>
          </cell>
          <cell r="F104">
            <v>1</v>
          </cell>
          <cell r="G104">
            <v>8</v>
          </cell>
          <cell r="H104">
            <v>2</v>
          </cell>
          <cell r="N104" t="str">
            <v>見切り材</v>
          </cell>
          <cell r="O104" t="str">
            <v>施工手間</v>
          </cell>
          <cell r="P104">
            <v>74.3</v>
          </cell>
          <cell r="Q104" t="str">
            <v>m</v>
          </cell>
          <cell r="R104">
            <v>870</v>
          </cell>
          <cell r="S104">
            <v>64641</v>
          </cell>
          <cell r="T104" t="str">
            <v>複合単価A-P26</v>
          </cell>
        </row>
        <row r="105">
          <cell r="C105">
            <v>20700000</v>
          </cell>
          <cell r="D105">
            <v>2</v>
          </cell>
          <cell r="E105">
            <v>7</v>
          </cell>
          <cell r="K105" t="str">
            <v>７．屋根</v>
          </cell>
          <cell r="P105">
            <v>1</v>
          </cell>
          <cell r="Q105" t="str">
            <v>式</v>
          </cell>
          <cell r="S105">
            <v>113948</v>
          </cell>
        </row>
        <row r="106">
          <cell r="C106">
            <v>20710000</v>
          </cell>
          <cell r="D106">
            <v>2</v>
          </cell>
          <cell r="E106">
            <v>7</v>
          </cell>
          <cell r="F106">
            <v>1</v>
          </cell>
          <cell r="L106" t="str">
            <v>1)屋根</v>
          </cell>
          <cell r="P106">
            <v>1</v>
          </cell>
          <cell r="Q106" t="str">
            <v>式</v>
          </cell>
          <cell r="S106">
            <v>113948</v>
          </cell>
        </row>
        <row r="107">
          <cell r="C107">
            <v>20710010</v>
          </cell>
          <cell r="D107">
            <v>2</v>
          </cell>
          <cell r="E107">
            <v>7</v>
          </cell>
          <cell r="F107">
            <v>1</v>
          </cell>
          <cell r="G107">
            <v>1</v>
          </cell>
          <cell r="M107" t="str">
            <v>ガルバニウム鋼板　瓦棒葺き</v>
          </cell>
          <cell r="O107" t="str">
            <v>カラーガルバニウム  　　３１２＠</v>
          </cell>
          <cell r="P107">
            <v>9.4</v>
          </cell>
          <cell r="Q107" t="str">
            <v>㎡</v>
          </cell>
          <cell r="R107">
            <v>4060</v>
          </cell>
          <cell r="S107">
            <v>38164</v>
          </cell>
          <cell r="T107" t="str">
            <v>見積×0.7</v>
          </cell>
        </row>
        <row r="108">
          <cell r="C108">
            <v>20710020</v>
          </cell>
          <cell r="D108">
            <v>2</v>
          </cell>
          <cell r="E108">
            <v>7</v>
          </cell>
          <cell r="F108">
            <v>1</v>
          </cell>
          <cell r="G108">
            <v>2</v>
          </cell>
          <cell r="M108" t="str">
            <v>アスファルトﾙｰﾌｨﾝｸﾞ</v>
          </cell>
          <cell r="O108" t="str">
            <v xml:space="preserve">２２ｋｇ品  </v>
          </cell>
          <cell r="P108">
            <v>9.4</v>
          </cell>
          <cell r="Q108" t="str">
            <v>㎡</v>
          </cell>
          <cell r="R108">
            <v>310</v>
          </cell>
          <cell r="S108">
            <v>2914</v>
          </cell>
          <cell r="T108" t="str">
            <v>見積×0.7</v>
          </cell>
        </row>
        <row r="109">
          <cell r="C109">
            <v>20710030</v>
          </cell>
          <cell r="D109">
            <v>2</v>
          </cell>
          <cell r="E109">
            <v>7</v>
          </cell>
          <cell r="F109">
            <v>1</v>
          </cell>
          <cell r="G109">
            <v>3</v>
          </cell>
          <cell r="M109" t="str">
            <v>硬質木片セメント板</v>
          </cell>
          <cell r="O109" t="str">
            <v xml:space="preserve">  </v>
          </cell>
          <cell r="P109">
            <v>9.4</v>
          </cell>
          <cell r="Q109" t="str">
            <v>㎡</v>
          </cell>
          <cell r="R109">
            <v>2450</v>
          </cell>
          <cell r="S109">
            <v>23030</v>
          </cell>
          <cell r="T109" t="str">
            <v>見積×0.7</v>
          </cell>
        </row>
        <row r="110">
          <cell r="C110">
            <v>20710040</v>
          </cell>
          <cell r="D110">
            <v>2</v>
          </cell>
          <cell r="E110">
            <v>7</v>
          </cell>
          <cell r="F110">
            <v>1</v>
          </cell>
          <cell r="G110">
            <v>4</v>
          </cell>
          <cell r="M110" t="str">
            <v>水切り</v>
          </cell>
          <cell r="O110" t="str">
            <v>カラーガルバニウム  t=0.5　糸=290</v>
          </cell>
          <cell r="P110">
            <v>17.8</v>
          </cell>
          <cell r="Q110" t="str">
            <v>ｍ</v>
          </cell>
          <cell r="R110">
            <v>2800</v>
          </cell>
          <cell r="S110">
            <v>49840</v>
          </cell>
          <cell r="T110" t="str">
            <v>見積×0.7</v>
          </cell>
        </row>
        <row r="111">
          <cell r="C111">
            <v>20800000</v>
          </cell>
          <cell r="D111">
            <v>2</v>
          </cell>
          <cell r="E111">
            <v>8</v>
          </cell>
          <cell r="K111" t="str">
            <v>８．左官</v>
          </cell>
          <cell r="P111">
            <v>1</v>
          </cell>
          <cell r="Q111" t="str">
            <v>式</v>
          </cell>
          <cell r="S111">
            <v>874</v>
          </cell>
        </row>
        <row r="112">
          <cell r="C112">
            <v>20810000</v>
          </cell>
          <cell r="D112">
            <v>2</v>
          </cell>
          <cell r="E112">
            <v>8</v>
          </cell>
          <cell r="F112">
            <v>1</v>
          </cell>
          <cell r="L112" t="str">
            <v>1)外部</v>
          </cell>
          <cell r="P112">
            <v>1</v>
          </cell>
          <cell r="Q112" t="str">
            <v>式</v>
          </cell>
          <cell r="S112">
            <v>874</v>
          </cell>
        </row>
        <row r="113">
          <cell r="C113">
            <v>20810010</v>
          </cell>
          <cell r="D113">
            <v>2</v>
          </cell>
          <cell r="E113">
            <v>8</v>
          </cell>
          <cell r="F113">
            <v>1</v>
          </cell>
          <cell r="G113">
            <v>1</v>
          </cell>
          <cell r="M113" t="str">
            <v>土間　コンクリート直押さえ</v>
          </cell>
          <cell r="O113" t="str">
            <v>金こて</v>
          </cell>
          <cell r="P113">
            <v>2.2999999999999998</v>
          </cell>
          <cell r="Q113" t="str">
            <v>㎡</v>
          </cell>
          <cell r="R113">
            <v>380</v>
          </cell>
          <cell r="S113">
            <v>874</v>
          </cell>
          <cell r="T113" t="str">
            <v>市場単価</v>
          </cell>
        </row>
        <row r="114">
          <cell r="C114">
            <v>20900000</v>
          </cell>
          <cell r="D114">
            <v>2</v>
          </cell>
          <cell r="E114">
            <v>9</v>
          </cell>
          <cell r="K114" t="str">
            <v>９．建具</v>
          </cell>
          <cell r="P114">
            <v>1</v>
          </cell>
          <cell r="Q114" t="str">
            <v>式</v>
          </cell>
          <cell r="S114">
            <v>282152</v>
          </cell>
        </row>
        <row r="115">
          <cell r="C115">
            <v>20910000</v>
          </cell>
          <cell r="D115">
            <v>2</v>
          </cell>
          <cell r="E115">
            <v>9</v>
          </cell>
          <cell r="F115">
            <v>1</v>
          </cell>
          <cell r="L115" t="str">
            <v>1)アルミニウム製建具</v>
          </cell>
          <cell r="P115">
            <v>1</v>
          </cell>
          <cell r="Q115" t="str">
            <v>式</v>
          </cell>
          <cell r="S115">
            <v>282152</v>
          </cell>
        </row>
        <row r="116">
          <cell r="C116">
            <v>20910010</v>
          </cell>
          <cell r="D116">
            <v>2</v>
          </cell>
          <cell r="E116">
            <v>9</v>
          </cell>
          <cell r="F116">
            <v>1</v>
          </cell>
          <cell r="G116">
            <v>1</v>
          </cell>
          <cell r="M116" t="str">
            <v>片開きフラッシュ戸</v>
          </cell>
          <cell r="O116" t="str">
            <v>アルミ製  （設置）</v>
          </cell>
          <cell r="P116">
            <v>2</v>
          </cell>
          <cell r="Q116" t="str">
            <v>箇所</v>
          </cell>
          <cell r="R116">
            <v>113400</v>
          </cell>
          <cell r="S116">
            <v>226800</v>
          </cell>
          <cell r="T116" t="str">
            <v>見積×0.7</v>
          </cell>
        </row>
        <row r="117">
          <cell r="C117">
            <v>20910020</v>
          </cell>
          <cell r="D117">
            <v>2</v>
          </cell>
          <cell r="E117">
            <v>9</v>
          </cell>
          <cell r="F117">
            <v>1</v>
          </cell>
          <cell r="G117">
            <v>2</v>
          </cell>
          <cell r="M117" t="str">
            <v>運搬費</v>
          </cell>
          <cell r="O117" t="str">
            <v xml:space="preserve">  </v>
          </cell>
          <cell r="P117">
            <v>1</v>
          </cell>
          <cell r="Q117" t="str">
            <v>式</v>
          </cell>
          <cell r="R117">
            <v>18620</v>
          </cell>
          <cell r="S117">
            <v>18620</v>
          </cell>
          <cell r="T117" t="str">
            <v>見積×0.7</v>
          </cell>
        </row>
        <row r="118">
          <cell r="C118">
            <v>20910030</v>
          </cell>
          <cell r="D118">
            <v>2</v>
          </cell>
          <cell r="E118">
            <v>9</v>
          </cell>
          <cell r="F118">
            <v>1</v>
          </cell>
          <cell r="G118">
            <v>3</v>
          </cell>
          <cell r="M118" t="str">
            <v>片開きフラッシュ戸</v>
          </cell>
          <cell r="O118" t="str">
            <v>アルミ製  （撤去）</v>
          </cell>
          <cell r="P118">
            <v>1.6</v>
          </cell>
          <cell r="Q118" t="str">
            <v>m2</v>
          </cell>
          <cell r="R118">
            <v>1870</v>
          </cell>
          <cell r="S118">
            <v>2992</v>
          </cell>
          <cell r="T118" t="str">
            <v>複合単価A-P46</v>
          </cell>
        </row>
        <row r="119">
          <cell r="C119">
            <v>20910040</v>
          </cell>
          <cell r="D119">
            <v>2</v>
          </cell>
          <cell r="E119">
            <v>9</v>
          </cell>
          <cell r="F119">
            <v>1</v>
          </cell>
          <cell r="G119">
            <v>4</v>
          </cell>
          <cell r="M119" t="str">
            <v>取り付け費</v>
          </cell>
          <cell r="O119" t="str">
            <v xml:space="preserve">  </v>
          </cell>
          <cell r="P119">
            <v>1</v>
          </cell>
          <cell r="Q119" t="str">
            <v>式</v>
          </cell>
          <cell r="R119">
            <v>33740</v>
          </cell>
          <cell r="S119">
            <v>33740</v>
          </cell>
          <cell r="T119" t="str">
            <v>見積×0.7</v>
          </cell>
        </row>
        <row r="120">
          <cell r="C120">
            <v>21000000</v>
          </cell>
          <cell r="D120">
            <v>2</v>
          </cell>
          <cell r="E120">
            <v>10</v>
          </cell>
          <cell r="K120" t="str">
            <v>１０．塗装</v>
          </cell>
          <cell r="P120">
            <v>1</v>
          </cell>
          <cell r="Q120" t="str">
            <v>式</v>
          </cell>
          <cell r="S120">
            <v>33384</v>
          </cell>
        </row>
        <row r="121">
          <cell r="C121">
            <v>21010000</v>
          </cell>
          <cell r="D121">
            <v>2</v>
          </cell>
          <cell r="E121">
            <v>10</v>
          </cell>
          <cell r="F121">
            <v>1</v>
          </cell>
          <cell r="L121" t="str">
            <v>1)外部</v>
          </cell>
          <cell r="P121">
            <v>1</v>
          </cell>
          <cell r="Q121" t="str">
            <v>式</v>
          </cell>
          <cell r="S121">
            <v>25704</v>
          </cell>
        </row>
        <row r="122">
          <cell r="C122">
            <v>21010010</v>
          </cell>
          <cell r="D122">
            <v>2</v>
          </cell>
          <cell r="E122">
            <v>10</v>
          </cell>
          <cell r="F122">
            <v>1</v>
          </cell>
          <cell r="G122">
            <v>1</v>
          </cell>
          <cell r="M122" t="str">
            <v>巾木コンクリート　撥水材塗布</v>
          </cell>
          <cell r="O122" t="str">
            <v>ケイ酸質系塗布防水</v>
          </cell>
          <cell r="P122">
            <v>2.1</v>
          </cell>
          <cell r="Q122" t="str">
            <v>㎡</v>
          </cell>
          <cell r="R122">
            <v>1900</v>
          </cell>
          <cell r="S122">
            <v>3990</v>
          </cell>
          <cell r="T122" t="str">
            <v>施工単価</v>
          </cell>
        </row>
        <row r="123">
          <cell r="C123">
            <v>21010020</v>
          </cell>
          <cell r="D123">
            <v>2</v>
          </cell>
          <cell r="E123">
            <v>10</v>
          </cell>
          <cell r="F123">
            <v>1</v>
          </cell>
          <cell r="G123">
            <v>2</v>
          </cell>
          <cell r="M123" t="str">
            <v>外部　ＷＰＳ塗</v>
          </cell>
          <cell r="O123" t="str">
            <v>３回塗</v>
          </cell>
          <cell r="P123">
            <v>14.1</v>
          </cell>
          <cell r="Q123" t="str">
            <v>㎡</v>
          </cell>
          <cell r="R123">
            <v>1540</v>
          </cell>
          <cell r="S123">
            <v>21714</v>
          </cell>
          <cell r="T123" t="str">
            <v>カタログ×0.7</v>
          </cell>
        </row>
        <row r="124">
          <cell r="C124">
            <v>21020000</v>
          </cell>
          <cell r="D124">
            <v>2</v>
          </cell>
          <cell r="E124">
            <v>10</v>
          </cell>
          <cell r="F124">
            <v>2</v>
          </cell>
          <cell r="L124" t="str">
            <v>2)内部</v>
          </cell>
          <cell r="P124">
            <v>1</v>
          </cell>
          <cell r="Q124" t="str">
            <v>式</v>
          </cell>
          <cell r="S124">
            <v>7680</v>
          </cell>
        </row>
        <row r="125">
          <cell r="C125">
            <v>21020010</v>
          </cell>
          <cell r="D125">
            <v>2</v>
          </cell>
          <cell r="E125">
            <v>10</v>
          </cell>
          <cell r="F125">
            <v>2</v>
          </cell>
          <cell r="G125">
            <v>1</v>
          </cell>
          <cell r="M125" t="str">
            <v>防塵塗床　カラートップH</v>
          </cell>
          <cell r="O125" t="str">
            <v xml:space="preserve">  </v>
          </cell>
          <cell r="P125">
            <v>4.8</v>
          </cell>
          <cell r="Q125" t="str">
            <v>㎡</v>
          </cell>
          <cell r="R125">
            <v>1600</v>
          </cell>
          <cell r="S125">
            <v>7680</v>
          </cell>
          <cell r="T125" t="str">
            <v>施工単価</v>
          </cell>
        </row>
        <row r="126">
          <cell r="C126">
            <v>21100000</v>
          </cell>
          <cell r="D126">
            <v>2</v>
          </cell>
          <cell r="E126">
            <v>11</v>
          </cell>
          <cell r="K126" t="str">
            <v>１１．内装</v>
          </cell>
          <cell r="P126">
            <v>1</v>
          </cell>
          <cell r="Q126" t="str">
            <v>式</v>
          </cell>
          <cell r="S126">
            <v>10400</v>
          </cell>
        </row>
        <row r="127">
          <cell r="C127">
            <v>21110000</v>
          </cell>
          <cell r="D127">
            <v>2</v>
          </cell>
          <cell r="E127">
            <v>11</v>
          </cell>
          <cell r="F127">
            <v>1</v>
          </cell>
          <cell r="L127" t="str">
            <v>1)外部</v>
          </cell>
          <cell r="P127">
            <v>1</v>
          </cell>
          <cell r="Q127" t="str">
            <v>式</v>
          </cell>
          <cell r="S127">
            <v>5200</v>
          </cell>
        </row>
        <row r="128">
          <cell r="C128">
            <v>21110010</v>
          </cell>
          <cell r="D128">
            <v>2</v>
          </cell>
          <cell r="E128">
            <v>11</v>
          </cell>
          <cell r="F128">
            <v>1</v>
          </cell>
          <cell r="G128">
            <v>1</v>
          </cell>
          <cell r="M128" t="str">
            <v>ケレン清掃</v>
          </cell>
          <cell r="P128">
            <v>10</v>
          </cell>
          <cell r="Q128" t="str">
            <v>㎡</v>
          </cell>
          <cell r="R128">
            <v>520</v>
          </cell>
          <cell r="S128">
            <v>5200</v>
          </cell>
          <cell r="T128" t="str">
            <v>複合単価A-P43</v>
          </cell>
        </row>
        <row r="129">
          <cell r="C129">
            <v>21120000</v>
          </cell>
          <cell r="D129">
            <v>2</v>
          </cell>
          <cell r="E129">
            <v>11</v>
          </cell>
          <cell r="F129">
            <v>2</v>
          </cell>
          <cell r="L129" t="str">
            <v>2)内部</v>
          </cell>
          <cell r="P129">
            <v>1</v>
          </cell>
          <cell r="Q129" t="str">
            <v>式</v>
          </cell>
          <cell r="S129">
            <v>5200</v>
          </cell>
        </row>
        <row r="130">
          <cell r="C130">
            <v>21120010</v>
          </cell>
          <cell r="D130">
            <v>2</v>
          </cell>
          <cell r="E130">
            <v>11</v>
          </cell>
          <cell r="F130">
            <v>2</v>
          </cell>
          <cell r="G130">
            <v>1</v>
          </cell>
          <cell r="M130" t="str">
            <v>ケレン清掃</v>
          </cell>
          <cell r="P130">
            <v>10</v>
          </cell>
          <cell r="Q130" t="str">
            <v>㎡</v>
          </cell>
          <cell r="R130">
            <v>520</v>
          </cell>
          <cell r="S130">
            <v>5200</v>
          </cell>
          <cell r="T130" t="str">
            <v>複合単価A-P43</v>
          </cell>
        </row>
        <row r="131">
          <cell r="C131">
            <v>30000000</v>
          </cell>
          <cell r="D131">
            <v>3</v>
          </cell>
          <cell r="J131" t="str">
            <v>Ⅲ．土木</v>
          </cell>
          <cell r="S131">
            <v>8586892</v>
          </cell>
        </row>
        <row r="132">
          <cell r="C132">
            <v>30100000</v>
          </cell>
          <cell r="D132">
            <v>3</v>
          </cell>
          <cell r="E132">
            <v>1</v>
          </cell>
          <cell r="K132" t="str">
            <v>１．土工</v>
          </cell>
          <cell r="P132">
            <v>1</v>
          </cell>
          <cell r="Q132" t="str">
            <v>式</v>
          </cell>
          <cell r="S132">
            <v>1573880</v>
          </cell>
        </row>
        <row r="133">
          <cell r="C133">
            <v>30110000</v>
          </cell>
          <cell r="D133">
            <v>3</v>
          </cell>
          <cell r="E133">
            <v>1</v>
          </cell>
          <cell r="F133">
            <v>1</v>
          </cell>
          <cell r="L133" t="str">
            <v>1)土工</v>
          </cell>
          <cell r="P133">
            <v>1</v>
          </cell>
          <cell r="Q133" t="str">
            <v>式</v>
          </cell>
          <cell r="S133">
            <v>1573880</v>
          </cell>
        </row>
        <row r="134">
          <cell r="C134">
            <v>30110010</v>
          </cell>
          <cell r="D134">
            <v>3</v>
          </cell>
          <cell r="E134">
            <v>1</v>
          </cell>
          <cell r="F134">
            <v>1</v>
          </cell>
          <cell r="G134">
            <v>1</v>
          </cell>
          <cell r="M134" t="str">
            <v>床堀</v>
          </cell>
          <cell r="O134" t="str">
            <v>機械（バックホウ0.6）</v>
          </cell>
          <cell r="P134">
            <v>115</v>
          </cell>
          <cell r="Q134" t="str">
            <v>ｍ3</v>
          </cell>
          <cell r="R134">
            <v>170</v>
          </cell>
          <cell r="S134">
            <v>19550</v>
          </cell>
          <cell r="T134" t="str">
            <v>代価０１</v>
          </cell>
        </row>
        <row r="135">
          <cell r="C135">
            <v>30110020</v>
          </cell>
          <cell r="D135">
            <v>3</v>
          </cell>
          <cell r="E135">
            <v>1</v>
          </cell>
          <cell r="F135">
            <v>1</v>
          </cell>
          <cell r="G135">
            <v>2</v>
          </cell>
          <cell r="M135" t="str">
            <v>埋め戻し</v>
          </cell>
          <cell r="O135" t="str">
            <v>埋め戻しＡ（手間）</v>
          </cell>
          <cell r="P135">
            <v>913</v>
          </cell>
          <cell r="Q135" t="str">
            <v>m3</v>
          </cell>
          <cell r="R135">
            <v>390</v>
          </cell>
          <cell r="S135">
            <v>356070</v>
          </cell>
          <cell r="T135" t="str">
            <v>代価０２</v>
          </cell>
        </row>
        <row r="136">
          <cell r="C136">
            <v>30110030</v>
          </cell>
          <cell r="D136">
            <v>3</v>
          </cell>
          <cell r="E136">
            <v>1</v>
          </cell>
          <cell r="F136">
            <v>1</v>
          </cell>
          <cell r="G136">
            <v>3</v>
          </cell>
          <cell r="M136" t="str">
            <v>埋め戻材料</v>
          </cell>
          <cell r="O136" t="str">
            <v>購入土</v>
          </cell>
          <cell r="P136">
            <v>798</v>
          </cell>
          <cell r="Q136" t="str">
            <v>m3</v>
          </cell>
          <cell r="R136">
            <v>1500</v>
          </cell>
          <cell r="S136">
            <v>1197000</v>
          </cell>
          <cell r="T136" t="str">
            <v>物価資料</v>
          </cell>
        </row>
        <row r="137">
          <cell r="C137">
            <v>30110040</v>
          </cell>
          <cell r="D137">
            <v>3</v>
          </cell>
          <cell r="E137">
            <v>1</v>
          </cell>
          <cell r="F137">
            <v>1</v>
          </cell>
          <cell r="G137">
            <v>4</v>
          </cell>
          <cell r="M137" t="str">
            <v>基礎砕石</v>
          </cell>
          <cell r="O137" t="str">
            <v>RC40</v>
          </cell>
          <cell r="P137">
            <v>1</v>
          </cell>
          <cell r="Q137" t="str">
            <v>m2</v>
          </cell>
          <cell r="R137">
            <v>1260</v>
          </cell>
          <cell r="S137">
            <v>1260</v>
          </cell>
          <cell r="T137" t="str">
            <v>代価０３</v>
          </cell>
        </row>
        <row r="138">
          <cell r="C138">
            <v>30200000</v>
          </cell>
          <cell r="D138">
            <v>3</v>
          </cell>
          <cell r="E138">
            <v>2</v>
          </cell>
          <cell r="K138" t="str">
            <v>２．鉄筋コンクリートとりこわし</v>
          </cell>
          <cell r="P138">
            <v>1</v>
          </cell>
          <cell r="Q138" t="str">
            <v>式</v>
          </cell>
          <cell r="S138">
            <v>5133120</v>
          </cell>
        </row>
        <row r="139">
          <cell r="C139">
            <v>30210000</v>
          </cell>
          <cell r="D139">
            <v>3</v>
          </cell>
          <cell r="E139">
            <v>2</v>
          </cell>
          <cell r="F139">
            <v>1</v>
          </cell>
          <cell r="L139" t="str">
            <v>1)鉄筋コンクリートとりこわし</v>
          </cell>
          <cell r="P139">
            <v>1</v>
          </cell>
          <cell r="Q139" t="str">
            <v>式</v>
          </cell>
          <cell r="S139">
            <v>5133120</v>
          </cell>
        </row>
        <row r="140">
          <cell r="C140">
            <v>30210010</v>
          </cell>
          <cell r="D140">
            <v>3</v>
          </cell>
          <cell r="E140">
            <v>2</v>
          </cell>
          <cell r="F140">
            <v>1</v>
          </cell>
          <cell r="G140">
            <v>1</v>
          </cell>
          <cell r="M140" t="str">
            <v>鉄筋コンクリート</v>
          </cell>
          <cell r="O140" t="str">
            <v>基礎コン　ブレーカー・圧砕機</v>
          </cell>
          <cell r="P140">
            <v>234</v>
          </cell>
          <cell r="Q140" t="str">
            <v>m3</v>
          </cell>
          <cell r="R140">
            <v>10200</v>
          </cell>
          <cell r="S140">
            <v>2386800</v>
          </cell>
          <cell r="T140" t="str">
            <v>物価資料</v>
          </cell>
        </row>
        <row r="141">
          <cell r="C141">
            <v>30210020</v>
          </cell>
          <cell r="D141">
            <v>3</v>
          </cell>
          <cell r="E141">
            <v>2</v>
          </cell>
          <cell r="F141">
            <v>1</v>
          </cell>
          <cell r="G141">
            <v>2</v>
          </cell>
          <cell r="M141" t="str">
            <v>鉄筋コンクリート殻運搬</v>
          </cell>
          <cell r="P141">
            <v>234</v>
          </cell>
          <cell r="Q141" t="str">
            <v>m3</v>
          </cell>
          <cell r="R141">
            <v>1480</v>
          </cell>
          <cell r="S141">
            <v>346320</v>
          </cell>
          <cell r="T141" t="str">
            <v>代価０９</v>
          </cell>
        </row>
        <row r="142">
          <cell r="C142">
            <v>30210030</v>
          </cell>
          <cell r="D142">
            <v>3</v>
          </cell>
          <cell r="E142">
            <v>2</v>
          </cell>
          <cell r="F142">
            <v>1</v>
          </cell>
          <cell r="G142">
            <v>3</v>
          </cell>
          <cell r="M142" t="str">
            <v>鉄筋コンクリート殻処分</v>
          </cell>
          <cell r="P142">
            <v>600</v>
          </cell>
          <cell r="Q142" t="str">
            <v>t</v>
          </cell>
          <cell r="R142">
            <v>4000</v>
          </cell>
          <cell r="S142">
            <v>2400000</v>
          </cell>
          <cell r="T142" t="str">
            <v>鳥取県単価（クラエー）</v>
          </cell>
        </row>
        <row r="143">
          <cell r="C143">
            <v>30300000</v>
          </cell>
          <cell r="D143">
            <v>3</v>
          </cell>
          <cell r="E143">
            <v>3</v>
          </cell>
          <cell r="K143" t="str">
            <v>３．コンクリート</v>
          </cell>
          <cell r="P143">
            <v>1</v>
          </cell>
          <cell r="Q143" t="str">
            <v>式</v>
          </cell>
          <cell r="S143">
            <v>47196</v>
          </cell>
        </row>
        <row r="144">
          <cell r="C144">
            <v>30310000</v>
          </cell>
          <cell r="D144">
            <v>3</v>
          </cell>
          <cell r="E144">
            <v>3</v>
          </cell>
          <cell r="F144">
            <v>1</v>
          </cell>
          <cell r="L144" t="str">
            <v>1)躯体</v>
          </cell>
          <cell r="P144">
            <v>1</v>
          </cell>
          <cell r="Q144" t="str">
            <v>式</v>
          </cell>
          <cell r="S144">
            <v>47196</v>
          </cell>
        </row>
        <row r="145">
          <cell r="C145">
            <v>30310010</v>
          </cell>
          <cell r="D145">
            <v>3</v>
          </cell>
          <cell r="E145">
            <v>3</v>
          </cell>
          <cell r="F145">
            <v>1</v>
          </cell>
          <cell r="G145">
            <v>1</v>
          </cell>
          <cell r="M145" t="str">
            <v>鉄筋コンクリート打設</v>
          </cell>
          <cell r="O145" t="str">
            <v>18-8-20B　人力</v>
          </cell>
          <cell r="P145">
            <v>2.2999999999999998</v>
          </cell>
          <cell r="Q145" t="str">
            <v>m3</v>
          </cell>
          <cell r="R145">
            <v>20520</v>
          </cell>
          <cell r="S145">
            <v>47196</v>
          </cell>
          <cell r="T145" t="str">
            <v>代価０４</v>
          </cell>
        </row>
        <row r="146">
          <cell r="C146">
            <v>30400000</v>
          </cell>
          <cell r="D146">
            <v>3</v>
          </cell>
          <cell r="E146">
            <v>4</v>
          </cell>
          <cell r="K146" t="str">
            <v>４．鉄筋</v>
          </cell>
          <cell r="P146">
            <v>1</v>
          </cell>
          <cell r="Q146" t="str">
            <v>式</v>
          </cell>
          <cell r="S146">
            <v>6400</v>
          </cell>
        </row>
        <row r="147">
          <cell r="C147">
            <v>30410000</v>
          </cell>
          <cell r="D147">
            <v>3</v>
          </cell>
          <cell r="E147">
            <v>4</v>
          </cell>
          <cell r="F147">
            <v>1</v>
          </cell>
          <cell r="L147" t="str">
            <v>1)躯体</v>
          </cell>
          <cell r="P147">
            <v>1</v>
          </cell>
          <cell r="Q147" t="str">
            <v>式</v>
          </cell>
          <cell r="S147">
            <v>6400</v>
          </cell>
        </row>
        <row r="148">
          <cell r="C148">
            <v>30410010</v>
          </cell>
          <cell r="D148">
            <v>3</v>
          </cell>
          <cell r="E148">
            <v>4</v>
          </cell>
          <cell r="F148">
            <v>1</v>
          </cell>
          <cell r="G148">
            <v>1</v>
          </cell>
          <cell r="M148" t="str">
            <v>溶接金網</v>
          </cell>
          <cell r="O148" t="str">
            <v>SD295A D10 200×200</v>
          </cell>
          <cell r="P148">
            <v>80</v>
          </cell>
          <cell r="Q148" t="str">
            <v>kg</v>
          </cell>
          <cell r="R148">
            <v>80</v>
          </cell>
          <cell r="S148">
            <v>6400</v>
          </cell>
          <cell r="T148" t="str">
            <v>物価資料</v>
          </cell>
        </row>
        <row r="149">
          <cell r="C149">
            <v>30500000</v>
          </cell>
          <cell r="D149">
            <v>3</v>
          </cell>
          <cell r="E149">
            <v>5</v>
          </cell>
          <cell r="K149" t="str">
            <v>５．型枠</v>
          </cell>
          <cell r="P149">
            <v>1</v>
          </cell>
          <cell r="Q149" t="str">
            <v>式</v>
          </cell>
          <cell r="S149">
            <v>42080</v>
          </cell>
        </row>
        <row r="150">
          <cell r="C150">
            <v>30510000</v>
          </cell>
          <cell r="D150">
            <v>3</v>
          </cell>
          <cell r="E150">
            <v>5</v>
          </cell>
          <cell r="F150">
            <v>1</v>
          </cell>
          <cell r="L150" t="str">
            <v>1)躯体</v>
          </cell>
          <cell r="P150">
            <v>1</v>
          </cell>
          <cell r="Q150" t="str">
            <v>式</v>
          </cell>
          <cell r="S150">
            <v>42080</v>
          </cell>
        </row>
        <row r="151">
          <cell r="C151">
            <v>30510010</v>
          </cell>
          <cell r="D151">
            <v>3</v>
          </cell>
          <cell r="E151">
            <v>5</v>
          </cell>
          <cell r="F151">
            <v>1</v>
          </cell>
          <cell r="G151">
            <v>1</v>
          </cell>
          <cell r="M151" t="str">
            <v>型枠</v>
          </cell>
          <cell r="P151">
            <v>8</v>
          </cell>
          <cell r="Q151" t="str">
            <v>㎡</v>
          </cell>
          <cell r="R151">
            <v>5260</v>
          </cell>
          <cell r="S151">
            <v>42080</v>
          </cell>
          <cell r="T151" t="str">
            <v>代価０５</v>
          </cell>
        </row>
        <row r="152">
          <cell r="C152">
            <v>30600000</v>
          </cell>
          <cell r="D152">
            <v>3</v>
          </cell>
          <cell r="E152">
            <v>6</v>
          </cell>
          <cell r="K152" t="str">
            <v>６．その他</v>
          </cell>
          <cell r="P152">
            <v>1</v>
          </cell>
          <cell r="Q152" t="str">
            <v>式</v>
          </cell>
          <cell r="S152">
            <v>1052316</v>
          </cell>
        </row>
        <row r="153">
          <cell r="C153">
            <v>30610000</v>
          </cell>
          <cell r="D153">
            <v>3</v>
          </cell>
          <cell r="E153">
            <v>6</v>
          </cell>
          <cell r="F153">
            <v>1</v>
          </cell>
          <cell r="L153" t="str">
            <v>1)その他</v>
          </cell>
          <cell r="P153">
            <v>1</v>
          </cell>
          <cell r="Q153" t="str">
            <v>式</v>
          </cell>
          <cell r="S153">
            <v>1052316</v>
          </cell>
        </row>
        <row r="154">
          <cell r="C154">
            <v>30610010</v>
          </cell>
          <cell r="D154">
            <v>3</v>
          </cell>
          <cell r="E154">
            <v>6</v>
          </cell>
          <cell r="F154">
            <v>1</v>
          </cell>
          <cell r="G154">
            <v>1</v>
          </cell>
          <cell r="M154" t="str">
            <v>フェンス</v>
          </cell>
          <cell r="O154" t="str">
            <v>A1800×3.2×56(亜鉛メッキ鉄線) 積雪4m</v>
          </cell>
          <cell r="P154">
            <v>20</v>
          </cell>
          <cell r="Q154" t="str">
            <v>ｍ</v>
          </cell>
          <cell r="R154">
            <v>11300</v>
          </cell>
          <cell r="S154">
            <v>226000</v>
          </cell>
          <cell r="T154" t="str">
            <v>見積×0.7</v>
          </cell>
        </row>
        <row r="155">
          <cell r="C155">
            <v>30610011</v>
          </cell>
          <cell r="D155">
            <v>3</v>
          </cell>
          <cell r="E155">
            <v>6</v>
          </cell>
          <cell r="F155">
            <v>1</v>
          </cell>
          <cell r="G155">
            <v>1</v>
          </cell>
          <cell r="H155">
            <v>1</v>
          </cell>
          <cell r="M155" t="str">
            <v>フェンス基礎</v>
          </cell>
          <cell r="O155" t="str">
            <v>□400×H350</v>
          </cell>
          <cell r="P155">
            <v>20</v>
          </cell>
          <cell r="Q155" t="str">
            <v>箇所</v>
          </cell>
          <cell r="R155">
            <v>4960</v>
          </cell>
          <cell r="S155">
            <v>99200</v>
          </cell>
          <cell r="T155" t="str">
            <v>代価０７</v>
          </cell>
        </row>
        <row r="156">
          <cell r="C156">
            <v>30610020</v>
          </cell>
          <cell r="D156">
            <v>3</v>
          </cell>
          <cell r="E156">
            <v>6</v>
          </cell>
          <cell r="F156">
            <v>1</v>
          </cell>
          <cell r="G156">
            <v>2</v>
          </cell>
          <cell r="M156" t="str">
            <v>門扉</v>
          </cell>
          <cell r="O156" t="str">
            <v>ネットフェンス用門扉　両開W2000　アングル型</v>
          </cell>
          <cell r="P156">
            <v>1</v>
          </cell>
          <cell r="Q156" t="str">
            <v>箇所</v>
          </cell>
          <cell r="R156">
            <v>91500</v>
          </cell>
          <cell r="S156">
            <v>91500</v>
          </cell>
          <cell r="T156" t="str">
            <v>見積×0.7</v>
          </cell>
        </row>
        <row r="157">
          <cell r="C157">
            <v>30610030</v>
          </cell>
          <cell r="D157">
            <v>3</v>
          </cell>
          <cell r="E157">
            <v>6</v>
          </cell>
          <cell r="F157">
            <v>1</v>
          </cell>
          <cell r="G157">
            <v>3</v>
          </cell>
          <cell r="M157" t="str">
            <v>フラッグポール撤去</v>
          </cell>
          <cell r="O157" t="str">
            <v>ヘビーＨ２</v>
          </cell>
          <cell r="P157">
            <v>0.4</v>
          </cell>
          <cell r="Q157" t="str">
            <v>t</v>
          </cell>
          <cell r="R157">
            <v>-15500</v>
          </cell>
          <cell r="S157">
            <v>-6200</v>
          </cell>
          <cell r="T157" t="str">
            <v>物価資料</v>
          </cell>
        </row>
        <row r="158">
          <cell r="C158">
            <v>30610035</v>
          </cell>
          <cell r="D158">
            <v>3</v>
          </cell>
          <cell r="E158">
            <v>6</v>
          </cell>
          <cell r="F158">
            <v>1</v>
          </cell>
          <cell r="G158">
            <v>3.5</v>
          </cell>
          <cell r="M158" t="str">
            <v>鉄くず運搬</v>
          </cell>
          <cell r="P158">
            <v>0.4</v>
          </cell>
          <cell r="Q158" t="str">
            <v>t</v>
          </cell>
          <cell r="R158">
            <v>1540</v>
          </cell>
          <cell r="S158">
            <v>616</v>
          </cell>
          <cell r="T158" t="str">
            <v>見積×0.7</v>
          </cell>
        </row>
        <row r="159">
          <cell r="C159">
            <v>30610040</v>
          </cell>
          <cell r="D159">
            <v>3</v>
          </cell>
          <cell r="E159">
            <v>6</v>
          </cell>
          <cell r="F159">
            <v>1</v>
          </cell>
          <cell r="G159">
            <v>4</v>
          </cell>
          <cell r="M159" t="str">
            <v>鉄蓋改装</v>
          </cell>
          <cell r="O159" t="str">
            <v>塗装やり替え　施錠追加</v>
          </cell>
          <cell r="P159">
            <v>4.5</v>
          </cell>
          <cell r="Q159" t="str">
            <v>㎡</v>
          </cell>
          <cell r="R159">
            <v>1240</v>
          </cell>
          <cell r="S159">
            <v>5580</v>
          </cell>
          <cell r="T159" t="str">
            <v>複合単価AM-P76</v>
          </cell>
        </row>
        <row r="160">
          <cell r="C160">
            <v>30610050</v>
          </cell>
          <cell r="D160">
            <v>3</v>
          </cell>
          <cell r="E160">
            <v>6</v>
          </cell>
          <cell r="F160">
            <v>1</v>
          </cell>
          <cell r="G160">
            <v>5</v>
          </cell>
          <cell r="M160" t="str">
            <v>芝張り</v>
          </cell>
          <cell r="P160">
            <v>407</v>
          </cell>
          <cell r="Q160" t="str">
            <v>㎡</v>
          </cell>
          <cell r="R160">
            <v>970</v>
          </cell>
          <cell r="S160">
            <v>394790</v>
          </cell>
          <cell r="T160" t="str">
            <v>複合単価A-P40</v>
          </cell>
        </row>
        <row r="161">
          <cell r="C161">
            <v>30610051</v>
          </cell>
          <cell r="D161">
            <v>3</v>
          </cell>
          <cell r="E161">
            <v>6</v>
          </cell>
          <cell r="F161">
            <v>1</v>
          </cell>
          <cell r="G161">
            <v>5</v>
          </cell>
          <cell r="H161">
            <v>1</v>
          </cell>
          <cell r="M161" t="str">
            <v>敷砂利</v>
          </cell>
          <cell r="O161" t="str">
            <v>Ｂ種</v>
          </cell>
          <cell r="P161">
            <v>26</v>
          </cell>
          <cell r="Q161" t="str">
            <v>㎡</v>
          </cell>
          <cell r="R161">
            <v>670</v>
          </cell>
          <cell r="S161">
            <v>17420</v>
          </cell>
          <cell r="T161" t="str">
            <v>施工単価</v>
          </cell>
        </row>
        <row r="162">
          <cell r="C162">
            <v>30610060</v>
          </cell>
          <cell r="D162">
            <v>3</v>
          </cell>
          <cell r="E162">
            <v>6</v>
          </cell>
          <cell r="F162">
            <v>1</v>
          </cell>
          <cell r="G162">
            <v>6</v>
          </cell>
          <cell r="M162" t="str">
            <v>樹木</v>
          </cell>
          <cell r="O162" t="str">
            <v>ミズナラ　H0.5</v>
          </cell>
          <cell r="P162">
            <v>25</v>
          </cell>
          <cell r="Q162" t="str">
            <v>本</v>
          </cell>
          <cell r="R162">
            <v>500</v>
          </cell>
          <cell r="S162">
            <v>12500</v>
          </cell>
          <cell r="T162" t="str">
            <v>物価資料</v>
          </cell>
        </row>
        <row r="163">
          <cell r="C163">
            <v>30610070</v>
          </cell>
          <cell r="D163">
            <v>3</v>
          </cell>
          <cell r="E163">
            <v>6</v>
          </cell>
          <cell r="F163">
            <v>1</v>
          </cell>
          <cell r="G163">
            <v>7</v>
          </cell>
          <cell r="M163" t="str">
            <v>樹木</v>
          </cell>
          <cell r="O163" t="str">
            <v>ブナ　H1.0m</v>
          </cell>
          <cell r="P163">
            <v>25</v>
          </cell>
          <cell r="Q163" t="str">
            <v>本</v>
          </cell>
          <cell r="R163">
            <v>1000</v>
          </cell>
          <cell r="S163">
            <v>25000</v>
          </cell>
          <cell r="T163" t="str">
            <v>物価資料</v>
          </cell>
        </row>
        <row r="164">
          <cell r="C164">
            <v>30610071</v>
          </cell>
          <cell r="D164">
            <v>3</v>
          </cell>
          <cell r="E164">
            <v>6</v>
          </cell>
          <cell r="F164">
            <v>1</v>
          </cell>
          <cell r="G164">
            <v>7</v>
          </cell>
          <cell r="H164">
            <v>1</v>
          </cell>
          <cell r="M164" t="str">
            <v>樹木</v>
          </cell>
          <cell r="O164" t="str">
            <v>ブナ　H3m</v>
          </cell>
          <cell r="P164">
            <v>3</v>
          </cell>
          <cell r="Q164" t="str">
            <v>本</v>
          </cell>
          <cell r="R164">
            <v>18000</v>
          </cell>
          <cell r="S164">
            <v>54000</v>
          </cell>
          <cell r="T164" t="str">
            <v>物価資料</v>
          </cell>
        </row>
        <row r="165">
          <cell r="C165">
            <v>30610072</v>
          </cell>
          <cell r="D165">
            <v>3</v>
          </cell>
          <cell r="E165">
            <v>6</v>
          </cell>
          <cell r="F165">
            <v>1</v>
          </cell>
          <cell r="G165">
            <v>7</v>
          </cell>
          <cell r="H165">
            <v>2</v>
          </cell>
          <cell r="M165" t="str">
            <v>支柱</v>
          </cell>
          <cell r="O165" t="str">
            <v>添柱型　一本</v>
          </cell>
          <cell r="P165">
            <v>50</v>
          </cell>
          <cell r="Q165" t="str">
            <v>本</v>
          </cell>
          <cell r="R165">
            <v>590</v>
          </cell>
          <cell r="S165">
            <v>29500</v>
          </cell>
          <cell r="T165" t="str">
            <v>複合単価A-P40</v>
          </cell>
        </row>
        <row r="166">
          <cell r="C166">
            <v>30610073</v>
          </cell>
          <cell r="D166">
            <v>3</v>
          </cell>
          <cell r="E166">
            <v>6</v>
          </cell>
          <cell r="F166">
            <v>1</v>
          </cell>
          <cell r="G166">
            <v>7</v>
          </cell>
          <cell r="H166">
            <v>3</v>
          </cell>
          <cell r="M166" t="str">
            <v>支柱</v>
          </cell>
          <cell r="O166" t="str">
            <v>二脚鳥居（添木付）</v>
          </cell>
          <cell r="P166">
            <v>3</v>
          </cell>
          <cell r="Q166" t="str">
            <v>本</v>
          </cell>
          <cell r="R166">
            <v>5210</v>
          </cell>
          <cell r="S166">
            <v>15630</v>
          </cell>
          <cell r="T166" t="str">
            <v>複合単価A-P40</v>
          </cell>
        </row>
        <row r="167">
          <cell r="C167">
            <v>30610080</v>
          </cell>
          <cell r="D167">
            <v>3</v>
          </cell>
          <cell r="E167">
            <v>6</v>
          </cell>
          <cell r="F167">
            <v>1</v>
          </cell>
          <cell r="G167">
            <v>8</v>
          </cell>
          <cell r="H167">
            <v>0</v>
          </cell>
          <cell r="M167" t="str">
            <v>植栽</v>
          </cell>
          <cell r="O167" t="str">
            <v>植付　中低木　樹高50～100cm未満</v>
          </cell>
          <cell r="P167">
            <v>50</v>
          </cell>
          <cell r="Q167" t="str">
            <v>本</v>
          </cell>
          <cell r="R167">
            <v>370</v>
          </cell>
          <cell r="S167">
            <v>18500</v>
          </cell>
          <cell r="T167" t="str">
            <v>複合単価A-P39</v>
          </cell>
        </row>
        <row r="168">
          <cell r="C168">
            <v>30610081</v>
          </cell>
          <cell r="D168">
            <v>3</v>
          </cell>
          <cell r="E168">
            <v>6</v>
          </cell>
          <cell r="F168">
            <v>1</v>
          </cell>
          <cell r="G168">
            <v>8</v>
          </cell>
          <cell r="H168">
            <v>1</v>
          </cell>
          <cell r="M168" t="str">
            <v>植栽</v>
          </cell>
          <cell r="O168" t="str">
            <v>植付　高木　15cm未満</v>
          </cell>
          <cell r="P168">
            <v>3</v>
          </cell>
          <cell r="Q168" t="str">
            <v>本</v>
          </cell>
          <cell r="R168">
            <v>4560</v>
          </cell>
          <cell r="S168">
            <v>13680</v>
          </cell>
          <cell r="T168" t="str">
            <v>複合単価A-P39</v>
          </cell>
        </row>
        <row r="169">
          <cell r="C169">
            <v>30610082</v>
          </cell>
          <cell r="D169">
            <v>3</v>
          </cell>
          <cell r="E169">
            <v>6</v>
          </cell>
          <cell r="F169">
            <v>1</v>
          </cell>
          <cell r="G169">
            <v>8</v>
          </cell>
          <cell r="H169">
            <v>2</v>
          </cell>
          <cell r="M169" t="str">
            <v>板柵</v>
          </cell>
          <cell r="O169" t="str">
            <v>松材</v>
          </cell>
          <cell r="P169">
            <v>1</v>
          </cell>
          <cell r="Q169" t="str">
            <v>式</v>
          </cell>
          <cell r="R169">
            <v>54600</v>
          </cell>
          <cell r="S169">
            <v>54600</v>
          </cell>
          <cell r="T169" t="str">
            <v>見積×0.7</v>
          </cell>
        </row>
        <row r="170">
          <cell r="C170">
            <v>0</v>
          </cell>
          <cell r="T170" t="str">
            <v>代価１７</v>
          </cell>
        </row>
        <row r="171">
          <cell r="C171">
            <v>0</v>
          </cell>
          <cell r="T171" t="str">
            <v>鳥取県単価（赤松産業）</v>
          </cell>
        </row>
        <row r="172">
          <cell r="C172">
            <v>30700000</v>
          </cell>
          <cell r="D172">
            <v>3</v>
          </cell>
          <cell r="E172">
            <v>7</v>
          </cell>
          <cell r="K172" t="str">
            <v>７．事業損失防止施設費(共通仮設費積み上げ)</v>
          </cell>
          <cell r="P172">
            <v>1</v>
          </cell>
          <cell r="Q172" t="str">
            <v>式</v>
          </cell>
          <cell r="S172">
            <v>731900</v>
          </cell>
        </row>
        <row r="173">
          <cell r="C173">
            <v>30710021</v>
          </cell>
          <cell r="D173">
            <v>3</v>
          </cell>
          <cell r="E173">
            <v>7</v>
          </cell>
          <cell r="F173">
            <v>1</v>
          </cell>
          <cell r="G173">
            <v>2.1</v>
          </cell>
          <cell r="M173" t="str">
            <v>防音用足場</v>
          </cell>
          <cell r="O173" t="str">
            <v>枠組み足場</v>
          </cell>
          <cell r="P173">
            <v>297</v>
          </cell>
          <cell r="Q173" t="str">
            <v>掛m2</v>
          </cell>
          <cell r="R173">
            <v>1860</v>
          </cell>
          <cell r="S173">
            <v>552420</v>
          </cell>
          <cell r="T173" t="str">
            <v>代価０６</v>
          </cell>
        </row>
        <row r="174">
          <cell r="C174">
            <v>30710022</v>
          </cell>
          <cell r="D174">
            <v>3</v>
          </cell>
          <cell r="E174">
            <v>7</v>
          </cell>
          <cell r="F174">
            <v>1</v>
          </cell>
          <cell r="G174">
            <v>2.2000000000000002</v>
          </cell>
          <cell r="M174" t="str">
            <v>防音シート賃料</v>
          </cell>
          <cell r="P174">
            <v>1</v>
          </cell>
          <cell r="Q174" t="str">
            <v>式</v>
          </cell>
          <cell r="R174">
            <v>46030</v>
          </cell>
          <cell r="S174">
            <v>46030</v>
          </cell>
          <cell r="T174" t="str">
            <v>物価資料 30日</v>
          </cell>
        </row>
        <row r="175">
          <cell r="C175">
            <v>30710023</v>
          </cell>
          <cell r="D175">
            <v>3</v>
          </cell>
          <cell r="E175">
            <v>7</v>
          </cell>
          <cell r="F175">
            <v>1</v>
          </cell>
          <cell r="G175">
            <v>2.2999999999999998</v>
          </cell>
          <cell r="M175" t="str">
            <v>鉄板養生</v>
          </cell>
          <cell r="O175" t="str">
            <v>t=22mm 　3m巾×127m</v>
          </cell>
          <cell r="P175">
            <v>1</v>
          </cell>
          <cell r="Q175" t="str">
            <v>式</v>
          </cell>
          <cell r="R175">
            <v>133450</v>
          </cell>
          <cell r="S175">
            <v>133450</v>
          </cell>
          <cell r="T175" t="str">
            <v>物価資料 30日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立木調査"/>
      <sheetName val="集計"/>
      <sheetName val="H12単価"/>
      <sheetName val="86動産"/>
      <sheetName val="拾出表(配線)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前文"/>
      <sheetName val="雨水流量表"/>
      <sheetName val="DO_計算書"/>
      <sheetName val="皿型_計算書"/>
      <sheetName val="管渠_計算書"/>
      <sheetName val="U形_計算書"/>
      <sheetName val="台形_計算書"/>
      <sheetName val="長方形_計算書"/>
      <sheetName val="L形_計算書"/>
      <sheetName val="BOX・S_計算書"/>
      <sheetName val="HP"/>
      <sheetName val="JIS_A5345"/>
      <sheetName val="BOX・Ｉ_計算書"/>
      <sheetName val="ESD_A"/>
      <sheetName val="RCﾌﾘｭｰﾑ"/>
      <sheetName val="OG水路"/>
      <sheetName val="YCﾌﾘｭｰﾑ"/>
      <sheetName val="KSﾌﾘｭｰﾑ"/>
      <sheetName val="BiG_U"/>
      <sheetName val="ESD_C"/>
      <sheetName val="ESD_L"/>
      <sheetName val="CB"/>
      <sheetName val="卵形管_計算書"/>
      <sheetName val="U字溝"/>
      <sheetName val="ｸﾘｰﾝ"/>
      <sheetName val="卵形管"/>
      <sheetName val="皿型"/>
      <sheetName val="VU"/>
      <sheetName val="DO"/>
      <sheetName val="DO管"/>
      <sheetName val="YNP"/>
      <sheetName val="MU"/>
      <sheetName val="側溝ｶﾙﾊﾞｰﾄ"/>
      <sheetName val="PC･BOX標準"/>
      <sheetName val="PC･BOXｲﾝﾊﾞｰﾄ"/>
      <sheetName val="ｱｰﾁｶﾙﾊﾞｰﾄ"/>
      <sheetName val="変更内訳"/>
    </sheetNames>
    <sheetDataSet>
      <sheetData sheetId="0" refreshError="1"/>
      <sheetData sheetId="1" refreshError="1">
        <row r="10">
          <cell r="BP10" t="str">
            <v>250</v>
          </cell>
        </row>
        <row r="11">
          <cell r="BP11" t="str">
            <v>300A</v>
          </cell>
        </row>
        <row r="12">
          <cell r="BP12" t="str">
            <v>300B</v>
          </cell>
        </row>
        <row r="13">
          <cell r="BP13" t="str">
            <v>350</v>
          </cell>
        </row>
        <row r="14">
          <cell r="BP14" t="str">
            <v>400A</v>
          </cell>
        </row>
        <row r="15">
          <cell r="BP15" t="str">
            <v>400B</v>
          </cell>
        </row>
        <row r="16">
          <cell r="BP16" t="str">
            <v>400C</v>
          </cell>
        </row>
        <row r="17">
          <cell r="BP17" t="str">
            <v>500A</v>
          </cell>
        </row>
        <row r="18">
          <cell r="BP18" t="str">
            <v>500B</v>
          </cell>
        </row>
        <row r="19">
          <cell r="BP19" t="str">
            <v>600A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躯体CB (2)"/>
      <sheetName val="躯体コン "/>
      <sheetName val="土間コン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鉄筋工"/>
      <sheetName val="取壊工"/>
      <sheetName val="単価"/>
      <sheetName val="Ｔ表"/>
      <sheetName val="Ｄ表"/>
      <sheetName val="代価表"/>
      <sheetName val="単価表"/>
      <sheetName val="単価一覧(1)"/>
      <sheetName val="単価一覧 (2)"/>
      <sheetName val="単価一覧 (3)"/>
      <sheetName val="代価一覧"/>
      <sheetName val="代価一覧 (2)"/>
      <sheetName val="代価一覧 (3)"/>
      <sheetName val="代価一覧 (4)"/>
      <sheetName val="Module1"/>
    </sheetNames>
    <sheetDataSet>
      <sheetData sheetId="0"/>
      <sheetData sheetId="1"/>
      <sheetData sheetId="2" refreshError="1">
        <row r="2">
          <cell r="B2" t="str">
            <v>H0101</v>
          </cell>
          <cell r="C2" t="str">
            <v>特殊作業員</v>
          </cell>
          <cell r="E2" t="str">
            <v>人</v>
          </cell>
          <cell r="F2">
            <v>28000</v>
          </cell>
          <cell r="G2" t="str">
            <v>県単価P2</v>
          </cell>
        </row>
        <row r="3">
          <cell r="B3" t="str">
            <v>H0102</v>
          </cell>
          <cell r="C3" t="str">
            <v>普通作業員</v>
          </cell>
          <cell r="E3" t="str">
            <v>人</v>
          </cell>
          <cell r="F3">
            <v>20000</v>
          </cell>
          <cell r="G3" t="str">
            <v>県単価P2</v>
          </cell>
        </row>
        <row r="4">
          <cell r="B4" t="str">
            <v>H0103</v>
          </cell>
          <cell r="C4" t="str">
            <v>軽作業員</v>
          </cell>
          <cell r="E4" t="str">
            <v>人</v>
          </cell>
          <cell r="F4">
            <v>13500</v>
          </cell>
          <cell r="G4" t="str">
            <v>県単価P2</v>
          </cell>
        </row>
        <row r="5">
          <cell r="B5" t="str">
            <v>H0104</v>
          </cell>
          <cell r="C5" t="str">
            <v>造園工</v>
          </cell>
          <cell r="E5" t="str">
            <v>人</v>
          </cell>
          <cell r="F5">
            <v>21500</v>
          </cell>
          <cell r="G5" t="str">
            <v>県単価P2</v>
          </cell>
        </row>
        <row r="6">
          <cell r="B6" t="str">
            <v>H0106</v>
          </cell>
          <cell r="C6" t="str">
            <v>とび工</v>
          </cell>
          <cell r="E6" t="str">
            <v>人</v>
          </cell>
          <cell r="F6">
            <v>30200</v>
          </cell>
          <cell r="G6" t="str">
            <v>県単価P2</v>
          </cell>
        </row>
        <row r="7">
          <cell r="B7" t="str">
            <v>H0108</v>
          </cell>
          <cell r="C7" t="str">
            <v>ブロック工</v>
          </cell>
          <cell r="E7" t="str">
            <v>人</v>
          </cell>
          <cell r="F7">
            <v>32900</v>
          </cell>
          <cell r="G7" t="str">
            <v>県単価P2</v>
          </cell>
        </row>
        <row r="8">
          <cell r="B8" t="str">
            <v>H0110</v>
          </cell>
          <cell r="C8" t="str">
            <v>鉄筋工</v>
          </cell>
          <cell r="E8" t="str">
            <v>人</v>
          </cell>
          <cell r="F8">
            <v>26400</v>
          </cell>
          <cell r="G8" t="str">
            <v>県単価P2</v>
          </cell>
        </row>
        <row r="9">
          <cell r="B9" t="str">
            <v>H0113</v>
          </cell>
          <cell r="C9" t="str">
            <v>溶接工</v>
          </cell>
          <cell r="E9" t="str">
            <v>人</v>
          </cell>
          <cell r="F9">
            <v>19500</v>
          </cell>
          <cell r="G9" t="str">
            <v>県単価P2</v>
          </cell>
        </row>
        <row r="10">
          <cell r="B10" t="str">
            <v>H0114</v>
          </cell>
          <cell r="C10" t="str">
            <v>特殊運転手</v>
          </cell>
          <cell r="E10" t="str">
            <v>人</v>
          </cell>
          <cell r="F10">
            <v>31000</v>
          </cell>
          <cell r="G10" t="str">
            <v>県単価P2</v>
          </cell>
        </row>
        <row r="11">
          <cell r="B11" t="str">
            <v>H0115</v>
          </cell>
          <cell r="C11" t="str">
            <v>一般運転手</v>
          </cell>
          <cell r="E11" t="str">
            <v>人</v>
          </cell>
          <cell r="F11">
            <v>27000</v>
          </cell>
          <cell r="G11" t="str">
            <v>県単価P2</v>
          </cell>
        </row>
        <row r="12">
          <cell r="B12" t="str">
            <v>H0125</v>
          </cell>
          <cell r="C12" t="str">
            <v>土木一般世話役</v>
          </cell>
          <cell r="E12" t="str">
            <v>人</v>
          </cell>
          <cell r="F12">
            <v>33300</v>
          </cell>
          <cell r="G12" t="str">
            <v>県単価P2</v>
          </cell>
        </row>
        <row r="13">
          <cell r="B13" t="str">
            <v>H0132</v>
          </cell>
          <cell r="C13" t="str">
            <v>型枠工</v>
          </cell>
          <cell r="E13" t="str">
            <v>人</v>
          </cell>
          <cell r="F13">
            <v>26300</v>
          </cell>
          <cell r="G13" t="str">
            <v>県単価P2</v>
          </cell>
        </row>
        <row r="14">
          <cell r="B14" t="str">
            <v>H0151</v>
          </cell>
          <cell r="E14" t="str">
            <v>人</v>
          </cell>
        </row>
        <row r="15">
          <cell r="B15" t="str">
            <v>H0152</v>
          </cell>
          <cell r="C15" t="str">
            <v>機械工（調査業務以外）</v>
          </cell>
          <cell r="E15" t="str">
            <v>人</v>
          </cell>
          <cell r="F15">
            <v>19500</v>
          </cell>
          <cell r="G15" t="str">
            <v>県単価P3</v>
          </cell>
        </row>
        <row r="16">
          <cell r="B16" t="str">
            <v>H0153</v>
          </cell>
          <cell r="C16" t="str">
            <v>助手</v>
          </cell>
          <cell r="E16" t="str">
            <v>人</v>
          </cell>
          <cell r="F16">
            <v>20000</v>
          </cell>
          <cell r="G16" t="str">
            <v>県単価P3</v>
          </cell>
        </row>
        <row r="17">
          <cell r="B17" t="str">
            <v>H0154</v>
          </cell>
          <cell r="C17" t="str">
            <v>整備士</v>
          </cell>
          <cell r="E17" t="str">
            <v>人</v>
          </cell>
        </row>
        <row r="18">
          <cell r="B18" t="str">
            <v>H0201</v>
          </cell>
          <cell r="C18" t="str">
            <v>普通P.C.1</v>
          </cell>
          <cell r="D18" t="str">
            <v>バラ物</v>
          </cell>
          <cell r="E18" t="str">
            <v>ｔ</v>
          </cell>
          <cell r="F18">
            <v>14000</v>
          </cell>
          <cell r="G18" t="str">
            <v>県単価P77</v>
          </cell>
        </row>
        <row r="19">
          <cell r="B19" t="str">
            <v>H0202</v>
          </cell>
          <cell r="C19" t="str">
            <v>普通P.C.2</v>
          </cell>
          <cell r="D19" t="str">
            <v>袋物</v>
          </cell>
          <cell r="E19" t="str">
            <v>ｔ</v>
          </cell>
          <cell r="F19">
            <v>17600</v>
          </cell>
          <cell r="G19" t="str">
            <v>1000/25×440</v>
          </cell>
        </row>
        <row r="20">
          <cell r="B20" t="str">
            <v>H0401</v>
          </cell>
          <cell r="C20" t="str">
            <v>コンクリー用砂</v>
          </cell>
          <cell r="D20" t="str">
            <v>海、陸砂</v>
          </cell>
          <cell r="E20" t="str">
            <v>Ｍ3</v>
          </cell>
          <cell r="F20">
            <v>2800</v>
          </cell>
          <cell r="G20" t="str">
            <v>県単価P21</v>
          </cell>
        </row>
        <row r="21">
          <cell r="B21" t="str">
            <v>H0402</v>
          </cell>
          <cell r="C21" t="str">
            <v>コンクリー用砂</v>
          </cell>
          <cell r="D21" t="str">
            <v>砕砂</v>
          </cell>
          <cell r="E21" t="str">
            <v>Ｍ3</v>
          </cell>
          <cell r="F21">
            <v>3690</v>
          </cell>
          <cell r="G21" t="str">
            <v>県単価P21</v>
          </cell>
        </row>
        <row r="22">
          <cell r="B22" t="str">
            <v>H0403</v>
          </cell>
          <cell r="C22" t="str">
            <v>コンクリー用砕石</v>
          </cell>
          <cell r="D22" t="str">
            <v>5-20mm</v>
          </cell>
          <cell r="E22" t="str">
            <v>Ｍ3</v>
          </cell>
          <cell r="F22">
            <v>3760</v>
          </cell>
          <cell r="G22" t="str">
            <v>県単価P21</v>
          </cell>
        </row>
        <row r="23">
          <cell r="B23" t="str">
            <v>H0404</v>
          </cell>
          <cell r="C23" t="str">
            <v>コンクリー用砕石</v>
          </cell>
          <cell r="D23" t="str">
            <v>5-40mm</v>
          </cell>
          <cell r="E23" t="str">
            <v>Ｍ3</v>
          </cell>
          <cell r="F23">
            <v>3760</v>
          </cell>
          <cell r="G23" t="str">
            <v>県単価P21</v>
          </cell>
        </row>
        <row r="24">
          <cell r="B24" t="str">
            <v>H0405</v>
          </cell>
          <cell r="C24" t="str">
            <v>クラッシャーラン</v>
          </cell>
          <cell r="D24" t="str">
            <v>C-40</v>
          </cell>
          <cell r="E24" t="str">
            <v>Ｍ3</v>
          </cell>
          <cell r="F24">
            <v>2500</v>
          </cell>
          <cell r="G24" t="str">
            <v>県単価P21</v>
          </cell>
        </row>
        <row r="25">
          <cell r="B25" t="str">
            <v>H0407</v>
          </cell>
          <cell r="C25" t="str">
            <v>再生ｸﾗｼｬｰﾗﾝ</v>
          </cell>
          <cell r="D25" t="str">
            <v>RC-40</v>
          </cell>
          <cell r="E25" t="str">
            <v>Ｍ4</v>
          </cell>
          <cell r="F25">
            <v>2600</v>
          </cell>
          <cell r="G25" t="str">
            <v>県単価P23</v>
          </cell>
        </row>
        <row r="26">
          <cell r="B26" t="str">
            <v>H0408</v>
          </cell>
          <cell r="C26" t="str">
            <v>詰石</v>
          </cell>
          <cell r="D26" t="str">
            <v>5～15cm内外</v>
          </cell>
          <cell r="E26" t="str">
            <v>Ｍ3</v>
          </cell>
          <cell r="F26">
            <v>2600</v>
          </cell>
          <cell r="G26" t="str">
            <v>県単価P21</v>
          </cell>
        </row>
        <row r="27">
          <cell r="B27" t="str">
            <v>H0409</v>
          </cell>
          <cell r="C27" t="str">
            <v>割栗石</v>
          </cell>
          <cell r="D27" t="str">
            <v>15cm内外</v>
          </cell>
          <cell r="E27" t="str">
            <v>Ｍ3</v>
          </cell>
          <cell r="F27">
            <v>2500</v>
          </cell>
          <cell r="G27" t="str">
            <v>県単価P21</v>
          </cell>
        </row>
        <row r="28">
          <cell r="B28" t="str">
            <v>H0410</v>
          </cell>
          <cell r="C28" t="str">
            <v>雑石</v>
          </cell>
          <cell r="D28" t="str">
            <v>5-200kg</v>
          </cell>
          <cell r="E28" t="str">
            <v>Ｍ3</v>
          </cell>
          <cell r="F28">
            <v>2350</v>
          </cell>
          <cell r="G28" t="str">
            <v>県単価P21</v>
          </cell>
        </row>
        <row r="29">
          <cell r="B29" t="str">
            <v>H0415</v>
          </cell>
          <cell r="C29" t="str">
            <v>流しコーラル</v>
          </cell>
          <cell r="E29" t="str">
            <v>Ｍ3</v>
          </cell>
          <cell r="F29">
            <v>1700</v>
          </cell>
          <cell r="G29" t="str">
            <v>県単価P21</v>
          </cell>
        </row>
        <row r="30">
          <cell r="B30" t="str">
            <v>H0416</v>
          </cell>
          <cell r="C30" t="str">
            <v>ｺﾝｸﾘ-ﾄ再生路盤材</v>
          </cell>
          <cell r="D30" t="str">
            <v xml:space="preserve">            C-40</v>
          </cell>
          <cell r="E30" t="str">
            <v>Ｍ3</v>
          </cell>
          <cell r="F30">
            <v>2600</v>
          </cell>
          <cell r="G30" t="str">
            <v>県単価P23</v>
          </cell>
        </row>
        <row r="31">
          <cell r="B31" t="str">
            <v>H0417</v>
          </cell>
          <cell r="C31" t="str">
            <v>粒調砕石</v>
          </cell>
          <cell r="D31" t="str">
            <v xml:space="preserve">            M-40</v>
          </cell>
          <cell r="E31" t="str">
            <v>Ｍ3</v>
          </cell>
          <cell r="F31">
            <v>2600</v>
          </cell>
          <cell r="G31" t="str">
            <v>県単価P21</v>
          </cell>
        </row>
        <row r="32">
          <cell r="B32" t="str">
            <v>H0501</v>
          </cell>
          <cell r="C32" t="str">
            <v>ﾋｭｰﾑB型管外圧管１種</v>
          </cell>
          <cell r="D32" t="str">
            <v>φ150×26×2000mm</v>
          </cell>
          <cell r="E32" t="str">
            <v>本</v>
          </cell>
          <cell r="F32">
            <v>4030</v>
          </cell>
          <cell r="G32" t="str">
            <v>県単価P35</v>
          </cell>
        </row>
        <row r="33">
          <cell r="B33" t="str">
            <v>H0502</v>
          </cell>
          <cell r="C33" t="str">
            <v>ﾋｭｰﾑB型管外圧管１種</v>
          </cell>
          <cell r="D33" t="str">
            <v>φ200×27×2000mm</v>
          </cell>
          <cell r="E33" t="str">
            <v>本</v>
          </cell>
          <cell r="F33">
            <v>4890</v>
          </cell>
          <cell r="G33" t="str">
            <v>県単価P35</v>
          </cell>
        </row>
        <row r="34">
          <cell r="B34" t="str">
            <v>H0503</v>
          </cell>
          <cell r="C34" t="str">
            <v>ﾋｭｰﾑB型管外圧管１種</v>
          </cell>
          <cell r="D34" t="str">
            <v>φ250×28×2000mm</v>
          </cell>
          <cell r="E34" t="str">
            <v>本</v>
          </cell>
          <cell r="F34">
            <v>5720</v>
          </cell>
          <cell r="G34" t="str">
            <v>県単価P35</v>
          </cell>
        </row>
        <row r="35">
          <cell r="B35" t="str">
            <v>H0504</v>
          </cell>
          <cell r="C35" t="str">
            <v>ﾋｭｰﾑB型管外圧管１種</v>
          </cell>
          <cell r="D35" t="str">
            <v>φ300×30×2000mm</v>
          </cell>
          <cell r="E35" t="str">
            <v>本</v>
          </cell>
          <cell r="F35">
            <v>6850</v>
          </cell>
          <cell r="G35" t="str">
            <v>県単価P35</v>
          </cell>
        </row>
        <row r="36">
          <cell r="B36" t="str">
            <v>H0505</v>
          </cell>
          <cell r="C36" t="str">
            <v>ﾋｭｰﾑB型管外圧管１種</v>
          </cell>
          <cell r="D36" t="str">
            <v>φ350×32×2000mm</v>
          </cell>
          <cell r="E36" t="str">
            <v>本</v>
          </cell>
          <cell r="F36">
            <v>8400</v>
          </cell>
          <cell r="G36" t="str">
            <v>県単価P35</v>
          </cell>
        </row>
        <row r="37">
          <cell r="B37" t="str">
            <v>H0506</v>
          </cell>
          <cell r="C37" t="str">
            <v>ﾋｭｰﾑB型管外圧管１種</v>
          </cell>
          <cell r="D37" t="str">
            <v>φ400×35×2430mm</v>
          </cell>
          <cell r="E37" t="str">
            <v>本</v>
          </cell>
          <cell r="F37">
            <v>12900</v>
          </cell>
          <cell r="G37" t="str">
            <v>県単価P35</v>
          </cell>
        </row>
        <row r="38">
          <cell r="B38" t="str">
            <v>H0507</v>
          </cell>
          <cell r="C38" t="str">
            <v>ﾋｭｰﾑB型管外圧管１種</v>
          </cell>
          <cell r="D38" t="str">
            <v>φ450×38×2430mm</v>
          </cell>
          <cell r="E38" t="str">
            <v>本</v>
          </cell>
          <cell r="F38">
            <v>15300</v>
          </cell>
          <cell r="G38" t="str">
            <v>県単価P35</v>
          </cell>
        </row>
        <row r="39">
          <cell r="B39" t="str">
            <v>H0508</v>
          </cell>
          <cell r="C39" t="str">
            <v>ﾋｭｰﾑB型管外圧管１種</v>
          </cell>
          <cell r="D39" t="str">
            <v>φ500×42×2430mm</v>
          </cell>
          <cell r="E39" t="str">
            <v>本</v>
          </cell>
          <cell r="F39">
            <v>18700</v>
          </cell>
          <cell r="G39" t="str">
            <v>県単価P35</v>
          </cell>
        </row>
        <row r="40">
          <cell r="B40" t="str">
            <v>H0509</v>
          </cell>
          <cell r="C40" t="str">
            <v>ﾋｭｰﾑB型管外圧管１種</v>
          </cell>
          <cell r="D40" t="str">
            <v>φ600×50×2430mm</v>
          </cell>
          <cell r="E40" t="str">
            <v>本</v>
          </cell>
          <cell r="F40">
            <v>26800</v>
          </cell>
          <cell r="G40" t="str">
            <v>県単価P35</v>
          </cell>
        </row>
        <row r="41">
          <cell r="B41" t="str">
            <v>H0551</v>
          </cell>
          <cell r="C41" t="str">
            <v>土木用間知ﾌﾞﾛｯｸ</v>
          </cell>
          <cell r="D41" t="str">
            <v>A 36kg</v>
          </cell>
          <cell r="E41" t="str">
            <v>Ｍ2</v>
          </cell>
          <cell r="F41">
            <v>4300</v>
          </cell>
          <cell r="G41" t="str">
            <v>県単価P63</v>
          </cell>
        </row>
        <row r="42">
          <cell r="B42" t="str">
            <v>H0601</v>
          </cell>
          <cell r="C42" t="str">
            <v>歩車道境界ﾌﾞﾛｯｸ</v>
          </cell>
          <cell r="D42" t="str">
            <v>A種 本体 45kg</v>
          </cell>
          <cell r="E42" t="str">
            <v>個</v>
          </cell>
          <cell r="F42">
            <v>500</v>
          </cell>
          <cell r="G42" t="str">
            <v>県単価P43</v>
          </cell>
        </row>
        <row r="43">
          <cell r="B43" t="str">
            <v>H0602</v>
          </cell>
          <cell r="C43" t="str">
            <v>歩車道境界ﾌﾞﾛｯｸ</v>
          </cell>
          <cell r="D43" t="str">
            <v>A種 左右 36kg</v>
          </cell>
          <cell r="E43" t="str">
            <v>個</v>
          </cell>
          <cell r="F43">
            <v>430</v>
          </cell>
          <cell r="G43" t="str">
            <v>県単価P43</v>
          </cell>
        </row>
        <row r="44">
          <cell r="B44" t="str">
            <v>H0603</v>
          </cell>
          <cell r="C44" t="str">
            <v>歩車道境界ﾌﾞﾛｯｸ</v>
          </cell>
          <cell r="D44" t="str">
            <v>A種 中間 27kg</v>
          </cell>
          <cell r="E44" t="str">
            <v>個</v>
          </cell>
          <cell r="F44">
            <v>420</v>
          </cell>
          <cell r="G44" t="str">
            <v>県単価P43</v>
          </cell>
        </row>
        <row r="45">
          <cell r="B45" t="str">
            <v>H0604</v>
          </cell>
          <cell r="C45" t="str">
            <v>地先境界ﾌﾞﾛｯｸ</v>
          </cell>
          <cell r="D45" t="str">
            <v>120*120*600 21kg</v>
          </cell>
          <cell r="E45" t="str">
            <v>個</v>
          </cell>
          <cell r="F45">
            <v>250</v>
          </cell>
          <cell r="G45" t="str">
            <v>県単価P43</v>
          </cell>
        </row>
        <row r="46">
          <cell r="B46" t="str">
            <v>H0605</v>
          </cell>
          <cell r="C46" t="str">
            <v>歩車道境界ﾌﾞﾛｯｸ</v>
          </cell>
          <cell r="D46" t="str">
            <v>A種 両面R本体48Kg</v>
          </cell>
          <cell r="E46" t="str">
            <v>個</v>
          </cell>
          <cell r="F46">
            <v>550</v>
          </cell>
          <cell r="G46" t="str">
            <v>県単価P45</v>
          </cell>
        </row>
        <row r="47">
          <cell r="B47" t="str">
            <v>H0611</v>
          </cell>
          <cell r="C47" t="str">
            <v>Ｌ型建設省Ｉ型</v>
          </cell>
          <cell r="D47" t="str">
            <v>本体　166kg</v>
          </cell>
          <cell r="E47" t="str">
            <v>個</v>
          </cell>
          <cell r="F47">
            <v>2260</v>
          </cell>
          <cell r="G47" t="str">
            <v>県単価P43</v>
          </cell>
        </row>
        <row r="48">
          <cell r="B48" t="str">
            <v>H0612</v>
          </cell>
          <cell r="C48" t="str">
            <v>Ｌ型建設省Ｉ型</v>
          </cell>
          <cell r="D48" t="str">
            <v>縁塊　164kg</v>
          </cell>
          <cell r="E48" t="str">
            <v>個</v>
          </cell>
          <cell r="F48">
            <v>8620</v>
          </cell>
          <cell r="G48" t="str">
            <v>県単価P43</v>
          </cell>
        </row>
        <row r="49">
          <cell r="B49" t="str">
            <v>H0613</v>
          </cell>
          <cell r="C49" t="str">
            <v>Ｌ型建設省Ｉ型</v>
          </cell>
          <cell r="D49" t="str">
            <v>乗入左右　152kg</v>
          </cell>
          <cell r="E49" t="str">
            <v>個</v>
          </cell>
          <cell r="F49">
            <v>2160</v>
          </cell>
          <cell r="G49" t="str">
            <v>県単価P43</v>
          </cell>
        </row>
        <row r="50">
          <cell r="B50" t="str">
            <v>H0614</v>
          </cell>
          <cell r="C50" t="str">
            <v>Ｌ型建設省Ｉ型</v>
          </cell>
          <cell r="D50" t="str">
            <v>乗入中間　138kg</v>
          </cell>
          <cell r="E50" t="str">
            <v>個</v>
          </cell>
          <cell r="F50">
            <v>2040</v>
          </cell>
          <cell r="G50" t="str">
            <v>県単価P45</v>
          </cell>
        </row>
        <row r="51">
          <cell r="B51" t="str">
            <v>H0621</v>
          </cell>
          <cell r="C51" t="str">
            <v>現場打側溝用蓋</v>
          </cell>
          <cell r="D51" t="str">
            <v>C1-B300　53Kg</v>
          </cell>
          <cell r="E51" t="str">
            <v>個</v>
          </cell>
          <cell r="F51">
            <v>1060</v>
          </cell>
          <cell r="G51" t="str">
            <v>県単価P51</v>
          </cell>
        </row>
        <row r="52">
          <cell r="B52" t="str">
            <v>H0622</v>
          </cell>
          <cell r="C52" t="str">
            <v>現場打側溝用蓋</v>
          </cell>
          <cell r="D52" t="str">
            <v>C1-B400　66Kg</v>
          </cell>
          <cell r="E52" t="str">
            <v>個</v>
          </cell>
          <cell r="F52">
            <v>1330</v>
          </cell>
          <cell r="G52" t="str">
            <v>県単価P51</v>
          </cell>
        </row>
        <row r="53">
          <cell r="B53" t="str">
            <v>H0623</v>
          </cell>
          <cell r="C53" t="str">
            <v>現場打側溝用蓋</v>
          </cell>
          <cell r="D53" t="str">
            <v>C1-B500　78Kg</v>
          </cell>
          <cell r="E53" t="str">
            <v>個</v>
          </cell>
          <cell r="F53">
            <v>1570</v>
          </cell>
          <cell r="G53" t="str">
            <v>県単価P51</v>
          </cell>
        </row>
        <row r="54">
          <cell r="B54" t="str">
            <v>H0624</v>
          </cell>
          <cell r="C54" t="str">
            <v>現場打側溝用蓋</v>
          </cell>
          <cell r="D54" t="str">
            <v>C1-B600　91Kg</v>
          </cell>
          <cell r="E54" t="str">
            <v>個</v>
          </cell>
          <cell r="F54">
            <v>1830</v>
          </cell>
          <cell r="G54" t="str">
            <v>県単価P51</v>
          </cell>
        </row>
        <row r="55">
          <cell r="B55" t="str">
            <v>H0625</v>
          </cell>
          <cell r="C55" t="str">
            <v>現場打側溝用蓋</v>
          </cell>
          <cell r="D55" t="str">
            <v>C1-B700　103Kg</v>
          </cell>
          <cell r="E55" t="str">
            <v>個</v>
          </cell>
          <cell r="F55">
            <v>2070</v>
          </cell>
          <cell r="G55" t="str">
            <v>県単価P51</v>
          </cell>
        </row>
        <row r="56">
          <cell r="B56" t="str">
            <v>H0626</v>
          </cell>
          <cell r="C56" t="str">
            <v>現場打側溝用蓋</v>
          </cell>
          <cell r="D56" t="str">
            <v>C2-B300　58Kg</v>
          </cell>
          <cell r="E56" t="str">
            <v>個</v>
          </cell>
          <cell r="F56">
            <v>1170</v>
          </cell>
          <cell r="G56" t="str">
            <v>県単価P51</v>
          </cell>
        </row>
        <row r="57">
          <cell r="B57" t="str">
            <v>H0627</v>
          </cell>
          <cell r="C57" t="str">
            <v>現場打側溝用蓋</v>
          </cell>
          <cell r="D57" t="str">
            <v>C2-B400　78Kg</v>
          </cell>
          <cell r="E57" t="str">
            <v>個</v>
          </cell>
          <cell r="F57">
            <v>1570</v>
          </cell>
          <cell r="G57" t="str">
            <v>県単価P51</v>
          </cell>
        </row>
        <row r="58">
          <cell r="B58" t="str">
            <v>H0628</v>
          </cell>
          <cell r="C58" t="str">
            <v>現場打側溝用蓋</v>
          </cell>
          <cell r="D58" t="str">
            <v>C2-B500　101Kg</v>
          </cell>
          <cell r="E58" t="str">
            <v>個</v>
          </cell>
          <cell r="F58">
            <v>2130</v>
          </cell>
          <cell r="G58" t="str">
            <v>県単価P51</v>
          </cell>
        </row>
        <row r="59">
          <cell r="B59" t="str">
            <v>H0631</v>
          </cell>
          <cell r="C59" t="str">
            <v>ﾌﾟﾚｷｬｽﾄ側溝用蓋</v>
          </cell>
          <cell r="D59" t="str">
            <v>PC4-B300　45Kg</v>
          </cell>
          <cell r="E59" t="str">
            <v>個</v>
          </cell>
          <cell r="F59">
            <v>900</v>
          </cell>
          <cell r="G59" t="str">
            <v>県単価P53</v>
          </cell>
        </row>
        <row r="60">
          <cell r="B60" t="str">
            <v>H0632</v>
          </cell>
          <cell r="C60" t="str">
            <v>ﾌﾟﾚｷｬｽﾄ側溝用蓋</v>
          </cell>
          <cell r="D60" t="str">
            <v>PC4-B400　66Kg</v>
          </cell>
          <cell r="E60" t="str">
            <v>個</v>
          </cell>
          <cell r="F60">
            <v>1300</v>
          </cell>
          <cell r="G60" t="str">
            <v>県単価P53</v>
          </cell>
        </row>
        <row r="61">
          <cell r="B61" t="str">
            <v>H0633</v>
          </cell>
          <cell r="C61" t="str">
            <v>ﾌﾟﾚｷｬｽﾄ側溝用蓋</v>
          </cell>
          <cell r="D61" t="str">
            <v>PC4-B500　91Kg</v>
          </cell>
          <cell r="E61" t="str">
            <v>個</v>
          </cell>
          <cell r="F61">
            <v>1830</v>
          </cell>
          <cell r="G61" t="str">
            <v>県単価P53</v>
          </cell>
        </row>
        <row r="62">
          <cell r="B62" t="str">
            <v>H0651</v>
          </cell>
          <cell r="C62" t="str">
            <v>ﾌﾟﾚｷｬｽﾄ側溝</v>
          </cell>
          <cell r="D62" t="str">
            <v>PU3-B300A 390kg</v>
          </cell>
          <cell r="E62" t="str">
            <v>個</v>
          </cell>
          <cell r="F62">
            <v>6310</v>
          </cell>
          <cell r="G62" t="str">
            <v>県単価P53</v>
          </cell>
        </row>
        <row r="63">
          <cell r="B63" t="str">
            <v>H0652</v>
          </cell>
          <cell r="C63" t="str">
            <v>ﾌﾟﾚｷｬｽﾄ側溝</v>
          </cell>
          <cell r="D63" t="str">
            <v>PU3-B300B 451kg</v>
          </cell>
          <cell r="E63" t="str">
            <v>個</v>
          </cell>
          <cell r="F63">
            <v>7300</v>
          </cell>
          <cell r="G63" t="str">
            <v>県単価P53</v>
          </cell>
        </row>
        <row r="64">
          <cell r="B64" t="str">
            <v>H0653</v>
          </cell>
          <cell r="C64" t="str">
            <v>ﾌﾟﾚｷｬｽﾄ側溝</v>
          </cell>
          <cell r="D64" t="str">
            <v>PU3-B300C 555kg</v>
          </cell>
          <cell r="E64" t="str">
            <v>個</v>
          </cell>
          <cell r="F64">
            <v>9000</v>
          </cell>
          <cell r="G64" t="str">
            <v>県単価P53</v>
          </cell>
        </row>
        <row r="65">
          <cell r="B65" t="str">
            <v>H0654</v>
          </cell>
          <cell r="C65" t="str">
            <v>ﾌﾟﾚｷｬｽﾄ側溝</v>
          </cell>
          <cell r="D65" t="str">
            <v>PU3-B400A 503kg</v>
          </cell>
          <cell r="E65" t="str">
            <v>個</v>
          </cell>
          <cell r="F65">
            <v>8160</v>
          </cell>
          <cell r="G65" t="str">
            <v>県単価P53</v>
          </cell>
        </row>
        <row r="66">
          <cell r="B66" t="str">
            <v>H0655</v>
          </cell>
          <cell r="C66" t="str">
            <v>ﾌﾟﾚｷｬｽﾄ側溝</v>
          </cell>
          <cell r="D66" t="str">
            <v>PU3-B400B 610kg</v>
          </cell>
          <cell r="E66" t="str">
            <v>個</v>
          </cell>
          <cell r="F66">
            <v>9900</v>
          </cell>
          <cell r="G66" t="str">
            <v>県単価P53</v>
          </cell>
        </row>
        <row r="67">
          <cell r="B67" t="str">
            <v>H0656</v>
          </cell>
          <cell r="C67" t="str">
            <v>ﾌﾟﾚｷｬｽﾄ側溝</v>
          </cell>
          <cell r="D67" t="str">
            <v>PU3-B500A 684kg</v>
          </cell>
          <cell r="E67" t="str">
            <v>個</v>
          </cell>
          <cell r="F67">
            <v>11100</v>
          </cell>
          <cell r="G67" t="str">
            <v>県単価P53</v>
          </cell>
        </row>
        <row r="68">
          <cell r="B68" t="str">
            <v>H0657</v>
          </cell>
          <cell r="C68" t="str">
            <v>ﾌﾟﾚｷｬｽﾄ側溝</v>
          </cell>
          <cell r="D68" t="str">
            <v>PU3-B500B 835kg</v>
          </cell>
          <cell r="E68" t="str">
            <v>個</v>
          </cell>
          <cell r="F68">
            <v>13500</v>
          </cell>
          <cell r="G68" t="str">
            <v>県単価P53</v>
          </cell>
        </row>
        <row r="69">
          <cell r="B69" t="str">
            <v>H0661</v>
          </cell>
          <cell r="C69" t="str">
            <v>勾配可変側溝</v>
          </cell>
          <cell r="D69" t="str">
            <v>300*300*2000 411Kg</v>
          </cell>
          <cell r="E69" t="str">
            <v>個</v>
          </cell>
          <cell r="F69">
            <v>13800</v>
          </cell>
          <cell r="G69" t="str">
            <v>96SS沖P92</v>
          </cell>
        </row>
        <row r="70">
          <cell r="B70" t="str">
            <v>H0662</v>
          </cell>
          <cell r="C70" t="str">
            <v>勾配可変側溝</v>
          </cell>
          <cell r="D70" t="str">
            <v>300*400*2000 469Kg</v>
          </cell>
          <cell r="E70" t="str">
            <v>個</v>
          </cell>
          <cell r="F70">
            <v>15400</v>
          </cell>
          <cell r="G70" t="str">
            <v>96SS沖P92</v>
          </cell>
        </row>
        <row r="71">
          <cell r="B71" t="str">
            <v>H0663</v>
          </cell>
          <cell r="C71" t="str">
            <v>勾配可変側溝</v>
          </cell>
          <cell r="D71" t="str">
            <v>300*500*2000 527Kg</v>
          </cell>
          <cell r="E71" t="str">
            <v>個</v>
          </cell>
          <cell r="F71">
            <v>17000</v>
          </cell>
          <cell r="G71" t="str">
            <v>96SS沖P92</v>
          </cell>
        </row>
        <row r="72">
          <cell r="B72" t="str">
            <v>H0664</v>
          </cell>
          <cell r="C72" t="str">
            <v>勾配可変側溝</v>
          </cell>
          <cell r="D72" t="str">
            <v>300*600*2000 584Kg</v>
          </cell>
          <cell r="E72" t="str">
            <v>個</v>
          </cell>
          <cell r="F72">
            <v>18600</v>
          </cell>
          <cell r="G72" t="str">
            <v>96SS沖P92</v>
          </cell>
        </row>
        <row r="73">
          <cell r="B73" t="str">
            <v>H0665</v>
          </cell>
          <cell r="C73" t="str">
            <v>勾配可変側溝</v>
          </cell>
          <cell r="D73" t="str">
            <v>300*700*2000 686Kg</v>
          </cell>
          <cell r="E73" t="str">
            <v>個</v>
          </cell>
          <cell r="F73">
            <v>21500</v>
          </cell>
          <cell r="G73" t="str">
            <v>96SS沖P92</v>
          </cell>
        </row>
        <row r="74">
          <cell r="B74" t="str">
            <v>H0666</v>
          </cell>
          <cell r="C74" t="str">
            <v>勾配可変側溝</v>
          </cell>
          <cell r="D74" t="str">
            <v>300*800*2000 753Kg</v>
          </cell>
          <cell r="E74" t="str">
            <v>個</v>
          </cell>
          <cell r="F74">
            <v>23400</v>
          </cell>
          <cell r="G74" t="str">
            <v>96SS沖P92</v>
          </cell>
        </row>
        <row r="75">
          <cell r="B75" t="str">
            <v>H0667</v>
          </cell>
          <cell r="C75" t="str">
            <v>勾配可変側溝</v>
          </cell>
          <cell r="D75" t="str">
            <v>400*400*2000 562Kg</v>
          </cell>
          <cell r="E75" t="str">
            <v>個</v>
          </cell>
          <cell r="F75">
            <v>22400</v>
          </cell>
          <cell r="G75" t="str">
            <v>96SS沖P92</v>
          </cell>
        </row>
        <row r="76">
          <cell r="B76" t="str">
            <v>H0668</v>
          </cell>
          <cell r="C76" t="str">
            <v>勾配可変側溝</v>
          </cell>
          <cell r="D76" t="str">
            <v>400*500*2000 629Kg</v>
          </cell>
          <cell r="E76" t="str">
            <v>個</v>
          </cell>
          <cell r="F76">
            <v>22900</v>
          </cell>
          <cell r="G76" t="str">
            <v>96SS沖P92</v>
          </cell>
        </row>
        <row r="77">
          <cell r="B77" t="str">
            <v>H0669</v>
          </cell>
          <cell r="C77" t="str">
            <v>勾配可変側溝</v>
          </cell>
          <cell r="D77" t="str">
            <v>400*600*2000 697Kg</v>
          </cell>
          <cell r="E77" t="str">
            <v>個</v>
          </cell>
          <cell r="F77">
            <v>24800</v>
          </cell>
          <cell r="G77" t="str">
            <v>96SS沖P92</v>
          </cell>
        </row>
        <row r="78">
          <cell r="B78" t="str">
            <v>H0670</v>
          </cell>
          <cell r="C78" t="str">
            <v>勾配可変側溝</v>
          </cell>
          <cell r="D78" t="str">
            <v>400*700*2000 764Kg</v>
          </cell>
          <cell r="E78" t="str">
            <v>個</v>
          </cell>
          <cell r="F78">
            <v>26600</v>
          </cell>
          <cell r="G78" t="str">
            <v>96SS沖P92</v>
          </cell>
        </row>
        <row r="79">
          <cell r="B79" t="str">
            <v>H0671</v>
          </cell>
          <cell r="C79" t="str">
            <v>勾配可変側溝</v>
          </cell>
          <cell r="D79" t="str">
            <v>400*800*2000 885Kg</v>
          </cell>
          <cell r="E79" t="str">
            <v>個</v>
          </cell>
          <cell r="F79">
            <v>31000</v>
          </cell>
          <cell r="G79" t="str">
            <v>96SS沖P92</v>
          </cell>
        </row>
        <row r="80">
          <cell r="B80" t="str">
            <v>H0701</v>
          </cell>
          <cell r="C80" t="str">
            <v>生コンクリート</v>
          </cell>
          <cell r="D80" t="str">
            <v>180-20-8</v>
          </cell>
          <cell r="E80" t="str">
            <v>Ｍ3</v>
          </cell>
          <cell r="F80">
            <v>13200</v>
          </cell>
          <cell r="G80" t="str">
            <v>県単価P77</v>
          </cell>
        </row>
        <row r="81">
          <cell r="B81" t="str">
            <v>H0702</v>
          </cell>
          <cell r="C81" t="str">
            <v>生コンクリート</v>
          </cell>
          <cell r="D81" t="str">
            <v>160-20-8</v>
          </cell>
          <cell r="E81" t="str">
            <v>Ｍ3</v>
          </cell>
          <cell r="F81">
            <v>13150</v>
          </cell>
          <cell r="G81" t="str">
            <v>県単価P77</v>
          </cell>
        </row>
        <row r="82">
          <cell r="B82" t="str">
            <v>H0703</v>
          </cell>
          <cell r="C82" t="str">
            <v>生コンクリート</v>
          </cell>
          <cell r="D82" t="str">
            <v>210-20-8</v>
          </cell>
          <cell r="E82" t="str">
            <v>Ｍ3</v>
          </cell>
          <cell r="F82">
            <v>13550</v>
          </cell>
          <cell r="G82" t="str">
            <v>県単価P77</v>
          </cell>
        </row>
        <row r="83">
          <cell r="B83" t="str">
            <v>H0704</v>
          </cell>
          <cell r="C83" t="str">
            <v>生コンクリート</v>
          </cell>
          <cell r="D83" t="str">
            <v>240-20-8</v>
          </cell>
          <cell r="E83" t="str">
            <v>Ｍ3</v>
          </cell>
          <cell r="F83">
            <v>13950</v>
          </cell>
          <cell r="G83" t="str">
            <v>県単価P77</v>
          </cell>
        </row>
        <row r="84">
          <cell r="B84" t="str">
            <v>H0705</v>
          </cell>
          <cell r="C84" t="str">
            <v>生コンクリート</v>
          </cell>
          <cell r="D84" t="str">
            <v>180-40-8</v>
          </cell>
          <cell r="E84" t="str">
            <v>Ｍ3</v>
          </cell>
          <cell r="F84">
            <v>13050</v>
          </cell>
          <cell r="G84" t="str">
            <v>県単価P79</v>
          </cell>
        </row>
        <row r="85">
          <cell r="B85" t="str">
            <v>H0706</v>
          </cell>
          <cell r="C85" t="str">
            <v>生コンクリート</v>
          </cell>
          <cell r="D85" t="str">
            <v>160-40-8</v>
          </cell>
          <cell r="E85" t="str">
            <v>Ｍ3</v>
          </cell>
          <cell r="F85">
            <v>13000</v>
          </cell>
          <cell r="G85" t="str">
            <v>県単価P77</v>
          </cell>
        </row>
        <row r="86">
          <cell r="B86" t="str">
            <v>H0707</v>
          </cell>
          <cell r="C86" t="str">
            <v>生コンクリート</v>
          </cell>
          <cell r="D86" t="str">
            <v>210-40-8</v>
          </cell>
          <cell r="E86" t="str">
            <v>Ｍ3</v>
          </cell>
          <cell r="F86">
            <v>13350</v>
          </cell>
          <cell r="G86" t="str">
            <v>県単価P79</v>
          </cell>
        </row>
        <row r="87">
          <cell r="B87" t="str">
            <v>H0708</v>
          </cell>
          <cell r="C87" t="str">
            <v>生コンクリート</v>
          </cell>
          <cell r="D87" t="str">
            <v>160-40-5</v>
          </cell>
          <cell r="E87" t="str">
            <v>Ｍ3</v>
          </cell>
          <cell r="F87">
            <v>12900</v>
          </cell>
          <cell r="G87" t="str">
            <v>県単価P77</v>
          </cell>
        </row>
        <row r="88">
          <cell r="B88" t="str">
            <v>H0709</v>
          </cell>
          <cell r="C88" t="str">
            <v>生コンクリ－ト</v>
          </cell>
          <cell r="D88" t="str">
            <v>曲げ強度45-40-6.5</v>
          </cell>
          <cell r="E88" t="str">
            <v>Ｍ3</v>
          </cell>
          <cell r="F88">
            <v>15800</v>
          </cell>
          <cell r="G88" t="str">
            <v>県単価P79</v>
          </cell>
        </row>
        <row r="89">
          <cell r="B89" t="str">
            <v>H0751</v>
          </cell>
          <cell r="C89" t="str">
            <v>モルタル  空練</v>
          </cell>
          <cell r="D89" t="str">
            <v>１：２</v>
          </cell>
          <cell r="E89" t="str">
            <v>Ｍ3</v>
          </cell>
          <cell r="F89">
            <v>19800</v>
          </cell>
          <cell r="G89" t="str">
            <v>県単価P79</v>
          </cell>
        </row>
        <row r="90">
          <cell r="B90" t="str">
            <v>H0752</v>
          </cell>
          <cell r="C90" t="str">
            <v>モルタル  空練</v>
          </cell>
          <cell r="D90" t="str">
            <v>１：３</v>
          </cell>
          <cell r="E90" t="str">
            <v>Ｍ3</v>
          </cell>
          <cell r="F90">
            <v>17400</v>
          </cell>
          <cell r="G90" t="str">
            <v>県単価P79</v>
          </cell>
        </row>
        <row r="91">
          <cell r="B91" t="str">
            <v>H0801</v>
          </cell>
          <cell r="C91" t="str">
            <v>ｸﾞﾚｰﾁﾝｸﾞ固定T-20</v>
          </cell>
          <cell r="D91" t="str">
            <v>300用 46.8kg/個</v>
          </cell>
          <cell r="E91" t="str">
            <v>個</v>
          </cell>
          <cell r="F91">
            <v>16100</v>
          </cell>
          <cell r="G91" t="str">
            <v>県単価P93</v>
          </cell>
        </row>
        <row r="92">
          <cell r="B92" t="str">
            <v>H0802</v>
          </cell>
          <cell r="C92" t="str">
            <v>ｸﾞﾚｰﾁﾝｸﾞ固定T-20</v>
          </cell>
          <cell r="D92" t="str">
            <v>400用 60.3kg/個</v>
          </cell>
          <cell r="E92" t="str">
            <v>個</v>
          </cell>
          <cell r="F92">
            <v>19100</v>
          </cell>
          <cell r="G92" t="str">
            <v>県単価P93</v>
          </cell>
        </row>
        <row r="93">
          <cell r="B93" t="str">
            <v>H0803</v>
          </cell>
          <cell r="C93" t="str">
            <v>ｸﾞﾚｰﾁﾝｸﾞ固定T-20</v>
          </cell>
          <cell r="D93" t="str">
            <v>500用 76.9kg/個</v>
          </cell>
          <cell r="E93" t="str">
            <v>個</v>
          </cell>
          <cell r="F93">
            <v>23500</v>
          </cell>
          <cell r="G93" t="str">
            <v>県単価P93</v>
          </cell>
        </row>
        <row r="94">
          <cell r="B94" t="str">
            <v>H0901</v>
          </cell>
          <cell r="C94" t="str">
            <v>揮発油</v>
          </cell>
          <cell r="D94" t="str">
            <v>レギュラー</v>
          </cell>
          <cell r="E94" t="str">
            <v>Ｌ</v>
          </cell>
          <cell r="F94">
            <v>101</v>
          </cell>
          <cell r="G94" t="str">
            <v>県単価P111</v>
          </cell>
        </row>
        <row r="95">
          <cell r="B95" t="str">
            <v>H0902</v>
          </cell>
          <cell r="C95" t="str">
            <v>軽油</v>
          </cell>
          <cell r="D95" t="str">
            <v>一般用ドラム</v>
          </cell>
          <cell r="E95" t="str">
            <v>Ｌ</v>
          </cell>
          <cell r="F95">
            <v>73</v>
          </cell>
          <cell r="G95" t="str">
            <v>県単価P111</v>
          </cell>
        </row>
        <row r="96">
          <cell r="B96" t="str">
            <v>H0903</v>
          </cell>
          <cell r="C96" t="str">
            <v>軽油</v>
          </cell>
          <cell r="D96" t="str">
            <v>免税品</v>
          </cell>
          <cell r="E96" t="str">
            <v>Ｌ</v>
          </cell>
        </row>
        <row r="97">
          <cell r="B97" t="str">
            <v>H0907</v>
          </cell>
          <cell r="C97" t="str">
            <v>混合油</v>
          </cell>
          <cell r="D97" t="str">
            <v>１：２０</v>
          </cell>
          <cell r="E97" t="str">
            <v>Ｌ</v>
          </cell>
          <cell r="F97">
            <v>113</v>
          </cell>
          <cell r="G97" t="str">
            <v>県単価P111</v>
          </cell>
        </row>
        <row r="98">
          <cell r="B98" t="str">
            <v>H0908</v>
          </cell>
          <cell r="C98" t="str">
            <v>溶接金網</v>
          </cell>
          <cell r="D98" t="str">
            <v>6.0×150×150</v>
          </cell>
          <cell r="E98" t="str">
            <v>Ｍ2</v>
          </cell>
          <cell r="F98">
            <v>345</v>
          </cell>
          <cell r="G98" t="str">
            <v>県単価P146</v>
          </cell>
        </row>
        <row r="99">
          <cell r="B99" t="str">
            <v>H1321</v>
          </cell>
          <cell r="C99" t="str">
            <v>目地材料</v>
          </cell>
          <cell r="D99" t="str">
            <v>ｴﾗｽﾀｲﾄt=10</v>
          </cell>
          <cell r="E99" t="str">
            <v>Ｍ2</v>
          </cell>
          <cell r="F99">
            <v>1000</v>
          </cell>
          <cell r="G99" t="str">
            <v>県単価P139</v>
          </cell>
        </row>
        <row r="100">
          <cell r="B100" t="str">
            <v>H8001</v>
          </cell>
          <cell r="C100" t="str">
            <v>汚水桝（内径50cm）</v>
          </cell>
          <cell r="D100" t="str">
            <v>Ａ－８</v>
          </cell>
          <cell r="E100" t="str">
            <v>組</v>
          </cell>
          <cell r="F100">
            <v>9060</v>
          </cell>
          <cell r="G100" t="str">
            <v>経済調査会(下建資)</v>
          </cell>
        </row>
        <row r="101">
          <cell r="B101" t="str">
            <v>H8002</v>
          </cell>
          <cell r="C101" t="str">
            <v>汚水桝（内径50cm）</v>
          </cell>
          <cell r="D101" t="str">
            <v>Ａ－１０</v>
          </cell>
          <cell r="E101" t="str">
            <v>組</v>
          </cell>
          <cell r="F101">
            <v>10810</v>
          </cell>
          <cell r="G101" t="str">
            <v>経済調査会(下建資)</v>
          </cell>
        </row>
        <row r="102">
          <cell r="B102" t="str">
            <v>H8004</v>
          </cell>
          <cell r="C102" t="str">
            <v>汚水桝（内径70cm）</v>
          </cell>
          <cell r="D102" t="str">
            <v>Ｂ－１２</v>
          </cell>
          <cell r="E102" t="str">
            <v>組</v>
          </cell>
          <cell r="F102">
            <v>20780</v>
          </cell>
          <cell r="G102" t="str">
            <v>経済調査会(下建資)</v>
          </cell>
        </row>
        <row r="103">
          <cell r="B103" t="str">
            <v>H8005</v>
          </cell>
          <cell r="C103" t="str">
            <v>汚水桝（内径70cm）</v>
          </cell>
          <cell r="D103" t="str">
            <v>Ｂ－１４</v>
          </cell>
          <cell r="E103" t="str">
            <v>組</v>
          </cell>
          <cell r="F103">
            <v>23900</v>
          </cell>
          <cell r="G103" t="str">
            <v>経済調査会(下建資)</v>
          </cell>
        </row>
        <row r="104">
          <cell r="B104" t="str">
            <v>H8006</v>
          </cell>
          <cell r="C104" t="str">
            <v>汚水桝（内径70cm）</v>
          </cell>
          <cell r="D104" t="str">
            <v>Ｂ－１６</v>
          </cell>
          <cell r="E104" t="str">
            <v>組</v>
          </cell>
          <cell r="F104">
            <v>27040</v>
          </cell>
          <cell r="G104" t="str">
            <v>経済調査会(下建資)</v>
          </cell>
        </row>
        <row r="105">
          <cell r="B105" t="str">
            <v>H8010</v>
          </cell>
          <cell r="C105" t="str">
            <v>E S D 蓋</v>
          </cell>
          <cell r="D105" t="str">
            <v>300A(48Kg)</v>
          </cell>
          <cell r="E105" t="str">
            <v>個</v>
          </cell>
          <cell r="F105">
            <v>830</v>
          </cell>
          <cell r="G105" t="str">
            <v>県単価P49</v>
          </cell>
        </row>
        <row r="106">
          <cell r="B106" t="str">
            <v>H8011</v>
          </cell>
          <cell r="C106" t="str">
            <v>E S D 蓋</v>
          </cell>
          <cell r="D106" t="str">
            <v>400A(72Kg)</v>
          </cell>
          <cell r="E106" t="str">
            <v>個</v>
          </cell>
          <cell r="F106">
            <v>1150</v>
          </cell>
          <cell r="G106" t="str">
            <v>県単価P49</v>
          </cell>
        </row>
        <row r="107">
          <cell r="B107" t="str">
            <v>H8012</v>
          </cell>
          <cell r="C107" t="str">
            <v>E S D 蓋</v>
          </cell>
          <cell r="D107" t="str">
            <v>500A(88Kg)</v>
          </cell>
          <cell r="E107" t="str">
            <v>個</v>
          </cell>
          <cell r="F107">
            <v>1410</v>
          </cell>
          <cell r="G107" t="str">
            <v>県単価P49</v>
          </cell>
        </row>
        <row r="108">
          <cell r="B108" t="str">
            <v>H9011</v>
          </cell>
          <cell r="C108" t="str">
            <v>アセチレン</v>
          </cell>
          <cell r="D108" t="str">
            <v>ボンベ入り（中味）</v>
          </cell>
          <cell r="E108" t="str">
            <v>Ｋｇ</v>
          </cell>
          <cell r="F108">
            <v>1400</v>
          </cell>
          <cell r="G108" t="str">
            <v>県単価P111</v>
          </cell>
        </row>
        <row r="109">
          <cell r="B109" t="str">
            <v>H9012</v>
          </cell>
          <cell r="C109" t="str">
            <v>酸素</v>
          </cell>
          <cell r="D109" t="str">
            <v>ボンベ入り（中味）</v>
          </cell>
          <cell r="E109" t="str">
            <v>Ｍ3</v>
          </cell>
          <cell r="F109">
            <v>450</v>
          </cell>
          <cell r="G109" t="str">
            <v>県単価P111</v>
          </cell>
        </row>
        <row r="110">
          <cell r="B110" t="str">
            <v>H9013</v>
          </cell>
          <cell r="C110" t="str">
            <v>杉丸太</v>
          </cell>
          <cell r="D110" t="str">
            <v>末口6cm×長60cm</v>
          </cell>
          <cell r="E110" t="str">
            <v>本</v>
          </cell>
          <cell r="F110">
            <v>200</v>
          </cell>
          <cell r="G110" t="str">
            <v>県単価P133</v>
          </cell>
        </row>
        <row r="111">
          <cell r="B111" t="str">
            <v>H9014</v>
          </cell>
          <cell r="C111" t="str">
            <v>杉丸太</v>
          </cell>
          <cell r="D111" t="str">
            <v>末口6cm×長180cm</v>
          </cell>
          <cell r="E111" t="str">
            <v>本</v>
          </cell>
          <cell r="F111">
            <v>560</v>
          </cell>
          <cell r="G111" t="str">
            <v>県単価P133</v>
          </cell>
        </row>
        <row r="112">
          <cell r="B112" t="str">
            <v>H9015</v>
          </cell>
          <cell r="C112" t="str">
            <v>杉梢丸太</v>
          </cell>
          <cell r="D112" t="str">
            <v>元口6cm×長400cm</v>
          </cell>
          <cell r="E112" t="str">
            <v>本</v>
          </cell>
          <cell r="F112">
            <v>1280</v>
          </cell>
          <cell r="G112" t="str">
            <v>県単価P133</v>
          </cell>
        </row>
        <row r="113">
          <cell r="B113" t="str">
            <v>H9016</v>
          </cell>
          <cell r="C113" t="str">
            <v>点字ブロック</v>
          </cell>
          <cell r="D113" t="str">
            <v>300×300×60</v>
          </cell>
          <cell r="E113" t="str">
            <v>枚</v>
          </cell>
          <cell r="F113">
            <v>500</v>
          </cell>
          <cell r="G113" t="str">
            <v>県単価P65</v>
          </cell>
        </row>
        <row r="114">
          <cell r="B114" t="str">
            <v>H9017</v>
          </cell>
        </row>
        <row r="115">
          <cell r="B115" t="str">
            <v>H9021</v>
          </cell>
          <cell r="C115" t="str">
            <v>ガ－ドレ－ル</v>
          </cell>
          <cell r="D115" t="str">
            <v>Gr-C-4E（塗装）</v>
          </cell>
          <cell r="E115" t="str">
            <v>Ｍ</v>
          </cell>
          <cell r="F115">
            <v>4240</v>
          </cell>
          <cell r="G115" t="str">
            <v>県単価P109</v>
          </cell>
        </row>
        <row r="116">
          <cell r="B116" t="str">
            <v>H9022</v>
          </cell>
          <cell r="C116" t="str">
            <v>ガ－ドレ－ル</v>
          </cell>
          <cell r="D116" t="str">
            <v>Gr-C-2B（塗装）</v>
          </cell>
          <cell r="E116" t="str">
            <v>Ｍ</v>
          </cell>
          <cell r="F116">
            <v>4360</v>
          </cell>
          <cell r="G116" t="str">
            <v>県単価P109</v>
          </cell>
        </row>
        <row r="117">
          <cell r="B117" t="str">
            <v>H9023</v>
          </cell>
          <cell r="C117" t="str">
            <v>ガ－ドパイプ</v>
          </cell>
          <cell r="D117" t="str">
            <v>Gp-Cp-2B（塗装）</v>
          </cell>
          <cell r="E117" t="str">
            <v>Ｍ</v>
          </cell>
          <cell r="F117">
            <v>5880</v>
          </cell>
          <cell r="G117" t="str">
            <v>県単価P109</v>
          </cell>
        </row>
        <row r="118">
          <cell r="B118" t="str">
            <v>H9024</v>
          </cell>
          <cell r="C118" t="str">
            <v>横断防止柵(Ｈ=80cm)</v>
          </cell>
          <cell r="D118" t="str">
            <v>埋込長40cm(塗装)</v>
          </cell>
          <cell r="E118" t="str">
            <v>Ｍ</v>
          </cell>
          <cell r="F118">
            <v>3600</v>
          </cell>
          <cell r="G118" t="str">
            <v>県単価P109</v>
          </cell>
        </row>
        <row r="119">
          <cell r="B119" t="str">
            <v>H9040</v>
          </cell>
          <cell r="C119" t="str">
            <v>ペイント（白）</v>
          </cell>
          <cell r="D119" t="str">
            <v>JIS　K5665 3種1号</v>
          </cell>
          <cell r="E119" t="str">
            <v>Ｋｇ</v>
          </cell>
          <cell r="F119">
            <v>190</v>
          </cell>
          <cell r="G119" t="str">
            <v>県単価P107</v>
          </cell>
        </row>
        <row r="120">
          <cell r="B120" t="str">
            <v>H9044</v>
          </cell>
          <cell r="C120" t="str">
            <v>ガラスビーズ</v>
          </cell>
          <cell r="D120" t="str">
            <v>JISR3301表面散布用</v>
          </cell>
          <cell r="E120" t="str">
            <v>Ｋｇ</v>
          </cell>
          <cell r="F120">
            <v>190</v>
          </cell>
          <cell r="G120" t="str">
            <v>県単価P107</v>
          </cell>
        </row>
        <row r="121">
          <cell r="B121" t="str">
            <v>H9045</v>
          </cell>
          <cell r="C121" t="str">
            <v>プライマー</v>
          </cell>
          <cell r="D121" t="str">
            <v>接着用</v>
          </cell>
          <cell r="E121" t="str">
            <v>Ｋｇ</v>
          </cell>
          <cell r="F121">
            <v>345</v>
          </cell>
          <cell r="G121" t="str">
            <v>県単価P107</v>
          </cell>
        </row>
        <row r="122">
          <cell r="B122" t="str">
            <v>H9046</v>
          </cell>
          <cell r="C122" t="str">
            <v>プロパンガス</v>
          </cell>
          <cell r="D122" t="str">
            <v>工業用・業務用</v>
          </cell>
          <cell r="E122" t="str">
            <v>Ｋｇ</v>
          </cell>
          <cell r="F122">
            <v>137</v>
          </cell>
          <cell r="G122" t="str">
            <v>県単価P111</v>
          </cell>
        </row>
        <row r="123">
          <cell r="B123" t="str">
            <v>H9051</v>
          </cell>
          <cell r="C123" t="str">
            <v>密粒度ｱｽﾌｧﾙﾄ</v>
          </cell>
          <cell r="D123" t="str">
            <v>２０ｍｍ</v>
          </cell>
          <cell r="E123" t="str">
            <v>Ｔ</v>
          </cell>
          <cell r="F123">
            <v>8400</v>
          </cell>
          <cell r="G123" t="str">
            <v>県単価P101</v>
          </cell>
        </row>
        <row r="124">
          <cell r="B124" t="str">
            <v>H9052</v>
          </cell>
          <cell r="C124" t="str">
            <v>密粒度ｱｽﾌｧﾙﾄ</v>
          </cell>
          <cell r="D124" t="str">
            <v>１３ｍｍ</v>
          </cell>
          <cell r="E124" t="str">
            <v>Ｔ</v>
          </cell>
          <cell r="F124">
            <v>8400</v>
          </cell>
          <cell r="G124" t="str">
            <v>県単価P101</v>
          </cell>
        </row>
        <row r="125">
          <cell r="B125" t="str">
            <v>H9061</v>
          </cell>
          <cell r="C125" t="str">
            <v>ｱｽﾌｧﾙﾄ乳剤</v>
          </cell>
          <cell r="D125" t="str">
            <v>ＰＫ３－４</v>
          </cell>
          <cell r="E125" t="str">
            <v>Ｌ</v>
          </cell>
          <cell r="F125">
            <v>56</v>
          </cell>
          <cell r="G125" t="str">
            <v>県単価P97</v>
          </cell>
        </row>
        <row r="126">
          <cell r="B126" t="str">
            <v>K0201</v>
          </cell>
          <cell r="C126" t="str">
            <v>ブルトーザー</v>
          </cell>
          <cell r="D126" t="str">
            <v>１５ｔon</v>
          </cell>
          <cell r="E126" t="str">
            <v>ｈ</v>
          </cell>
          <cell r="F126">
            <v>16320</v>
          </cell>
          <cell r="G126" t="str">
            <v>機械経費P9</v>
          </cell>
        </row>
        <row r="127">
          <cell r="B127" t="str">
            <v>K0301</v>
          </cell>
          <cell r="C127" t="str">
            <v>バックホー</v>
          </cell>
          <cell r="D127" t="str">
            <v>０．６Ｍ3</v>
          </cell>
          <cell r="E127" t="str">
            <v>ｈ</v>
          </cell>
          <cell r="F127">
            <v>14550</v>
          </cell>
          <cell r="G127" t="str">
            <v xml:space="preserve"> 機械経費P11</v>
          </cell>
        </row>
        <row r="128">
          <cell r="B128" t="str">
            <v>K0302</v>
          </cell>
          <cell r="C128" t="str">
            <v>バックホー</v>
          </cell>
          <cell r="D128" t="str">
            <v>０．３５Ｍ3</v>
          </cell>
          <cell r="E128" t="str">
            <v>ｈ</v>
          </cell>
          <cell r="F128">
            <v>12490</v>
          </cell>
          <cell r="G128" t="str">
            <v xml:space="preserve"> 機械経費P11</v>
          </cell>
        </row>
        <row r="129">
          <cell r="B129" t="str">
            <v>K0303</v>
          </cell>
          <cell r="C129" t="str">
            <v>ﾊﾞｯｸﾎｳ(0.6M3)</v>
          </cell>
          <cell r="D129" t="str">
            <v>25%増し</v>
          </cell>
          <cell r="E129" t="str">
            <v>ｈ</v>
          </cell>
          <cell r="F129">
            <v>15110</v>
          </cell>
          <cell r="G129" t="str">
            <v xml:space="preserve"> 機械経費P12</v>
          </cell>
        </row>
        <row r="130">
          <cell r="B130" t="str">
            <v>K0304</v>
          </cell>
          <cell r="C130" t="str">
            <v>ﾊﾞｯｸﾎｳ(0.35M3)</v>
          </cell>
          <cell r="D130" t="str">
            <v>25%増し</v>
          </cell>
          <cell r="E130" t="str">
            <v>ｈ</v>
          </cell>
          <cell r="F130">
            <v>12840</v>
          </cell>
          <cell r="G130" t="str">
            <v xml:space="preserve"> 機械経費P11</v>
          </cell>
        </row>
        <row r="131">
          <cell r="B131" t="str">
            <v>K0305</v>
          </cell>
          <cell r="C131" t="str">
            <v>ﾊﾞｯｸﾎｳ(0.6M3)</v>
          </cell>
          <cell r="D131" t="str">
            <v>10%増し</v>
          </cell>
          <cell r="E131" t="str">
            <v>ｈ</v>
          </cell>
          <cell r="F131">
            <v>14780</v>
          </cell>
          <cell r="G131" t="str">
            <v xml:space="preserve"> 機械経費P12</v>
          </cell>
        </row>
        <row r="132">
          <cell r="B132" t="str">
            <v>K0306</v>
          </cell>
          <cell r="C132" t="str">
            <v>ﾊﾞｯｸﾎｳ(0.35M3)</v>
          </cell>
          <cell r="D132" t="str">
            <v>10%増し</v>
          </cell>
          <cell r="E132" t="str">
            <v>ｈ</v>
          </cell>
          <cell r="F132">
            <v>12620</v>
          </cell>
          <cell r="G132" t="str">
            <v xml:space="preserve"> 機械経費P11</v>
          </cell>
        </row>
        <row r="133">
          <cell r="B133" t="str">
            <v>K0501</v>
          </cell>
          <cell r="C133" t="str">
            <v>ダンプトラック</v>
          </cell>
          <cell r="D133" t="str">
            <v>２ｔ　ﾀｲﾔ良好</v>
          </cell>
          <cell r="E133" t="str">
            <v>日</v>
          </cell>
          <cell r="F133">
            <v>33940</v>
          </cell>
          <cell r="G133" t="str">
            <v xml:space="preserve"> 機械経費P15</v>
          </cell>
        </row>
        <row r="134">
          <cell r="B134" t="str">
            <v>K0502</v>
          </cell>
          <cell r="C134" t="str">
            <v>ダンプトラック</v>
          </cell>
          <cell r="D134" t="str">
            <v>４ｔ　ﾀｲﾔ良好</v>
          </cell>
          <cell r="E134" t="str">
            <v>日</v>
          </cell>
          <cell r="F134">
            <v>37770</v>
          </cell>
          <cell r="G134" t="str">
            <v xml:space="preserve"> 機械経費P16</v>
          </cell>
        </row>
        <row r="135">
          <cell r="B135" t="str">
            <v>K0503</v>
          </cell>
          <cell r="C135" t="str">
            <v>ダンプトラック</v>
          </cell>
          <cell r="D135" t="str">
            <v>１０ｔ　ﾀｲﾔ良好</v>
          </cell>
          <cell r="E135" t="str">
            <v>日</v>
          </cell>
          <cell r="F135">
            <v>53320</v>
          </cell>
          <cell r="G135" t="str">
            <v xml:space="preserve"> 機械経費P20</v>
          </cell>
        </row>
        <row r="136">
          <cell r="B136" t="str">
            <v>K0504</v>
          </cell>
          <cell r="C136" t="str">
            <v>ﾀﾞﾝﾌﾟﾄﾗｯｸ(2T)</v>
          </cell>
          <cell r="D136" t="str">
            <v>25%増し　ﾀｲﾔ良好</v>
          </cell>
          <cell r="E136" t="str">
            <v>日</v>
          </cell>
          <cell r="F136">
            <v>34610</v>
          </cell>
          <cell r="G136" t="str">
            <v xml:space="preserve"> 機械経費P15</v>
          </cell>
        </row>
        <row r="137">
          <cell r="B137" t="str">
            <v>K0505</v>
          </cell>
          <cell r="C137" t="str">
            <v>ﾀﾞﾝﾌﾟﾄﾗｯｸ(4T)</v>
          </cell>
          <cell r="D137" t="str">
            <v>25%増し　ﾀｲﾔ良好</v>
          </cell>
          <cell r="E137" t="str">
            <v>日</v>
          </cell>
          <cell r="F137">
            <v>38890</v>
          </cell>
          <cell r="G137" t="str">
            <v xml:space="preserve"> 機械経費P17</v>
          </cell>
        </row>
        <row r="138">
          <cell r="B138" t="str">
            <v>K0506</v>
          </cell>
          <cell r="C138" t="str">
            <v>ﾀﾞﾝﾌﾟﾄﾗｯｸ(10T)</v>
          </cell>
          <cell r="D138" t="str">
            <v>25%増し　ﾀｲﾔ良好</v>
          </cell>
          <cell r="E138" t="str">
            <v>日</v>
          </cell>
          <cell r="F138">
            <v>55560</v>
          </cell>
          <cell r="G138" t="str">
            <v xml:space="preserve"> 機械経費P21</v>
          </cell>
        </row>
        <row r="139">
          <cell r="B139" t="str">
            <v>K0507</v>
          </cell>
          <cell r="C139" t="str">
            <v>ﾀﾞﾝﾌﾟﾄﾗｯｸ(2T)</v>
          </cell>
          <cell r="D139" t="str">
            <v>10%増し　ﾀｲﾔ良好</v>
          </cell>
          <cell r="E139" t="str">
            <v>日</v>
          </cell>
          <cell r="F139">
            <v>34200</v>
          </cell>
          <cell r="G139" t="str">
            <v xml:space="preserve"> 機械経費P15</v>
          </cell>
        </row>
        <row r="140">
          <cell r="B140" t="str">
            <v>K0508</v>
          </cell>
          <cell r="C140" t="str">
            <v>ﾀﾞﾝﾌﾟﾄﾗｯｸ(4T)</v>
          </cell>
          <cell r="D140" t="str">
            <v>10%増し　ﾀｲﾔ良好</v>
          </cell>
          <cell r="E140" t="str">
            <v>日</v>
          </cell>
          <cell r="F140">
            <v>38240</v>
          </cell>
          <cell r="G140" t="str">
            <v xml:space="preserve"> 機械経費P17</v>
          </cell>
        </row>
        <row r="141">
          <cell r="B141" t="str">
            <v>K0509</v>
          </cell>
          <cell r="C141" t="str">
            <v>ﾀﾞﾝﾌﾟﾄﾗｯｸ(10T)</v>
          </cell>
          <cell r="D141" t="str">
            <v>10%増し　ﾀｲﾔ良好</v>
          </cell>
          <cell r="E141" t="str">
            <v>日</v>
          </cell>
          <cell r="F141">
            <v>54190</v>
          </cell>
          <cell r="G141" t="str">
            <v xml:space="preserve"> 機械経費P21</v>
          </cell>
        </row>
        <row r="142">
          <cell r="B142" t="str">
            <v>K0551</v>
          </cell>
          <cell r="C142" t="str">
            <v>普通ﾄﾗｯｸ４Ｔ</v>
          </cell>
          <cell r="D142" t="str">
            <v>2.9t吊りトラック</v>
          </cell>
          <cell r="E142" t="str">
            <v>ｈ</v>
          </cell>
          <cell r="F142">
            <v>11300</v>
          </cell>
          <cell r="G142" t="str">
            <v xml:space="preserve"> 機械経費P22</v>
          </cell>
        </row>
        <row r="143">
          <cell r="B143" t="str">
            <v>K0561</v>
          </cell>
          <cell r="C143" t="str">
            <v>普通ﾄﾗｯｸ２Ｔ</v>
          </cell>
          <cell r="E143" t="str">
            <v>ｈ</v>
          </cell>
          <cell r="F143">
            <v>6063</v>
          </cell>
          <cell r="G143" t="str">
            <v xml:space="preserve"> 機械経費P21</v>
          </cell>
        </row>
        <row r="144">
          <cell r="B144" t="str">
            <v>K0562</v>
          </cell>
          <cell r="C144" t="str">
            <v>普通ﾄﾗｯｸ3-3.5T</v>
          </cell>
          <cell r="E144" t="str">
            <v>ｈ</v>
          </cell>
          <cell r="F144">
            <v>6432</v>
          </cell>
          <cell r="G144" t="str">
            <v xml:space="preserve"> 機械経費P21</v>
          </cell>
        </row>
        <row r="145">
          <cell r="B145" t="str">
            <v>K0601</v>
          </cell>
          <cell r="C145" t="str">
            <v>ﾄﾗｯｸｸﾚｰﾝ（油圧式）</v>
          </cell>
          <cell r="D145" t="str">
            <v>賃料4.8-4.9t吊</v>
          </cell>
          <cell r="E145" t="str">
            <v>日</v>
          </cell>
          <cell r="F145">
            <v>28300</v>
          </cell>
          <cell r="G145" t="str">
            <v>賃料単価表P.2</v>
          </cell>
        </row>
        <row r="146">
          <cell r="B146" t="str">
            <v>K0602</v>
          </cell>
          <cell r="C146" t="str">
            <v>ﾄﾗｯｸｸﾚｰﾝ（油圧式）</v>
          </cell>
          <cell r="D146" t="str">
            <v>１５－１６ｔ吊</v>
          </cell>
          <cell r="E146" t="str">
            <v>ｈ</v>
          </cell>
          <cell r="F146">
            <v>14110</v>
          </cell>
          <cell r="G146" t="str">
            <v>機械経費 P23</v>
          </cell>
        </row>
        <row r="147">
          <cell r="B147" t="str">
            <v>K0603</v>
          </cell>
          <cell r="C147" t="str">
            <v>ﾄﾗｯｸｸﾚｰﾝ（油圧式）</v>
          </cell>
          <cell r="D147" t="str">
            <v>賃料10-11t吊</v>
          </cell>
          <cell r="E147" t="str">
            <v>日</v>
          </cell>
          <cell r="F147">
            <v>31600</v>
          </cell>
          <cell r="G147" t="str">
            <v>賃料単価表P.2</v>
          </cell>
        </row>
        <row r="148">
          <cell r="B148" t="str">
            <v>K0604</v>
          </cell>
          <cell r="C148" t="str">
            <v>ﾄﾗｯｸｸﾚｰﾝ（油圧式）</v>
          </cell>
          <cell r="D148" t="str">
            <v>賃料20-22t吊</v>
          </cell>
          <cell r="E148" t="str">
            <v>日</v>
          </cell>
          <cell r="F148">
            <v>38200</v>
          </cell>
          <cell r="G148" t="str">
            <v>賃料単価表P.2</v>
          </cell>
        </row>
        <row r="149">
          <cell r="B149" t="str">
            <v>K0701</v>
          </cell>
          <cell r="C149" t="str">
            <v>ﾓｰﾀｰｸﾞﾚｰﾀﾞｰ(3.1M)</v>
          </cell>
          <cell r="E149" t="str">
            <v>日</v>
          </cell>
          <cell r="F149">
            <v>86770</v>
          </cell>
          <cell r="G149" t="str">
            <v>機械経費 P30</v>
          </cell>
        </row>
        <row r="150">
          <cell r="B150" t="str">
            <v>K0702</v>
          </cell>
          <cell r="C150" t="str">
            <v>ﾏｶﾀﾞﾑﾛ-ﾗ(10-12T)</v>
          </cell>
          <cell r="D150" t="str">
            <v>両輪駆動(路盤工）</v>
          </cell>
          <cell r="E150" t="str">
            <v>日</v>
          </cell>
          <cell r="F150">
            <v>70470</v>
          </cell>
          <cell r="G150" t="str">
            <v>機械経費 P31</v>
          </cell>
        </row>
        <row r="151">
          <cell r="B151" t="str">
            <v>K0703</v>
          </cell>
          <cell r="C151" t="str">
            <v>ﾏｶﾀﾞﾑﾛ-ﾗ(10-12T)</v>
          </cell>
          <cell r="D151" t="str">
            <v>両輪駆動(ｱｽﾌｧﾙﾄ)</v>
          </cell>
          <cell r="E151" t="str">
            <v>日</v>
          </cell>
          <cell r="F151">
            <v>66320</v>
          </cell>
          <cell r="G151" t="str">
            <v>機械経費 P31</v>
          </cell>
        </row>
        <row r="152">
          <cell r="B152" t="str">
            <v>K0704</v>
          </cell>
          <cell r="C152" t="str">
            <v>ﾀｲﾔﾛ-ﾗ(8-20T)</v>
          </cell>
          <cell r="D152" t="str">
            <v>(ｱｽﾌｧﾙﾄ)</v>
          </cell>
          <cell r="E152" t="str">
            <v>日</v>
          </cell>
          <cell r="F152">
            <v>66620</v>
          </cell>
          <cell r="G152" t="str">
            <v>機械経費 P32</v>
          </cell>
        </row>
        <row r="153">
          <cell r="B153" t="str">
            <v>K0705</v>
          </cell>
          <cell r="C153" t="str">
            <v>ﾀｲﾔﾛ-ﾗ(8-20T)</v>
          </cell>
          <cell r="D153" t="str">
            <v>(路盤工)</v>
          </cell>
          <cell r="E153" t="str">
            <v>日</v>
          </cell>
          <cell r="F153">
            <v>69630</v>
          </cell>
          <cell r="G153" t="str">
            <v>機械経費 P32</v>
          </cell>
        </row>
        <row r="154">
          <cell r="B154" t="str">
            <v>K0706</v>
          </cell>
          <cell r="C154" t="str">
            <v>振動ﾛ-ﾗ(3-4T)</v>
          </cell>
          <cell r="D154" t="str">
            <v>ｺﾝﾊﾞｲﾝﾄﾞ型(ｱｽﾌｧﾙﾄ)</v>
          </cell>
          <cell r="E154" t="str">
            <v>日</v>
          </cell>
          <cell r="F154">
            <v>57000</v>
          </cell>
          <cell r="G154" t="str">
            <v>機械経費 P32</v>
          </cell>
        </row>
        <row r="155">
          <cell r="B155" t="str">
            <v>K0707</v>
          </cell>
          <cell r="C155" t="str">
            <v>振動ﾛ-ﾗ(3-4T)</v>
          </cell>
          <cell r="D155" t="str">
            <v>ｺﾝﾊﾞｲﾝﾄﾞ型(路盤工)</v>
          </cell>
          <cell r="E155" t="str">
            <v>日</v>
          </cell>
          <cell r="F155">
            <v>58660</v>
          </cell>
          <cell r="G155" t="str">
            <v>機械経費 P32</v>
          </cell>
        </row>
        <row r="156">
          <cell r="B156" t="str">
            <v>K0708</v>
          </cell>
          <cell r="C156" t="str">
            <v>振動ﾛ-ﾗ(2.5-2.8T)</v>
          </cell>
          <cell r="E156" t="str">
            <v>ｈ</v>
          </cell>
          <cell r="F156">
            <v>8827</v>
          </cell>
          <cell r="G156" t="str">
            <v>機械経費 P32</v>
          </cell>
        </row>
        <row r="157">
          <cell r="B157" t="str">
            <v>K0709</v>
          </cell>
          <cell r="C157" t="str">
            <v>振動ﾛ-ﾗ(0.8-1.1T)</v>
          </cell>
          <cell r="D157" t="str">
            <v>ﾊﾝﾄﾞｶﾞｲﾄﾞ式</v>
          </cell>
          <cell r="E157" t="str">
            <v>ｈ</v>
          </cell>
          <cell r="F157">
            <v>7499</v>
          </cell>
          <cell r="G157" t="str">
            <v>機械経費 P32</v>
          </cell>
        </row>
        <row r="158">
          <cell r="B158" t="str">
            <v>K0721</v>
          </cell>
          <cell r="C158" t="str">
            <v>ﾀﾝﾊﾟ-(60-100Kg)</v>
          </cell>
          <cell r="D158" t="str">
            <v>小規模土工 5HR</v>
          </cell>
          <cell r="E158" t="str">
            <v>日</v>
          </cell>
          <cell r="F158">
            <v>29650</v>
          </cell>
          <cell r="G158" t="str">
            <v>機械経費 P33</v>
          </cell>
        </row>
        <row r="159">
          <cell r="B159" t="str">
            <v>K0722</v>
          </cell>
          <cell r="C159" t="str">
            <v>ﾀﾝﾊﾟ-(60-100Kg)</v>
          </cell>
          <cell r="D159" t="str">
            <v>路盤工 6HR</v>
          </cell>
          <cell r="E159" t="str">
            <v>日</v>
          </cell>
          <cell r="F159">
            <v>29690</v>
          </cell>
          <cell r="G159" t="str">
            <v>機械経費 P33</v>
          </cell>
        </row>
        <row r="160">
          <cell r="B160" t="str">
            <v>K0723</v>
          </cell>
          <cell r="C160" t="str">
            <v>ﾀﾝﾊﾟ-(60-100Kg)</v>
          </cell>
          <cell r="D160" t="str">
            <v>埋戻（締固め）</v>
          </cell>
          <cell r="E160" t="str">
            <v>日</v>
          </cell>
          <cell r="F160">
            <v>29600</v>
          </cell>
          <cell r="G160" t="str">
            <v>機械経費 P33</v>
          </cell>
        </row>
        <row r="161">
          <cell r="B161" t="str">
            <v>K0731</v>
          </cell>
          <cell r="C161" t="str">
            <v>A.Sﾌｨﾆｼｬ-(2.4-4.5M)</v>
          </cell>
          <cell r="D161" t="str">
            <v>全自動ﾎｲｰﾙ</v>
          </cell>
          <cell r="E161" t="str">
            <v>日</v>
          </cell>
          <cell r="F161">
            <v>119100</v>
          </cell>
          <cell r="G161" t="str">
            <v>機械経費 P34</v>
          </cell>
        </row>
        <row r="162">
          <cell r="B162" t="str">
            <v>K0732</v>
          </cell>
          <cell r="C162" t="str">
            <v>A.Sﾌｨﾆｼｬ-(1.6-3.0M)</v>
          </cell>
          <cell r="D162" t="str">
            <v>国産ｸﾛｰﾗ</v>
          </cell>
          <cell r="E162" t="str">
            <v>日</v>
          </cell>
          <cell r="F162">
            <v>83490</v>
          </cell>
          <cell r="G162" t="str">
            <v>機械経費 P34</v>
          </cell>
        </row>
        <row r="163">
          <cell r="B163" t="str">
            <v>K0733</v>
          </cell>
          <cell r="C163" t="str">
            <v>A.Sﾌｨﾆｼｬ-(3.0-8.5M)</v>
          </cell>
          <cell r="D163" t="str">
            <v>全自動ﾎｲｰﾙ</v>
          </cell>
          <cell r="E163" t="str">
            <v>日</v>
          </cell>
          <cell r="F163">
            <v>200900</v>
          </cell>
          <cell r="G163" t="str">
            <v>機械経費 P34</v>
          </cell>
        </row>
        <row r="164">
          <cell r="B164" t="str">
            <v>K0741</v>
          </cell>
          <cell r="C164" t="str">
            <v>コンクリ－トカッタ－</v>
          </cell>
          <cell r="D164" t="str">
            <v>手動30cm</v>
          </cell>
          <cell r="E164" t="str">
            <v>日</v>
          </cell>
          <cell r="F164">
            <v>30050</v>
          </cell>
          <cell r="G164" t="str">
            <v>機械経費 P34</v>
          </cell>
        </row>
        <row r="165">
          <cell r="B165" t="str">
            <v>K0742</v>
          </cell>
          <cell r="C165" t="str">
            <v>コンクリ－トカッタ－</v>
          </cell>
          <cell r="D165" t="str">
            <v>手動40cm</v>
          </cell>
          <cell r="E165" t="str">
            <v>日</v>
          </cell>
          <cell r="F165">
            <v>32040</v>
          </cell>
          <cell r="G165" t="str">
            <v>機械経費 P35</v>
          </cell>
        </row>
        <row r="166">
          <cell r="B166" t="str">
            <v>K0743</v>
          </cell>
          <cell r="C166" t="str">
            <v>カッターブレート</v>
          </cell>
          <cell r="D166" t="str">
            <v>径30cm 刃厚3.0mm</v>
          </cell>
          <cell r="E166" t="str">
            <v>枚</v>
          </cell>
          <cell r="F166">
            <v>42000</v>
          </cell>
          <cell r="G166" t="str">
            <v>県単価 P139</v>
          </cell>
        </row>
        <row r="167">
          <cell r="B167" t="str">
            <v>K0744</v>
          </cell>
          <cell r="C167" t="str">
            <v>カッターブレート</v>
          </cell>
          <cell r="D167" t="str">
            <v>径40cm 刃厚3.0mm</v>
          </cell>
          <cell r="E167" t="str">
            <v>枚</v>
          </cell>
          <cell r="F167">
            <v>70000</v>
          </cell>
          <cell r="G167" t="str">
            <v>県単価 P139</v>
          </cell>
        </row>
        <row r="168">
          <cell r="B168" t="str">
            <v>K0745</v>
          </cell>
          <cell r="C168" t="str">
            <v>ラインマーカー損料</v>
          </cell>
          <cell r="D168" t="str">
            <v>溶融ﾊﾝﾄﾞｶﾞｲﾄﾞ 15㎝</v>
          </cell>
          <cell r="E168" t="str">
            <v>ｈ</v>
          </cell>
          <cell r="F168">
            <v>317</v>
          </cell>
          <cell r="G168" t="str">
            <v>機械損料算定表P153</v>
          </cell>
        </row>
        <row r="169">
          <cell r="B169" t="str">
            <v>K0746</v>
          </cell>
          <cell r="C169" t="str">
            <v>溶解槽</v>
          </cell>
          <cell r="D169" t="str">
            <v>200～350Kg*2槽</v>
          </cell>
          <cell r="E169" t="str">
            <v>ｈ</v>
          </cell>
          <cell r="F169">
            <v>987</v>
          </cell>
          <cell r="G169" t="str">
            <v>機械経費 P36</v>
          </cell>
        </row>
        <row r="170">
          <cell r="B170" t="str">
            <v>K0747</v>
          </cell>
          <cell r="C170" t="str">
            <v>ラインマーカー損料</v>
          </cell>
          <cell r="D170" t="str">
            <v>溶融ﾊﾝﾄﾞｶﾞｲﾄﾞ 45㎝</v>
          </cell>
          <cell r="E170" t="str">
            <v>ｈ</v>
          </cell>
          <cell r="F170">
            <v>173</v>
          </cell>
          <cell r="G170" t="str">
            <v>機械損料算定表P153</v>
          </cell>
        </row>
        <row r="171">
          <cell r="B171" t="str">
            <v>K0805</v>
          </cell>
          <cell r="C171" t="str">
            <v>空気圧縮機運転</v>
          </cell>
          <cell r="D171" t="str">
            <v>3.7m3/min 5.0h</v>
          </cell>
          <cell r="E171" t="str">
            <v>日</v>
          </cell>
          <cell r="F171">
            <v>6364</v>
          </cell>
          <cell r="G171" t="str">
            <v>機械経費 P37</v>
          </cell>
        </row>
        <row r="172">
          <cell r="B172" t="str">
            <v>K0806</v>
          </cell>
          <cell r="C172" t="str">
            <v>空気圧縮機運転</v>
          </cell>
          <cell r="D172" t="str">
            <v>3.5～3.7m3/min6.4h</v>
          </cell>
          <cell r="E172" t="str">
            <v>日</v>
          </cell>
          <cell r="F172">
            <v>6904</v>
          </cell>
          <cell r="G172" t="str">
            <v>機械経費 P37</v>
          </cell>
        </row>
        <row r="173">
          <cell r="B173" t="str">
            <v>K0807</v>
          </cell>
          <cell r="C173" t="str">
            <v>ﾄﾗｯｸｸﾚｰﾝ（油圧式）</v>
          </cell>
          <cell r="D173" t="str">
            <v>賃料15-16t吊</v>
          </cell>
          <cell r="E173" t="str">
            <v>日</v>
          </cell>
          <cell r="F173">
            <v>34800</v>
          </cell>
          <cell r="G173" t="str">
            <v>賃料単価表P.2</v>
          </cell>
        </row>
        <row r="174">
          <cell r="B174" t="str">
            <v>K0808</v>
          </cell>
          <cell r="C174" t="str">
            <v>散水車(5500-6500L)</v>
          </cell>
          <cell r="D174" t="str">
            <v>(路盤工)</v>
          </cell>
          <cell r="E174" t="str">
            <v>日</v>
          </cell>
          <cell r="F174">
            <v>16890</v>
          </cell>
          <cell r="G174" t="str">
            <v>機械経費 P37</v>
          </cell>
        </row>
        <row r="175">
          <cell r="B175" t="str">
            <v>K0809</v>
          </cell>
          <cell r="C175" t="str">
            <v>散水車(1800L)</v>
          </cell>
          <cell r="E175" t="str">
            <v>ｈ</v>
          </cell>
          <cell r="F175">
            <v>6339</v>
          </cell>
          <cell r="G175" t="str">
            <v>機械経費 P36</v>
          </cell>
        </row>
        <row r="176">
          <cell r="B176" t="str">
            <v>K0810</v>
          </cell>
          <cell r="C176" t="str">
            <v>ｺﾝｸﾘｰﾄﾌﾞﾚｰｶ損料</v>
          </cell>
          <cell r="D176" t="str">
            <v>20Kg級</v>
          </cell>
          <cell r="E176" t="str">
            <v>日</v>
          </cell>
          <cell r="F176">
            <v>238</v>
          </cell>
          <cell r="G176" t="str">
            <v>機械損料算定表P115</v>
          </cell>
        </row>
        <row r="177">
          <cell r="B177" t="str">
            <v>K0811</v>
          </cell>
          <cell r="C177" t="str">
            <v>産業廃棄物処理費</v>
          </cell>
          <cell r="D177" t="str">
            <v>ｱｽﾌｧﾙﾄ殻（大開発）</v>
          </cell>
          <cell r="E177" t="str">
            <v>Ｍ3</v>
          </cell>
          <cell r="F177">
            <v>919.99999999999989</v>
          </cell>
          <cell r="G177" t="str">
            <v>県単価 P197</v>
          </cell>
        </row>
        <row r="178">
          <cell r="B178" t="str">
            <v>K0815</v>
          </cell>
          <cell r="C178" t="str">
            <v>産業廃棄物処理費</v>
          </cell>
          <cell r="D178" t="str">
            <v>ｺﾝｸﾘ-ﾄ殻（大開発）</v>
          </cell>
          <cell r="E178" t="str">
            <v>Ｍ3</v>
          </cell>
          <cell r="F178">
            <v>0</v>
          </cell>
          <cell r="G178" t="str">
            <v>県単価 P197</v>
          </cell>
        </row>
        <row r="179">
          <cell r="B179" t="str">
            <v>K0851</v>
          </cell>
          <cell r="C179" t="str">
            <v>ｶﾞ-ﾄﾞﾚ-ﾙ支柱打込機</v>
          </cell>
          <cell r="D179" t="str">
            <v>400-600Kg</v>
          </cell>
          <cell r="E179" t="str">
            <v>ｈ</v>
          </cell>
          <cell r="F179">
            <v>9211</v>
          </cell>
          <cell r="G179" t="str">
            <v>機械経費 P45</v>
          </cell>
        </row>
        <row r="180">
          <cell r="B180" t="str">
            <v>L0101</v>
          </cell>
          <cell r="C180" t="str">
            <v>異形棒鋼</v>
          </cell>
          <cell r="D180" t="str">
            <v>１３㍉以下</v>
          </cell>
          <cell r="E180" t="str">
            <v>ｔ</v>
          </cell>
          <cell r="F180">
            <v>45000</v>
          </cell>
          <cell r="G180" t="str">
            <v>H8,5 SSP15･KBP12</v>
          </cell>
        </row>
        <row r="181">
          <cell r="B181" t="str">
            <v>L0102</v>
          </cell>
          <cell r="C181" t="str">
            <v>異形棒鋼</v>
          </cell>
          <cell r="D181" t="str">
            <v>１６㍉以上</v>
          </cell>
          <cell r="E181" t="str">
            <v>ｔ</v>
          </cell>
          <cell r="F181">
            <v>43000</v>
          </cell>
          <cell r="G181" t="str">
            <v>H8,5 SSP15･KBP12</v>
          </cell>
        </row>
        <row r="182">
          <cell r="B182" t="str">
            <v>L0811</v>
          </cell>
          <cell r="C182" t="str">
            <v>ｸﾞﾚ-ﾁﾝｸﾞ(300×400)</v>
          </cell>
          <cell r="D182" t="str">
            <v>289*500*50 16.9kg</v>
          </cell>
          <cell r="E182" t="str">
            <v>組</v>
          </cell>
          <cell r="F182">
            <v>5260</v>
          </cell>
          <cell r="G182" t="str">
            <v>T-20 110開閉式 P89</v>
          </cell>
        </row>
        <row r="183">
          <cell r="B183" t="str">
            <v>L0812</v>
          </cell>
          <cell r="C183" t="str">
            <v>ｸﾞﾚ-ﾁﾝｸﾞ(300×500)</v>
          </cell>
          <cell r="D183" t="str">
            <v>289*600*55 20.7kg</v>
          </cell>
          <cell r="E183" t="str">
            <v>個</v>
          </cell>
          <cell r="F183">
            <v>6430</v>
          </cell>
          <cell r="G183" t="str">
            <v>T-20 110開閉式 P89</v>
          </cell>
        </row>
        <row r="184">
          <cell r="B184" t="str">
            <v>L0813</v>
          </cell>
          <cell r="C184" t="str">
            <v>ｸﾞﾚ-ﾁﾝｸﾞ(300×600)</v>
          </cell>
          <cell r="D184" t="str">
            <v>289*700*65 26.8kg</v>
          </cell>
          <cell r="E184" t="str">
            <v>個</v>
          </cell>
          <cell r="F184">
            <v>7460</v>
          </cell>
          <cell r="G184" t="str">
            <v>T-20 110開閉式 P89</v>
          </cell>
        </row>
        <row r="185">
          <cell r="B185" t="str">
            <v>L0814</v>
          </cell>
          <cell r="C185" t="str">
            <v>ｸﾞﾚ-ﾁﾝｸﾞ(400×400)</v>
          </cell>
          <cell r="D185" t="str">
            <v>395*500*50 21.5kg</v>
          </cell>
          <cell r="E185" t="str">
            <v>個</v>
          </cell>
          <cell r="F185">
            <v>6430</v>
          </cell>
          <cell r="G185" t="str">
            <v>T-20 110開閉式 P89</v>
          </cell>
        </row>
        <row r="186">
          <cell r="B186" t="str">
            <v>L0815</v>
          </cell>
          <cell r="C186" t="str">
            <v>ｸﾞﾚ-ﾁﾝｸﾞ(400×500)</v>
          </cell>
          <cell r="D186" t="str">
            <v>395*600*55 26.5kg</v>
          </cell>
          <cell r="E186" t="str">
            <v>個</v>
          </cell>
          <cell r="F186">
            <v>7930</v>
          </cell>
          <cell r="G186" t="str">
            <v>T-20 110開閉式 P89</v>
          </cell>
        </row>
        <row r="187">
          <cell r="B187" t="str">
            <v>L0816</v>
          </cell>
          <cell r="C187" t="str">
            <v>ｸﾞﾚ-ﾁﾝｸﾞ(400×600)</v>
          </cell>
          <cell r="D187" t="str">
            <v>395*700*65 34.1kg</v>
          </cell>
          <cell r="E187" t="str">
            <v>個</v>
          </cell>
          <cell r="F187">
            <v>9380</v>
          </cell>
          <cell r="G187" t="str">
            <v>T-20 110開閉式 P89</v>
          </cell>
        </row>
        <row r="188">
          <cell r="B188" t="str">
            <v>L0817</v>
          </cell>
          <cell r="C188" t="str">
            <v>ｸﾞﾚ-ﾁﾝｸﾞ(500×400)</v>
          </cell>
          <cell r="D188" t="str">
            <v>501*500*50 26.2kg</v>
          </cell>
          <cell r="E188" t="str">
            <v>個</v>
          </cell>
          <cell r="F188">
            <v>8050</v>
          </cell>
          <cell r="G188" t="str">
            <v>T-20 110開閉式 P89</v>
          </cell>
        </row>
        <row r="189">
          <cell r="B189" t="str">
            <v>L0818</v>
          </cell>
          <cell r="C189" t="str">
            <v>ｸﾞﾚ-ﾁﾝｸﾞ(500×500)</v>
          </cell>
          <cell r="D189" t="str">
            <v>501*600*55 32.2kg</v>
          </cell>
          <cell r="E189" t="str">
            <v>個</v>
          </cell>
          <cell r="F189">
            <v>9280</v>
          </cell>
          <cell r="G189" t="str">
            <v>T-20 110開閉式 P89</v>
          </cell>
        </row>
        <row r="190">
          <cell r="B190" t="str">
            <v>L0819</v>
          </cell>
          <cell r="C190" t="str">
            <v>ｸﾞﾚ-ﾁﾝｸﾞ(500×600)</v>
          </cell>
          <cell r="D190" t="str">
            <v>501*700*65 41.5kg</v>
          </cell>
          <cell r="E190" t="str">
            <v>個</v>
          </cell>
          <cell r="F190">
            <v>11200</v>
          </cell>
          <cell r="G190" t="str">
            <v>T-20 110開閉式 P89</v>
          </cell>
        </row>
        <row r="191">
          <cell r="B191" t="str">
            <v>L0820</v>
          </cell>
          <cell r="C191" t="str">
            <v>ｸﾞﾚ-ﾁﾝｸﾞ(500×700)</v>
          </cell>
          <cell r="D191" t="str">
            <v>501*800*75 52.7kg</v>
          </cell>
          <cell r="E191" t="str">
            <v>個</v>
          </cell>
          <cell r="F191">
            <v>14000</v>
          </cell>
          <cell r="G191" t="str">
            <v>T-20 110開閉式 P89</v>
          </cell>
        </row>
        <row r="192">
          <cell r="B192" t="str">
            <v>L0911</v>
          </cell>
          <cell r="C192" t="str">
            <v>空洞ｺﾝｸﾘｰﾄﾌﾞﾛｯｸ</v>
          </cell>
          <cell r="D192" t="str">
            <v>100*190*390　C種</v>
          </cell>
          <cell r="E192" t="str">
            <v>個</v>
          </cell>
          <cell r="F192">
            <v>85</v>
          </cell>
          <cell r="G192" t="str">
            <v>H8,5 SSP337･KBP361</v>
          </cell>
        </row>
        <row r="193">
          <cell r="B193" t="str">
            <v>L0912</v>
          </cell>
          <cell r="C193" t="str">
            <v>空洞ｺﾝｸﾘｰﾄﾌﾞﾛｯｸ</v>
          </cell>
          <cell r="D193" t="str">
            <v>150*190*390　C種</v>
          </cell>
          <cell r="E193" t="str">
            <v>個</v>
          </cell>
          <cell r="F193">
            <v>95</v>
          </cell>
          <cell r="G193" t="str">
            <v>H8,5 SSP337･KBP361</v>
          </cell>
        </row>
        <row r="194">
          <cell r="B194" t="str">
            <v>L0913</v>
          </cell>
          <cell r="C194" t="str">
            <v>空洞ｺﾝｸﾘｰﾄﾌﾞﾛｯｸ</v>
          </cell>
          <cell r="D194" t="str">
            <v>190*190*390　C種</v>
          </cell>
          <cell r="E194" t="str">
            <v>個</v>
          </cell>
          <cell r="F194">
            <v>130</v>
          </cell>
          <cell r="G194" t="str">
            <v>H8,5 SSP337･KBP361</v>
          </cell>
        </row>
        <row r="195">
          <cell r="B195" t="str">
            <v>L1001</v>
          </cell>
          <cell r="C195" t="str">
            <v>ｸﾞﾚｰﾁﾝｸﾞ(ﾌﾟﾚ用)</v>
          </cell>
          <cell r="D195" t="str">
            <v>T-20固定300用 29Kg</v>
          </cell>
          <cell r="E195" t="str">
            <v>枚</v>
          </cell>
          <cell r="F195">
            <v>11533</v>
          </cell>
          <cell r="G195" t="str">
            <v>見積</v>
          </cell>
        </row>
        <row r="196">
          <cell r="B196" t="str">
            <v>L1002</v>
          </cell>
          <cell r="C196" t="str">
            <v>ｸﾞﾚｰﾁﾝｸﾞ(ﾌﾟﾚ用)</v>
          </cell>
          <cell r="D196" t="str">
            <v>T-20固定400用 38.3Kg</v>
          </cell>
          <cell r="E196" t="str">
            <v>枚</v>
          </cell>
          <cell r="F196">
            <v>14433</v>
          </cell>
          <cell r="G196" t="str">
            <v>見積</v>
          </cell>
        </row>
        <row r="197">
          <cell r="B197" t="str">
            <v>L1003</v>
          </cell>
          <cell r="C197" t="str">
            <v>ｸﾞﾚｰﾁﾝｸﾞ(ﾌﾟﾚ用)</v>
          </cell>
          <cell r="D197" t="str">
            <v>T-20固定500用 52.4Kg</v>
          </cell>
          <cell r="E197" t="str">
            <v>枚</v>
          </cell>
          <cell r="F197">
            <v>18766</v>
          </cell>
          <cell r="G197" t="str">
            <v>見積</v>
          </cell>
        </row>
        <row r="198">
          <cell r="B198" t="str">
            <v>L1004</v>
          </cell>
          <cell r="C198" t="str">
            <v>ｸﾞﾚｰﾁﾝｸﾞ(ﾌﾟﾚ用)</v>
          </cell>
          <cell r="D198" t="str">
            <v>可変Ｌ型用 36.3Kg</v>
          </cell>
          <cell r="E198" t="str">
            <v>枚</v>
          </cell>
          <cell r="F198">
            <v>17800</v>
          </cell>
        </row>
        <row r="199">
          <cell r="B199" t="str">
            <v>L1011</v>
          </cell>
          <cell r="C199" t="str">
            <v>ﾌﾟﾚｷｬｽﾄ側溝Ｇ用</v>
          </cell>
          <cell r="D199" t="str">
            <v>300*300*1000 217kg</v>
          </cell>
          <cell r="E199" t="str">
            <v>個</v>
          </cell>
          <cell r="F199">
            <v>6756</v>
          </cell>
          <cell r="G199" t="str">
            <v>組合単価*0.6</v>
          </cell>
        </row>
        <row r="200">
          <cell r="B200" t="str">
            <v>L1012</v>
          </cell>
          <cell r="C200" t="str">
            <v>ﾌﾟﾚｷｬｽﾄ側溝Ｇ用</v>
          </cell>
          <cell r="D200" t="str">
            <v>300*400　247kg</v>
          </cell>
          <cell r="E200" t="str">
            <v>個</v>
          </cell>
          <cell r="F200">
            <v>7716</v>
          </cell>
          <cell r="G200" t="str">
            <v>組合単価*0.6</v>
          </cell>
        </row>
        <row r="201">
          <cell r="B201" t="str">
            <v>L1013</v>
          </cell>
          <cell r="C201" t="str">
            <v>ﾌﾟﾚｷｬｽﾄ側溝Ｇ用</v>
          </cell>
          <cell r="D201" t="str">
            <v>300*500　277kg</v>
          </cell>
          <cell r="E201" t="str">
            <v>個</v>
          </cell>
          <cell r="F201">
            <v>8520</v>
          </cell>
          <cell r="G201" t="str">
            <v>組合単価*0.6</v>
          </cell>
        </row>
        <row r="202">
          <cell r="B202" t="str">
            <v>L1014</v>
          </cell>
          <cell r="C202" t="str">
            <v>ﾌﾟﾚｷｬｽﾄ側溝Ｇ用</v>
          </cell>
          <cell r="D202" t="str">
            <v>400*400　284kg</v>
          </cell>
          <cell r="E202" t="str">
            <v>個</v>
          </cell>
          <cell r="F202">
            <v>8700</v>
          </cell>
          <cell r="G202" t="str">
            <v>組合単価*0.6</v>
          </cell>
        </row>
        <row r="203">
          <cell r="B203" t="str">
            <v>L1015</v>
          </cell>
          <cell r="C203" t="str">
            <v>ﾌﾟﾚｷｬｽﾄ側溝Ｇ用</v>
          </cell>
          <cell r="D203" t="str">
            <v>400*500　336kg</v>
          </cell>
          <cell r="E203" t="str">
            <v>個</v>
          </cell>
          <cell r="F203">
            <v>8940</v>
          </cell>
          <cell r="G203" t="str">
            <v>組合単価*0.6</v>
          </cell>
        </row>
        <row r="204">
          <cell r="B204" t="str">
            <v>L1016</v>
          </cell>
          <cell r="C204" t="str">
            <v>ﾌﾟﾚｷｬｽﾄ側溝Ｇ用</v>
          </cell>
          <cell r="D204" t="str">
            <v>500*500　374kg</v>
          </cell>
          <cell r="E204" t="str">
            <v>個</v>
          </cell>
          <cell r="F204">
            <v>9000</v>
          </cell>
          <cell r="G204" t="str">
            <v>組合単価*0.6</v>
          </cell>
        </row>
        <row r="205">
          <cell r="B205" t="str">
            <v>L1017</v>
          </cell>
          <cell r="C205" t="str">
            <v>ﾌﾟﾚｷｬｽﾄ側溝Ｇ用</v>
          </cell>
          <cell r="D205" t="str">
            <v>500*600　448kg</v>
          </cell>
          <cell r="E205" t="str">
            <v>個</v>
          </cell>
          <cell r="F205">
            <v>9300</v>
          </cell>
          <cell r="G205" t="str">
            <v>組合単価*0.6</v>
          </cell>
        </row>
        <row r="206">
          <cell r="B206" t="str">
            <v>L1018</v>
          </cell>
          <cell r="C206" t="str">
            <v>勾配可変側溝Ｇ用</v>
          </cell>
          <cell r="D206" t="str">
            <v>300*300*2000 446kg</v>
          </cell>
          <cell r="E206" t="str">
            <v>個</v>
          </cell>
          <cell r="F206">
            <v>21030</v>
          </cell>
          <cell r="G206" t="str">
            <v>組合単価*0.6</v>
          </cell>
        </row>
        <row r="207">
          <cell r="B207" t="str">
            <v>L1019</v>
          </cell>
          <cell r="C207" t="str">
            <v>勾配可変側溝Ｇ用</v>
          </cell>
          <cell r="D207" t="str">
            <v>300*400*2000 594kg</v>
          </cell>
          <cell r="E207" t="str">
            <v>個</v>
          </cell>
          <cell r="F207">
            <v>22260</v>
          </cell>
          <cell r="G207" t="str">
            <v>組合単価*0.6</v>
          </cell>
        </row>
        <row r="208">
          <cell r="B208" t="str">
            <v>L1020</v>
          </cell>
          <cell r="C208" t="str">
            <v>勾配可変側溝Ｇ用</v>
          </cell>
          <cell r="D208" t="str">
            <v>300*500*2000 562kg</v>
          </cell>
          <cell r="E208" t="str">
            <v>個</v>
          </cell>
          <cell r="F208">
            <v>23430</v>
          </cell>
          <cell r="G208" t="str">
            <v>組合単価*0.6</v>
          </cell>
        </row>
        <row r="209">
          <cell r="B209" t="str">
            <v>L1021</v>
          </cell>
          <cell r="C209" t="str">
            <v>勾配可変側溝Ｇ用</v>
          </cell>
          <cell r="D209" t="str">
            <v>300*600*2000 654kg</v>
          </cell>
          <cell r="E209" t="str">
            <v>個</v>
          </cell>
          <cell r="F209">
            <v>24630</v>
          </cell>
          <cell r="G209" t="str">
            <v>組合単価*0.6</v>
          </cell>
        </row>
        <row r="210">
          <cell r="B210" t="str">
            <v>L1022</v>
          </cell>
          <cell r="C210" t="str">
            <v>勾配可変側溝Ｇ用</v>
          </cell>
          <cell r="D210" t="str">
            <v>300*700*2000 721kg</v>
          </cell>
          <cell r="E210" t="str">
            <v>個</v>
          </cell>
          <cell r="F210">
            <v>26790</v>
          </cell>
          <cell r="G210" t="str">
            <v>組合単価*0.6</v>
          </cell>
        </row>
        <row r="211">
          <cell r="B211" t="str">
            <v>L1023</v>
          </cell>
          <cell r="C211" t="str">
            <v>勾配可変側溝Ｇ用</v>
          </cell>
          <cell r="D211" t="str">
            <v>300*800*2000 788kg</v>
          </cell>
          <cell r="E211" t="str">
            <v>個</v>
          </cell>
          <cell r="F211">
            <v>28170</v>
          </cell>
          <cell r="G211" t="str">
            <v>組合単価*0.6</v>
          </cell>
        </row>
        <row r="212">
          <cell r="B212" t="str">
            <v>L1024</v>
          </cell>
          <cell r="C212" t="str">
            <v>勾配可変側溝Ｇ用</v>
          </cell>
          <cell r="D212" t="str">
            <v>400*400*2000 607kg</v>
          </cell>
          <cell r="E212" t="str">
            <v>個</v>
          </cell>
          <cell r="F212">
            <v>26676</v>
          </cell>
          <cell r="G212" t="str">
            <v>組合単価*0.6</v>
          </cell>
        </row>
        <row r="213">
          <cell r="B213" t="str">
            <v>L1025</v>
          </cell>
          <cell r="C213" t="str">
            <v>勾配可変側溝Ｇ用</v>
          </cell>
          <cell r="D213" t="str">
            <v>400*500*2000 674kg</v>
          </cell>
          <cell r="E213" t="str">
            <v>個</v>
          </cell>
          <cell r="F213">
            <v>28080</v>
          </cell>
          <cell r="G213" t="str">
            <v>組合単価*0.6</v>
          </cell>
        </row>
        <row r="214">
          <cell r="B214" t="str">
            <v>L1026</v>
          </cell>
          <cell r="C214" t="str">
            <v>勾配可変側溝Ｇ用</v>
          </cell>
          <cell r="D214" t="str">
            <v>400*600*2000 742kg</v>
          </cell>
          <cell r="E214" t="str">
            <v>個</v>
          </cell>
          <cell r="F214">
            <v>29520</v>
          </cell>
          <cell r="G214" t="str">
            <v>組合単価*0.6</v>
          </cell>
        </row>
        <row r="215">
          <cell r="B215" t="str">
            <v>L1027</v>
          </cell>
          <cell r="C215" t="str">
            <v>勾配可変側溝Ｇ用</v>
          </cell>
          <cell r="D215" t="str">
            <v>400*700*2000 854kg</v>
          </cell>
          <cell r="E215" t="str">
            <v>個</v>
          </cell>
          <cell r="F215">
            <v>30930</v>
          </cell>
          <cell r="G215" t="str">
            <v>組合単価*0.6</v>
          </cell>
        </row>
        <row r="216">
          <cell r="B216" t="str">
            <v>L1028</v>
          </cell>
          <cell r="C216" t="str">
            <v>勾配可変側溝Ｇ用</v>
          </cell>
          <cell r="D216" t="str">
            <v>400*800*2000 930kg</v>
          </cell>
          <cell r="E216" t="str">
            <v>個</v>
          </cell>
          <cell r="F216">
            <v>33450</v>
          </cell>
          <cell r="G216" t="str">
            <v>組合単価*0.6</v>
          </cell>
        </row>
        <row r="217">
          <cell r="B217" t="str">
            <v>L2001</v>
          </cell>
          <cell r="C217" t="str">
            <v>歩車道境界ﾌﾞﾛｯｸ</v>
          </cell>
          <cell r="D217" t="str">
            <v>A種両面R左右39Kg</v>
          </cell>
          <cell r="E217" t="str">
            <v>個</v>
          </cell>
          <cell r="F217">
            <v>460</v>
          </cell>
          <cell r="G217" t="str">
            <v>県単価 P45</v>
          </cell>
        </row>
        <row r="218">
          <cell r="B218" t="str">
            <v>L2002</v>
          </cell>
          <cell r="C218" t="str">
            <v>歩車道境界ﾌﾞﾛｯｸ</v>
          </cell>
          <cell r="D218" t="str">
            <v>A種両面R中間30Kg</v>
          </cell>
          <cell r="E218" t="str">
            <v>個</v>
          </cell>
          <cell r="F218">
            <v>450</v>
          </cell>
          <cell r="G218" t="str">
            <v>県単価 P45</v>
          </cell>
        </row>
        <row r="219">
          <cell r="B219" t="str">
            <v>L3001</v>
          </cell>
          <cell r="C219" t="str">
            <v>管渠型側溝300A</v>
          </cell>
          <cell r="D219" t="str">
            <v>300*300*2000 446Kg</v>
          </cell>
          <cell r="E219" t="str">
            <v>個</v>
          </cell>
          <cell r="F219">
            <v>8460</v>
          </cell>
          <cell r="G219" t="str">
            <v>車道用(勾配)県P59</v>
          </cell>
        </row>
        <row r="220">
          <cell r="B220" t="str">
            <v>L3002</v>
          </cell>
          <cell r="C220" t="str">
            <v>管渠型側溝350</v>
          </cell>
          <cell r="D220" t="str">
            <v>350*350*2000 524Kg</v>
          </cell>
          <cell r="E220" t="str">
            <v>個</v>
          </cell>
          <cell r="F220">
            <v>10200</v>
          </cell>
          <cell r="G220" t="str">
            <v>車道用(勾配)県P59</v>
          </cell>
        </row>
        <row r="221">
          <cell r="B221" t="str">
            <v>L3003</v>
          </cell>
          <cell r="C221" t="str">
            <v>管渠型側溝400A</v>
          </cell>
          <cell r="D221" t="str">
            <v>400*400*2000 647Kg</v>
          </cell>
          <cell r="E221" t="str">
            <v>個</v>
          </cell>
          <cell r="F221">
            <v>11800</v>
          </cell>
          <cell r="G221" t="str">
            <v>車道用(勾配)県P59</v>
          </cell>
        </row>
        <row r="222">
          <cell r="B222" t="str">
            <v>L3011</v>
          </cell>
          <cell r="C222" t="str">
            <v>管渠型側溝G300A</v>
          </cell>
          <cell r="D222" t="str">
            <v>300*300*2000 400Kg</v>
          </cell>
          <cell r="E222" t="str">
            <v>個</v>
          </cell>
          <cell r="F222">
            <v>14300</v>
          </cell>
          <cell r="G222" t="str">
            <v>車道用(勾配)県P59</v>
          </cell>
        </row>
        <row r="223">
          <cell r="B223" t="str">
            <v>L3012</v>
          </cell>
          <cell r="C223" t="str">
            <v>管渠型側溝G350</v>
          </cell>
          <cell r="D223" t="str">
            <v>350*350*2000 469Kg</v>
          </cell>
          <cell r="E223" t="str">
            <v>個</v>
          </cell>
          <cell r="F223">
            <v>17400</v>
          </cell>
          <cell r="G223" t="str">
            <v>車道用(勾配)県P59</v>
          </cell>
        </row>
        <row r="224">
          <cell r="B224" t="str">
            <v>L3013</v>
          </cell>
          <cell r="C224" t="str">
            <v>管渠型側溝G400A</v>
          </cell>
          <cell r="D224" t="str">
            <v>400*400*2000 576Kg</v>
          </cell>
          <cell r="E224" t="str">
            <v>個</v>
          </cell>
          <cell r="F224">
            <v>19800</v>
          </cell>
          <cell r="G224" t="str">
            <v>車道用(勾配)県P59</v>
          </cell>
        </row>
        <row r="225">
          <cell r="B225" t="str">
            <v>L3020</v>
          </cell>
          <cell r="C225" t="str">
            <v>区画線材料費</v>
          </cell>
          <cell r="D225" t="str">
            <v>Ｗ＝１５ＣＭ</v>
          </cell>
          <cell r="E225" t="str">
            <v>式</v>
          </cell>
          <cell r="F225" t="str">
            <v>-</v>
          </cell>
          <cell r="G225" t="str">
            <v>単価表（手計算）</v>
          </cell>
        </row>
        <row r="226">
          <cell r="B226" t="str">
            <v>L3021</v>
          </cell>
          <cell r="C226" t="str">
            <v>区画線材料費</v>
          </cell>
          <cell r="D226" t="str">
            <v>Ｗ＝４５ＣＭ</v>
          </cell>
          <cell r="E226" t="str">
            <v>式</v>
          </cell>
          <cell r="F226" t="str">
            <v>-</v>
          </cell>
          <cell r="G226" t="str">
            <v>単価表（手計算）</v>
          </cell>
        </row>
        <row r="227">
          <cell r="B227" t="str">
            <v>L3022</v>
          </cell>
          <cell r="C227" t="str">
            <v>Ｕ型側溝打込蓋</v>
          </cell>
          <cell r="D227" t="str">
            <v>３００用</v>
          </cell>
          <cell r="E227" t="str">
            <v>Ｍ</v>
          </cell>
          <cell r="F227">
            <v>6012</v>
          </cell>
          <cell r="G227" t="str">
            <v>D3201</v>
          </cell>
        </row>
        <row r="228">
          <cell r="B228" t="str">
            <v>L3023</v>
          </cell>
          <cell r="C228" t="str">
            <v>Ｕ型側溝打込蓋</v>
          </cell>
          <cell r="D228" t="str">
            <v>４００用</v>
          </cell>
          <cell r="E228" t="str">
            <v>Ｍ</v>
          </cell>
          <cell r="F228">
            <v>7881</v>
          </cell>
          <cell r="G228" t="str">
            <v>D3202</v>
          </cell>
        </row>
        <row r="229">
          <cell r="B229" t="str">
            <v>L3025</v>
          </cell>
          <cell r="C229" t="str">
            <v>Ｕ型側溝打込蓋</v>
          </cell>
          <cell r="D229" t="str">
            <v>５００用</v>
          </cell>
          <cell r="E229" t="str">
            <v>Ｍ</v>
          </cell>
          <cell r="F229">
            <v>9796</v>
          </cell>
          <cell r="G229" t="str">
            <v>D3203</v>
          </cell>
        </row>
        <row r="230">
          <cell r="B230" t="str">
            <v>L3030</v>
          </cell>
          <cell r="C230" t="str">
            <v>人孔蓋据付工</v>
          </cell>
          <cell r="D230" t="str">
            <v>ﾌﾞﾛｯｸ設置</v>
          </cell>
          <cell r="E230" t="str">
            <v>ｶ所</v>
          </cell>
          <cell r="F230">
            <v>11524</v>
          </cell>
          <cell r="G230" t="str">
            <v>D3241</v>
          </cell>
        </row>
        <row r="231">
          <cell r="B231" t="str">
            <v>L3031</v>
          </cell>
          <cell r="C231" t="str">
            <v>人孔蓋据付工</v>
          </cell>
          <cell r="D231" t="str">
            <v>ﾌﾞﾛｯｸ取外</v>
          </cell>
          <cell r="E231" t="str">
            <v>ｶ所</v>
          </cell>
          <cell r="F231">
            <v>5384</v>
          </cell>
          <cell r="G231" t="str">
            <v>D3301</v>
          </cell>
        </row>
        <row r="232">
          <cell r="B232" t="str">
            <v>L3032</v>
          </cell>
          <cell r="C232" t="str">
            <v>ﾀﾝﾊﾟ-(60-100Kg)</v>
          </cell>
          <cell r="D232" t="str">
            <v>Ａｓ舗装 6.5HR</v>
          </cell>
          <cell r="E232" t="str">
            <v>日</v>
          </cell>
          <cell r="F232">
            <v>29740</v>
          </cell>
          <cell r="G232" t="str">
            <v>機械経費 P33</v>
          </cell>
        </row>
        <row r="233">
          <cell r="B233" t="str">
            <v>L3033</v>
          </cell>
          <cell r="C233" t="str">
            <v>塩ビ管VP￠100</v>
          </cell>
          <cell r="D233" t="str">
            <v>3,968/4m 物価資料</v>
          </cell>
          <cell r="E233" t="str">
            <v>ｍ</v>
          </cell>
          <cell r="F233">
            <v>992</v>
          </cell>
          <cell r="G233" t="str">
            <v>H8,5 SSP591･KBP572</v>
          </cell>
        </row>
        <row r="234">
          <cell r="B234" t="str">
            <v>T1000</v>
          </cell>
          <cell r="C234" t="str">
            <v>汚水桝移設(φ50)</v>
          </cell>
          <cell r="D234" t="str">
            <v>A-8(桝蓋流用)</v>
          </cell>
          <cell r="E234" t="str">
            <v>ｶ所</v>
          </cell>
          <cell r="F234">
            <v>39310</v>
          </cell>
          <cell r="G234" t="str">
            <v>参照下建代価表C-61</v>
          </cell>
        </row>
        <row r="235">
          <cell r="B235" t="str">
            <v>T1001</v>
          </cell>
          <cell r="C235" t="str">
            <v>汚水桝移設(φ50)</v>
          </cell>
          <cell r="D235" t="str">
            <v>A-10(桝蓋流用)</v>
          </cell>
          <cell r="E235" t="str">
            <v>ｶ所</v>
          </cell>
          <cell r="F235">
            <v>44720</v>
          </cell>
          <cell r="G235" t="str">
            <v>参照下建代価表C-61</v>
          </cell>
        </row>
        <row r="236">
          <cell r="B236" t="str">
            <v>T1002</v>
          </cell>
          <cell r="C236" t="str">
            <v>汚水桝移設(φ70)</v>
          </cell>
          <cell r="D236" t="str">
            <v>B-12(桝蓋流用)</v>
          </cell>
          <cell r="E236" t="str">
            <v>ｶ所</v>
          </cell>
          <cell r="F236">
            <v>62620</v>
          </cell>
          <cell r="G236" t="str">
            <v>参照下建代価表C-61</v>
          </cell>
        </row>
        <row r="237">
          <cell r="B237" t="str">
            <v>T1003</v>
          </cell>
          <cell r="C237" t="str">
            <v>汚水桝移設(φ70)</v>
          </cell>
          <cell r="D237" t="str">
            <v>B-14(桝蓋流用)</v>
          </cell>
          <cell r="E237" t="str">
            <v>ｶ所</v>
          </cell>
          <cell r="F237">
            <v>69610</v>
          </cell>
          <cell r="G237" t="str">
            <v>参照下建代価表C-61</v>
          </cell>
        </row>
        <row r="238">
          <cell r="B238" t="str">
            <v>T1004</v>
          </cell>
          <cell r="C238" t="str">
            <v>汚水桝移設(φ70)</v>
          </cell>
          <cell r="D238" t="str">
            <v>B-16(桝蓋流用)</v>
          </cell>
          <cell r="E238" t="str">
            <v>ｶ所</v>
          </cell>
          <cell r="F238">
            <v>76430</v>
          </cell>
          <cell r="G238" t="str">
            <v>参照下建代価表C-61</v>
          </cell>
        </row>
        <row r="239">
          <cell r="B239" t="str">
            <v>T1005</v>
          </cell>
          <cell r="C239" t="str">
            <v>切土,床堀ﾊﾞｯｸﾎｰ(0.6M3)</v>
          </cell>
          <cell r="D239" t="str">
            <v>砂質,粘性,ﾚｷ質CM=30,E=0.60</v>
          </cell>
          <cell r="E239" t="str">
            <v>Ｍ3</v>
          </cell>
          <cell r="F239">
            <v>349</v>
          </cell>
          <cell r="G239" t="str">
            <v>Ⅱ-1-②-14</v>
          </cell>
        </row>
        <row r="240">
          <cell r="B240" t="str">
            <v>T1006</v>
          </cell>
          <cell r="C240" t="str">
            <v>切土,床堀ﾊﾞｯｸﾎｰ(0.6M3)</v>
          </cell>
          <cell r="D240" t="str">
            <v>岩塊CM=30,E=0.45</v>
          </cell>
          <cell r="E240" t="str">
            <v>Ｍ3</v>
          </cell>
          <cell r="F240">
            <v>483</v>
          </cell>
          <cell r="G240" t="str">
            <v>Ⅱ-1-②-14</v>
          </cell>
        </row>
        <row r="241">
          <cell r="B241" t="str">
            <v>T1007</v>
          </cell>
          <cell r="C241" t="str">
            <v>切土,床堀ﾊﾞｯｸﾎｰ(0.35M3)</v>
          </cell>
          <cell r="D241" t="str">
            <v>砂質,粘性,ﾚｷ質CM=30,E=0.60</v>
          </cell>
          <cell r="E241" t="str">
            <v>Ｍ3</v>
          </cell>
          <cell r="F241">
            <v>520</v>
          </cell>
          <cell r="G241" t="str">
            <v>Ⅱ-1-②-14</v>
          </cell>
        </row>
        <row r="242">
          <cell r="B242" t="str">
            <v>T1008</v>
          </cell>
          <cell r="C242" t="str">
            <v>切土,床堀ﾊﾞｯｸﾎｰ(0.35M3)</v>
          </cell>
          <cell r="D242" t="str">
            <v>岩塊CM=30,E=0.45</v>
          </cell>
          <cell r="E242" t="str">
            <v>Ｍ3</v>
          </cell>
          <cell r="F242">
            <v>713</v>
          </cell>
          <cell r="G242" t="str">
            <v>Ⅱ-1-②-14</v>
          </cell>
        </row>
        <row r="243">
          <cell r="B243" t="str">
            <v>T1009</v>
          </cell>
          <cell r="C243" t="str">
            <v>舗装版破砕工 t=4cm 3≦B＜5</v>
          </cell>
          <cell r="D243" t="str">
            <v>ﾊﾞｯｸﾎｰ Q=0.6M3</v>
          </cell>
          <cell r="E243" t="str">
            <v>Ｍ2</v>
          </cell>
          <cell r="F243">
            <v>3818</v>
          </cell>
          <cell r="G243" t="str">
            <v>Ⅳ-3-②-9</v>
          </cell>
        </row>
        <row r="244">
          <cell r="B244" t="str">
            <v>T1010</v>
          </cell>
          <cell r="C244" t="str">
            <v>舗装版破砕工 t=4cm 3≦B＜5</v>
          </cell>
          <cell r="D244" t="str">
            <v>ﾊﾞｯｸﾎｰ Q=0.35M3</v>
          </cell>
          <cell r="E244" t="str">
            <v>Ｍ2</v>
          </cell>
          <cell r="F244">
            <v>4461</v>
          </cell>
          <cell r="G244" t="str">
            <v>Ⅳ-3-②-9</v>
          </cell>
        </row>
        <row r="245">
          <cell r="B245" t="str">
            <v>T1014</v>
          </cell>
          <cell r="C245" t="str">
            <v>残土処理(ﾊﾞｯｸﾎ0.6)</v>
          </cell>
          <cell r="D245" t="str">
            <v>10TD,土砂L=8.5～11km</v>
          </cell>
          <cell r="E245" t="str">
            <v>Ｍ3</v>
          </cell>
          <cell r="F245">
            <v>1600</v>
          </cell>
          <cell r="G245" t="str">
            <v>Ⅱ-1-②-7</v>
          </cell>
        </row>
        <row r="246">
          <cell r="B246" t="str">
            <v>T1015</v>
          </cell>
          <cell r="C246" t="str">
            <v>残土処理(ﾊﾞｯｸﾎ0.6)</v>
          </cell>
          <cell r="D246" t="str">
            <v>10TD,軟岩L= 8.5～11km</v>
          </cell>
          <cell r="E246" t="str">
            <v>Ｍ3</v>
          </cell>
          <cell r="F246">
            <v>1973</v>
          </cell>
          <cell r="G246" t="str">
            <v>Ⅱ-1-②-7</v>
          </cell>
        </row>
        <row r="247">
          <cell r="B247" t="str">
            <v>T1016</v>
          </cell>
          <cell r="C247" t="str">
            <v>残土処理(ﾊﾞｯｸﾎ0.6)</v>
          </cell>
          <cell r="D247" t="str">
            <v>10TD,AS殻L=7～8.5Km</v>
          </cell>
          <cell r="E247" t="str">
            <v>Ｍ3</v>
          </cell>
          <cell r="F247">
            <v>2763</v>
          </cell>
          <cell r="G247" t="str">
            <v>Ⅱ-2-⑯-6</v>
          </cell>
        </row>
        <row r="248">
          <cell r="B248" t="str">
            <v>T1023</v>
          </cell>
          <cell r="C248" t="str">
            <v>残土処理(ﾊﾞｯｸﾎ0.35)</v>
          </cell>
          <cell r="D248" t="str">
            <v>10TD,土砂L=9.0～12km</v>
          </cell>
          <cell r="E248" t="str">
            <v>Ｍ3</v>
          </cell>
          <cell r="F248">
            <v>1920</v>
          </cell>
          <cell r="G248" t="str">
            <v>Ⅱ-1-②-7</v>
          </cell>
        </row>
        <row r="249">
          <cell r="B249" t="str">
            <v>T1024</v>
          </cell>
          <cell r="C249" t="str">
            <v>残土処理(ﾊﾞｯｸﾎ0.35)</v>
          </cell>
          <cell r="D249" t="str">
            <v>10TD,軟岩L=9.0～12km</v>
          </cell>
          <cell r="E249" t="str">
            <v>Ｍ3</v>
          </cell>
          <cell r="F249">
            <v>2347</v>
          </cell>
          <cell r="G249" t="str">
            <v>Ⅱ-1-②-7</v>
          </cell>
        </row>
        <row r="250">
          <cell r="B250" t="str">
            <v>T1026</v>
          </cell>
          <cell r="C250" t="str">
            <v>型枠工（鉄筋）</v>
          </cell>
          <cell r="D250" t="str">
            <v>普通コン（Ｈ＜４ｍ）</v>
          </cell>
          <cell r="E250" t="str">
            <v>Ｍ２</v>
          </cell>
          <cell r="F250">
            <v>11220</v>
          </cell>
          <cell r="G250" t="str">
            <v>Ⅱ-4-②-6</v>
          </cell>
        </row>
        <row r="251">
          <cell r="B251" t="str">
            <v>T1028</v>
          </cell>
          <cell r="C251" t="str">
            <v>型枠工（鉄筋）</v>
          </cell>
          <cell r="D251" t="str">
            <v>普通コン（４ｍ≦Ｈ＜２０ｍ）</v>
          </cell>
          <cell r="E251" t="str">
            <v>Ｍ２</v>
          </cell>
          <cell r="F251">
            <v>10990</v>
          </cell>
          <cell r="G251" t="str">
            <v>Ⅱ-4-②-6</v>
          </cell>
        </row>
        <row r="252">
          <cell r="B252" t="str">
            <v>T1030</v>
          </cell>
          <cell r="C252" t="str">
            <v>型枠工（小型１）</v>
          </cell>
          <cell r="D252" t="str">
            <v>普通コンリ－ト</v>
          </cell>
          <cell r="E252" t="str">
            <v>Ｍ２</v>
          </cell>
          <cell r="F252">
            <v>9337</v>
          </cell>
          <cell r="G252" t="str">
            <v>Ⅱ-4-②-6</v>
          </cell>
        </row>
        <row r="253">
          <cell r="B253" t="str">
            <v>T1031</v>
          </cell>
          <cell r="C253" t="str">
            <v>型枠工（小型２）</v>
          </cell>
          <cell r="D253" t="str">
            <v>普通コンリ－ト</v>
          </cell>
          <cell r="E253" t="str">
            <v>Ｍ２</v>
          </cell>
          <cell r="F253">
            <v>10720</v>
          </cell>
          <cell r="G253" t="str">
            <v>Ⅱ-4-②-6</v>
          </cell>
        </row>
        <row r="254">
          <cell r="B254" t="str">
            <v>T1032</v>
          </cell>
          <cell r="C254" t="str">
            <v>均し基礎コンクリ－ト</v>
          </cell>
          <cell r="D254">
            <v>0</v>
          </cell>
          <cell r="E254" t="str">
            <v>Ｍ２</v>
          </cell>
          <cell r="F254">
            <v>5207</v>
          </cell>
          <cell r="G254" t="str">
            <v>Ⅱ-4-②-6</v>
          </cell>
        </row>
        <row r="255">
          <cell r="B255" t="str">
            <v>T1033</v>
          </cell>
          <cell r="C255" t="str">
            <v>残土処理(ﾊﾞｯｸﾎ0.6)</v>
          </cell>
          <cell r="D255" t="str">
            <v>10TD､CO殻無筋L=7.0～8.5Km</v>
          </cell>
          <cell r="E255" t="str">
            <v>Ｍ３</v>
          </cell>
          <cell r="F255">
            <v>1890</v>
          </cell>
          <cell r="G255" t="str">
            <v>Ⅱ-2-⑯-6</v>
          </cell>
        </row>
        <row r="256">
          <cell r="B256" t="str">
            <v>T1034</v>
          </cell>
          <cell r="C256" t="str">
            <v>人力盛土（埋戻し）</v>
          </cell>
          <cell r="D256" t="str">
            <v>粘性,砂質,ﾚｷ質土 Ｗ＜１ｍ</v>
          </cell>
          <cell r="E256" t="str">
            <v>Ｍ3</v>
          </cell>
          <cell r="F256">
            <v>6448</v>
          </cell>
          <cell r="G256" t="str">
            <v>ﾀﾝﾊﾟ締固Ⅱ-1-⑥-6</v>
          </cell>
        </row>
        <row r="257">
          <cell r="B257" t="str">
            <v>T1035</v>
          </cell>
          <cell r="C257" t="str">
            <v>人力盛土（埋戻し）</v>
          </cell>
          <cell r="D257" t="str">
            <v>岩塊，玉石混り土　ｗ＜１ｍ</v>
          </cell>
          <cell r="E257" t="str">
            <v>Ｍ3</v>
          </cell>
          <cell r="F257">
            <v>8048</v>
          </cell>
          <cell r="G257" t="str">
            <v>ﾀﾝﾊﾟ締固Ⅱ-1-⑥-6</v>
          </cell>
        </row>
        <row r="258">
          <cell r="B258" t="str">
            <v>T1036</v>
          </cell>
          <cell r="C258" t="str">
            <v>人力埋戻（流しｺ-ﾗﾙ）</v>
          </cell>
          <cell r="D258" t="str">
            <v>車道　ｗ＜１ｍ</v>
          </cell>
          <cell r="E258" t="str">
            <v>Ｍ3</v>
          </cell>
          <cell r="F258">
            <v>8624</v>
          </cell>
          <cell r="G258" t="str">
            <v>ﾀﾝﾊﾟ締固Ⅱ-1-⑥-6</v>
          </cell>
        </row>
        <row r="259">
          <cell r="B259" t="str">
            <v>T1037</v>
          </cell>
          <cell r="C259" t="str">
            <v>人力埋戻（ｸﾗｯｼｬｰﾗﾝ）</v>
          </cell>
          <cell r="D259" t="str">
            <v>車道　Ｗ＜１ｍ</v>
          </cell>
          <cell r="E259" t="str">
            <v>Ｍ3</v>
          </cell>
          <cell r="F259">
            <v>9773</v>
          </cell>
          <cell r="G259" t="str">
            <v>ﾀﾝﾊﾟ締固Ⅱ-1-⑥-6</v>
          </cell>
        </row>
        <row r="260">
          <cell r="B260" t="str">
            <v>T1038</v>
          </cell>
          <cell r="C260" t="str">
            <v>人力埋戻（粒調砕石）</v>
          </cell>
          <cell r="D260" t="str">
            <v>車道　ｗ＜１ｍ</v>
          </cell>
          <cell r="E260" t="str">
            <v>Ｍ3</v>
          </cell>
          <cell r="F260">
            <v>9776</v>
          </cell>
          <cell r="G260" t="str">
            <v>ﾀﾝﾊﾟ締固Ⅱ-1-⑥-6</v>
          </cell>
        </row>
        <row r="261">
          <cell r="B261" t="str">
            <v>T1039</v>
          </cell>
          <cell r="C261" t="str">
            <v>人力埋戻（流用土）</v>
          </cell>
          <cell r="D261" t="str">
            <v>仕上厚20cm,路床並の転圧</v>
          </cell>
          <cell r="E261" t="str">
            <v>Ｍ3</v>
          </cell>
          <cell r="F261">
            <v>5745</v>
          </cell>
          <cell r="G261" t="str">
            <v>Q=1000*0.7*0.2*0.4/6=9.33 Ⅱ-1-⑥-6</v>
          </cell>
        </row>
        <row r="262">
          <cell r="B262" t="str">
            <v>T1040</v>
          </cell>
          <cell r="C262" t="str">
            <v>人力掘削（床堀）</v>
          </cell>
          <cell r="D262" t="str">
            <v>粘性土,砂質,ﾚｷ質土</v>
          </cell>
          <cell r="E262" t="str">
            <v>Ｍ３</v>
          </cell>
          <cell r="F262">
            <v>10400</v>
          </cell>
          <cell r="G262" t="str">
            <v>Ⅱ-1-⑥-5</v>
          </cell>
        </row>
        <row r="263">
          <cell r="B263" t="str">
            <v>T1041</v>
          </cell>
          <cell r="C263" t="str">
            <v>人力掘削（床堀）</v>
          </cell>
          <cell r="D263" t="str">
            <v>岩塊,玉石</v>
          </cell>
          <cell r="E263" t="str">
            <v>Ｍ３</v>
          </cell>
          <cell r="F263">
            <v>15000</v>
          </cell>
          <cell r="G263" t="str">
            <v>Ⅱ-1-⑥-5</v>
          </cell>
        </row>
        <row r="264">
          <cell r="B264" t="str">
            <v>T1042</v>
          </cell>
          <cell r="C264" t="str">
            <v>人力切崩し及び積込み</v>
          </cell>
          <cell r="D264" t="str">
            <v>盲人ブロック用</v>
          </cell>
          <cell r="E264" t="str">
            <v>Ｍ３</v>
          </cell>
          <cell r="F264">
            <v>8200</v>
          </cell>
          <cell r="G264" t="str">
            <v>Ⅱ-1-⑥-5</v>
          </cell>
        </row>
        <row r="265">
          <cell r="B265" t="str">
            <v>T1043</v>
          </cell>
          <cell r="C265" t="str">
            <v>人力埋戻（流用土）</v>
          </cell>
          <cell r="D265" t="str">
            <v>仕上厚t=25cm,路体、路肩、歩道並の転圧</v>
          </cell>
          <cell r="E265" t="str">
            <v>Ｍ3</v>
          </cell>
          <cell r="F265">
            <v>5427</v>
          </cell>
          <cell r="G265" t="str">
            <v>Q=1000*0.7*0.25*0.4/5=14.0 Ⅱ-1-⑥-5</v>
          </cell>
        </row>
        <row r="266">
          <cell r="B266" t="str">
            <v>T1044</v>
          </cell>
          <cell r="C266" t="str">
            <v>埋戻工Ａ(機械､流用土)</v>
          </cell>
          <cell r="D266" t="str">
            <v>Ｗ2≧４ｍ</v>
          </cell>
          <cell r="E266" t="str">
            <v>Ｍ3</v>
          </cell>
          <cell r="F266">
            <v>617</v>
          </cell>
          <cell r="G266" t="str">
            <v>Ⅱ-1-③-6</v>
          </cell>
        </row>
        <row r="267">
          <cell r="B267" t="str">
            <v>T1045</v>
          </cell>
          <cell r="C267" t="str">
            <v>埋戻工Ｂ(機械､流用土)</v>
          </cell>
          <cell r="D267" t="str">
            <v>１ｍ＞Ｗ2,Ｗ1≧４ｍ</v>
          </cell>
          <cell r="E267" t="str">
            <v>Ｍ3</v>
          </cell>
          <cell r="F267">
            <v>1280</v>
          </cell>
          <cell r="G267" t="str">
            <v>Ⅱ-1-③-6</v>
          </cell>
        </row>
        <row r="268">
          <cell r="B268" t="str">
            <v>T1046</v>
          </cell>
          <cell r="C268" t="str">
            <v>埋戻工Ｃ(機械､流用土)</v>
          </cell>
          <cell r="D268" t="str">
            <v>１ｍ≦Ｗ1＜４ｍ,Ｗ2＜１ｍ</v>
          </cell>
          <cell r="E268" t="str">
            <v>Ｍ3</v>
          </cell>
          <cell r="F268">
            <v>2272</v>
          </cell>
          <cell r="G268" t="str">
            <v>Ⅱ-1-③-6</v>
          </cell>
        </row>
        <row r="269">
          <cell r="B269" t="str">
            <v>T1047</v>
          </cell>
          <cell r="C269" t="str">
            <v>埋戻工Ｄ(機械､流用土)</v>
          </cell>
          <cell r="D269" t="str">
            <v>Ｗ1、2＜１ｍ</v>
          </cell>
          <cell r="E269" t="str">
            <v>Ｍ3</v>
          </cell>
          <cell r="F269">
            <v>3398</v>
          </cell>
          <cell r="G269" t="str">
            <v>Ⅱ-1-③-6</v>
          </cell>
        </row>
        <row r="270">
          <cell r="B270" t="str">
            <v>T1048</v>
          </cell>
          <cell r="C270" t="str">
            <v>残土処理（人力積込）</v>
          </cell>
          <cell r="D270" t="str">
            <v>2TDﾟ砂質,ﾚｷ質土,L=8.0～10.5km</v>
          </cell>
          <cell r="E270" t="str">
            <v>Ｍ3</v>
          </cell>
          <cell r="F270">
            <v>6110</v>
          </cell>
          <cell r="G270" t="str">
            <v>Ⅱ-1-⑥-6</v>
          </cell>
        </row>
        <row r="271">
          <cell r="B271" t="str">
            <v>T1050</v>
          </cell>
          <cell r="C271" t="str">
            <v>残土処理（人力積込）</v>
          </cell>
          <cell r="D271" t="str">
            <v>2TDﾟ硬岩,L=8.0～10.5km</v>
          </cell>
          <cell r="E271" t="str">
            <v>Ｍ3</v>
          </cell>
          <cell r="F271">
            <v>6230</v>
          </cell>
          <cell r="G271" t="str">
            <v>Q=0.61 Ⅱ-1-②-16</v>
          </cell>
        </row>
        <row r="272">
          <cell r="B272" t="str">
            <v>T1051</v>
          </cell>
          <cell r="C272" t="str">
            <v>残土処理（人力積込）</v>
          </cell>
          <cell r="D272" t="str">
            <v>2TDAS殻,L=6～8Km</v>
          </cell>
          <cell r="E272" t="str">
            <v>Ｍ3</v>
          </cell>
          <cell r="F272">
            <v>7760</v>
          </cell>
          <cell r="G272" t="str">
            <v>Ⅱ-2-⑯-7</v>
          </cell>
        </row>
        <row r="273">
          <cell r="B273" t="str">
            <v>T1051-1</v>
          </cell>
          <cell r="C273" t="str">
            <v>残土処理（人力積込）</v>
          </cell>
          <cell r="D273" t="str">
            <v>2TDCo殻,L=6～8Km</v>
          </cell>
          <cell r="E273" t="str">
            <v>Ｍ4</v>
          </cell>
          <cell r="F273">
            <v>6922</v>
          </cell>
          <cell r="G273" t="str">
            <v>Ⅱ-2-⑯-7</v>
          </cell>
        </row>
        <row r="274">
          <cell r="B274" t="str">
            <v>T1052</v>
          </cell>
          <cell r="C274" t="str">
            <v>基礎工</v>
          </cell>
          <cell r="D274" t="str">
            <v>栗石工(敷ならし）　</v>
          </cell>
          <cell r="E274" t="str">
            <v>Ｍ３</v>
          </cell>
          <cell r="F274">
            <v>9236</v>
          </cell>
          <cell r="G274" t="str">
            <v>Ⅱ-2-②-4</v>
          </cell>
        </row>
        <row r="275">
          <cell r="B275" t="str">
            <v>T1053</v>
          </cell>
          <cell r="C275" t="str">
            <v>基礎工</v>
          </cell>
          <cell r="D275" t="str">
            <v>クラッシャーラン</v>
          </cell>
          <cell r="E275" t="str">
            <v>Ｍ３</v>
          </cell>
          <cell r="F275">
            <v>8685</v>
          </cell>
          <cell r="G275" t="str">
            <v>Ⅱ-2-②-4</v>
          </cell>
        </row>
        <row r="276">
          <cell r="B276" t="str">
            <v>T1054</v>
          </cell>
          <cell r="C276" t="str">
            <v>基礎工</v>
          </cell>
          <cell r="D276" t="str">
            <v>流しコ－ラル</v>
          </cell>
          <cell r="E276" t="str">
            <v>Ｍ３</v>
          </cell>
          <cell r="F276">
            <v>7725</v>
          </cell>
          <cell r="G276" t="str">
            <v>Ⅱ-2-②-4</v>
          </cell>
        </row>
        <row r="277">
          <cell r="B277" t="str">
            <v>T1055</v>
          </cell>
          <cell r="C277" t="str">
            <v>目地工</v>
          </cell>
          <cell r="D277" t="str">
            <v>加工・据付</v>
          </cell>
          <cell r="E277" t="str">
            <v>Ｍ2</v>
          </cell>
          <cell r="F277">
            <v>2150</v>
          </cell>
          <cell r="G277" t="str">
            <v>Ⅱｰ2-⑲-2</v>
          </cell>
        </row>
        <row r="278">
          <cell r="B278" t="str">
            <v>T1056</v>
          </cell>
          <cell r="C278" t="str">
            <v>胴込CON.投入打設</v>
          </cell>
          <cell r="D278" t="str">
            <v>間知用（積工）</v>
          </cell>
          <cell r="E278" t="str">
            <v>Ｍ3</v>
          </cell>
          <cell r="F278">
            <v>24680</v>
          </cell>
          <cell r="G278" t="str">
            <v>Ⅱ-2-③-21</v>
          </cell>
        </row>
        <row r="279">
          <cell r="B279" t="str">
            <v>T1057</v>
          </cell>
          <cell r="C279" t="str">
            <v>裏込材投入(ｸﾗｯｼｬｰﾗﾝ)</v>
          </cell>
          <cell r="D279" t="str">
            <v>間知用（積工）</v>
          </cell>
          <cell r="E279" t="str">
            <v>Ｍ3</v>
          </cell>
          <cell r="F279">
            <v>7990</v>
          </cell>
          <cell r="G279" t="str">
            <v>Ⅱ-2-③-22</v>
          </cell>
        </row>
        <row r="280">
          <cell r="B280" t="str">
            <v>T1058</v>
          </cell>
          <cell r="C280" t="str">
            <v>間知ﾌﾞﾛｯｸ積工(18m以下)</v>
          </cell>
          <cell r="D280" t="str">
            <v>150kg/個未満</v>
          </cell>
          <cell r="E280" t="str">
            <v>Ｍ2</v>
          </cell>
          <cell r="F280">
            <v>17010</v>
          </cell>
          <cell r="G280" t="str">
            <v>Ⅱ-2-③-21</v>
          </cell>
        </row>
        <row r="281">
          <cell r="B281" t="str">
            <v>T1059</v>
          </cell>
          <cell r="C281" t="str">
            <v>鋼製蓋３００用据付</v>
          </cell>
          <cell r="D281" t="str">
            <v>40－70Ｋｇ</v>
          </cell>
          <cell r="E281" t="str">
            <v>個</v>
          </cell>
          <cell r="F281">
            <v>16840</v>
          </cell>
          <cell r="G281" t="str">
            <v>Ⅱｰ2-⑫-3､4､6</v>
          </cell>
        </row>
        <row r="282">
          <cell r="B282" t="str">
            <v>T1060</v>
          </cell>
          <cell r="C282" t="str">
            <v>鋼製蓋４００用据付</v>
          </cell>
          <cell r="D282" t="str">
            <v>40－70Ｋｇ</v>
          </cell>
          <cell r="E282" t="str">
            <v>個</v>
          </cell>
          <cell r="F282">
            <v>19840</v>
          </cell>
          <cell r="G282" t="str">
            <v>Ⅱｰ2-⑫-2､4､6</v>
          </cell>
        </row>
        <row r="283">
          <cell r="B283" t="str">
            <v>T1061</v>
          </cell>
          <cell r="C283" t="str">
            <v>鋼製蓋５００用据付</v>
          </cell>
          <cell r="D283" t="str">
            <v>70－100Ｋｇ</v>
          </cell>
          <cell r="E283" t="str">
            <v>個</v>
          </cell>
          <cell r="F283">
            <v>24550</v>
          </cell>
          <cell r="G283" t="str">
            <v>Ⅱｰ2-⑫-2､4､6</v>
          </cell>
        </row>
        <row r="284">
          <cell r="B284" t="str">
            <v>T1062</v>
          </cell>
          <cell r="C284" t="str">
            <v>鋼製蓋(ﾌﾟﾚ300用)据付</v>
          </cell>
          <cell r="D284" t="str">
            <v>10－40Ｋｇ</v>
          </cell>
          <cell r="E284" t="str">
            <v>個</v>
          </cell>
          <cell r="F284">
            <v>11890</v>
          </cell>
          <cell r="G284" t="str">
            <v>Ⅱｰ2-⑫-6</v>
          </cell>
        </row>
        <row r="285">
          <cell r="B285" t="str">
            <v>T1063</v>
          </cell>
          <cell r="C285" t="str">
            <v>鋼製蓋(ﾌﾟﾚ400用)据付</v>
          </cell>
          <cell r="D285" t="str">
            <v>10－40Ｋｇ</v>
          </cell>
          <cell r="E285" t="str">
            <v>個</v>
          </cell>
          <cell r="F285">
            <v>14790</v>
          </cell>
          <cell r="G285" t="str">
            <v>Ⅱｰ2-⑫-6</v>
          </cell>
        </row>
        <row r="286">
          <cell r="B286" t="str">
            <v>T1064</v>
          </cell>
          <cell r="C286" t="str">
            <v>鋼製蓋(ﾌﾟﾚ500用)据付</v>
          </cell>
          <cell r="D286" t="str">
            <v>40－70Ｋｇ</v>
          </cell>
          <cell r="E286" t="str">
            <v>個</v>
          </cell>
          <cell r="F286">
            <v>19500</v>
          </cell>
          <cell r="G286" t="str">
            <v>Ⅱｰ2-⑫-6</v>
          </cell>
        </row>
        <row r="287">
          <cell r="B287" t="str">
            <v>T1065</v>
          </cell>
          <cell r="C287" t="str">
            <v>鋼製蓋(ﾌﾟﾚ可変Ｌ型用)据付</v>
          </cell>
          <cell r="D287" t="str">
            <v>10－40Ｋｇ</v>
          </cell>
          <cell r="E287" t="str">
            <v>個</v>
          </cell>
          <cell r="F287">
            <v>18160</v>
          </cell>
          <cell r="G287" t="str">
            <v>Ⅱｰ2-⑫-6</v>
          </cell>
        </row>
        <row r="288">
          <cell r="B288" t="str">
            <v>T1066</v>
          </cell>
          <cell r="C288" t="str">
            <v>CON.蓋(C1-B300))据付</v>
          </cell>
          <cell r="D288" t="str">
            <v>40－70Ｋｇ</v>
          </cell>
          <cell r="E288" t="str">
            <v>個</v>
          </cell>
          <cell r="F288">
            <v>1794</v>
          </cell>
          <cell r="G288" t="str">
            <v>Ⅱｰ2-⑫-6</v>
          </cell>
        </row>
        <row r="289">
          <cell r="B289" t="str">
            <v>T1067</v>
          </cell>
          <cell r="C289" t="str">
            <v>CON.蓋(C1-B400))据付</v>
          </cell>
          <cell r="D289" t="str">
            <v>40－70Ｋｇ</v>
          </cell>
          <cell r="E289" t="str">
            <v>個</v>
          </cell>
          <cell r="F289">
            <v>2064</v>
          </cell>
          <cell r="G289" t="str">
            <v>Ⅱｰ2-⑫-6</v>
          </cell>
        </row>
        <row r="290">
          <cell r="B290" t="str">
            <v>T1068</v>
          </cell>
          <cell r="C290" t="str">
            <v>CON.蓋(C1-B500))据付</v>
          </cell>
          <cell r="D290" t="str">
            <v>70－100Ｋｇ</v>
          </cell>
          <cell r="E290" t="str">
            <v>個</v>
          </cell>
          <cell r="F290">
            <v>2617</v>
          </cell>
          <cell r="G290" t="str">
            <v>Ⅱｰ2-⑫-6</v>
          </cell>
        </row>
        <row r="291">
          <cell r="B291" t="str">
            <v>T1069</v>
          </cell>
          <cell r="C291" t="str">
            <v>CON.蓋(C1-B600))据付</v>
          </cell>
          <cell r="D291" t="str">
            <v>70－100Ｋｇ</v>
          </cell>
          <cell r="E291" t="str">
            <v>個</v>
          </cell>
          <cell r="F291">
            <v>2877</v>
          </cell>
          <cell r="G291" t="str">
            <v>Ⅱｰ2-⑫-6</v>
          </cell>
        </row>
        <row r="292">
          <cell r="B292" t="str">
            <v>T1070</v>
          </cell>
          <cell r="C292" t="str">
            <v>CON.蓋(C1-B700))据付</v>
          </cell>
          <cell r="D292" t="str">
            <v>100－170Ｋｇ</v>
          </cell>
          <cell r="E292" t="str">
            <v>個</v>
          </cell>
          <cell r="F292">
            <v>3387</v>
          </cell>
          <cell r="G292" t="str">
            <v>Ⅱｰ2-⑫-6</v>
          </cell>
        </row>
        <row r="293">
          <cell r="B293" t="str">
            <v>T1071</v>
          </cell>
          <cell r="C293" t="str">
            <v>CON.蓋(C2-B300)据付</v>
          </cell>
          <cell r="D293" t="str">
            <v>40－70Ｋｇ</v>
          </cell>
          <cell r="E293" t="str">
            <v>個</v>
          </cell>
          <cell r="F293">
            <v>1904</v>
          </cell>
          <cell r="G293" t="str">
            <v>Ⅱｰ2-⑫-6</v>
          </cell>
        </row>
        <row r="294">
          <cell r="B294" t="str">
            <v>T1072</v>
          </cell>
          <cell r="C294" t="str">
            <v>CON.蓋(C2-B400))据付</v>
          </cell>
          <cell r="D294" t="str">
            <v>70－100Ｋｇ</v>
          </cell>
          <cell r="E294" t="str">
            <v>個</v>
          </cell>
          <cell r="F294">
            <v>2617</v>
          </cell>
          <cell r="G294" t="str">
            <v>Ⅱｰ2-⑫-6</v>
          </cell>
        </row>
        <row r="295">
          <cell r="B295" t="str">
            <v>T1073</v>
          </cell>
          <cell r="C295" t="str">
            <v>CON.蓋(C2-B500))据付</v>
          </cell>
          <cell r="D295" t="str">
            <v>100－170Ｋｇ</v>
          </cell>
          <cell r="E295" t="str">
            <v>個</v>
          </cell>
          <cell r="F295">
            <v>3447</v>
          </cell>
          <cell r="G295" t="str">
            <v>Ⅱｰ2-⑫-6</v>
          </cell>
        </row>
        <row r="296">
          <cell r="B296" t="str">
            <v>T1074</v>
          </cell>
          <cell r="C296" t="str">
            <v>CON.蓋(PC4-300)据付</v>
          </cell>
          <cell r="D296" t="str">
            <v>40－70Ｋｇ</v>
          </cell>
          <cell r="E296" t="str">
            <v>個</v>
          </cell>
          <cell r="F296">
            <v>1634</v>
          </cell>
          <cell r="G296" t="str">
            <v>Ⅱｰ2-⑫-6</v>
          </cell>
        </row>
        <row r="297">
          <cell r="B297" t="str">
            <v>T1075</v>
          </cell>
          <cell r="C297" t="str">
            <v>CON.蓋(PC4-400)据付</v>
          </cell>
          <cell r="D297" t="str">
            <v>40－70Ｋｇ</v>
          </cell>
          <cell r="E297" t="str">
            <v>個</v>
          </cell>
          <cell r="F297">
            <v>2034</v>
          </cell>
          <cell r="G297" t="str">
            <v>Ⅱｰ2-⑫-6</v>
          </cell>
        </row>
        <row r="298">
          <cell r="B298" t="str">
            <v>T1076</v>
          </cell>
          <cell r="C298" t="str">
            <v>CON.蓋(PC4-500))据付</v>
          </cell>
          <cell r="D298" t="str">
            <v>70－100Ｋｇ</v>
          </cell>
          <cell r="E298" t="str">
            <v>個</v>
          </cell>
          <cell r="F298">
            <v>2877</v>
          </cell>
          <cell r="G298" t="str">
            <v>Ⅱｰ2-⑫-6</v>
          </cell>
        </row>
        <row r="299">
          <cell r="B299" t="str">
            <v>T1077</v>
          </cell>
          <cell r="C299" t="str">
            <v>ＥＳＤ蓋(300A)据付</v>
          </cell>
          <cell r="D299" t="str">
            <v>40-70Kg</v>
          </cell>
          <cell r="E299" t="str">
            <v>個</v>
          </cell>
          <cell r="F299">
            <v>1564</v>
          </cell>
          <cell r="G299" t="str">
            <v>Ⅱｰ2-⑫-6</v>
          </cell>
        </row>
        <row r="300">
          <cell r="B300" t="str">
            <v>T1078</v>
          </cell>
          <cell r="C300" t="str">
            <v>ＥＳＤ蓋(400A)据付</v>
          </cell>
          <cell r="D300" t="str">
            <v>70-100Kg</v>
          </cell>
          <cell r="E300" t="str">
            <v>個</v>
          </cell>
          <cell r="F300">
            <v>2197</v>
          </cell>
          <cell r="G300" t="str">
            <v>Ⅱｰ2-⑫-6</v>
          </cell>
        </row>
        <row r="301">
          <cell r="B301" t="str">
            <v>T1079</v>
          </cell>
          <cell r="C301" t="str">
            <v>ＥＳＤ蓋(500A)据付</v>
          </cell>
          <cell r="D301" t="str">
            <v>70-100Kg</v>
          </cell>
          <cell r="E301" t="str">
            <v>個</v>
          </cell>
          <cell r="F301">
            <v>2457</v>
          </cell>
          <cell r="G301" t="str">
            <v>Ⅱｰ2-⑫-6</v>
          </cell>
        </row>
        <row r="302">
          <cell r="B302" t="str">
            <v>T1080</v>
          </cell>
          <cell r="C302" t="str">
            <v>ｸﾞﾚ-ﾁﾝｸﾞ据付</v>
          </cell>
          <cell r="D302" t="str">
            <v>300*400(集水桝用)</v>
          </cell>
          <cell r="E302" t="str">
            <v>個</v>
          </cell>
          <cell r="F302">
            <v>5614</v>
          </cell>
          <cell r="G302" t="str">
            <v>Ⅱｰ2-⑫-6</v>
          </cell>
        </row>
        <row r="303">
          <cell r="B303" t="str">
            <v>T1081</v>
          </cell>
          <cell r="C303" t="str">
            <v>ｸﾞﾚ-ﾁﾝｸﾞ据付</v>
          </cell>
          <cell r="D303" t="str">
            <v>300*500(集水桝用)</v>
          </cell>
          <cell r="E303" t="str">
            <v>個</v>
          </cell>
          <cell r="F303">
            <v>6784</v>
          </cell>
          <cell r="G303" t="str">
            <v>Ⅱｰ2-⑫-6</v>
          </cell>
        </row>
        <row r="304">
          <cell r="B304" t="str">
            <v>T1082</v>
          </cell>
          <cell r="C304" t="str">
            <v>ｸﾞﾚ-ﾁﾝｸﾞ据付</v>
          </cell>
          <cell r="D304" t="str">
            <v>300*600(集水桝用)</v>
          </cell>
          <cell r="E304" t="str">
            <v>個</v>
          </cell>
          <cell r="F304">
            <v>7814</v>
          </cell>
          <cell r="G304" t="str">
            <v>Ⅱｰ2-⑫-6</v>
          </cell>
        </row>
        <row r="305">
          <cell r="B305" t="str">
            <v>T1083</v>
          </cell>
          <cell r="C305" t="str">
            <v>ｸﾞﾚ-ﾁﾝｸﾞ据付</v>
          </cell>
          <cell r="D305" t="str">
            <v>400*400(集水桝用)</v>
          </cell>
          <cell r="E305" t="str">
            <v>個</v>
          </cell>
          <cell r="F305">
            <v>6784</v>
          </cell>
          <cell r="G305" t="str">
            <v>Ⅱｰ2-⑫-6</v>
          </cell>
        </row>
        <row r="306">
          <cell r="B306" t="str">
            <v>T1084</v>
          </cell>
          <cell r="C306" t="str">
            <v>ｸﾞﾚ-ﾁﾝｸﾞ据付</v>
          </cell>
          <cell r="D306" t="str">
            <v>400*500(集水桝用)</v>
          </cell>
          <cell r="E306" t="str">
            <v>個</v>
          </cell>
          <cell r="F306">
            <v>8284</v>
          </cell>
          <cell r="G306" t="str">
            <v>Ⅱｰ2-⑫-6</v>
          </cell>
        </row>
        <row r="307">
          <cell r="B307" t="str">
            <v>T1085</v>
          </cell>
          <cell r="C307" t="str">
            <v>ｸﾞﾚ-ﾁﾝｸﾞ据付</v>
          </cell>
          <cell r="D307" t="str">
            <v>400*600(集水桝用)</v>
          </cell>
          <cell r="E307" t="str">
            <v>個</v>
          </cell>
          <cell r="F307">
            <v>9734</v>
          </cell>
          <cell r="G307" t="str">
            <v>Ⅱｰ2-⑫-6</v>
          </cell>
        </row>
        <row r="308">
          <cell r="B308" t="str">
            <v>T1086</v>
          </cell>
          <cell r="C308" t="str">
            <v>ｸﾞﾚ-ﾁﾝｸﾞ据付</v>
          </cell>
          <cell r="D308" t="str">
            <v>500*400(集水桝用)</v>
          </cell>
          <cell r="E308" t="str">
            <v>個</v>
          </cell>
          <cell r="F308">
            <v>8404</v>
          </cell>
          <cell r="G308" t="str">
            <v>Ⅱｰ2-⑫-6</v>
          </cell>
        </row>
        <row r="309">
          <cell r="B309" t="str">
            <v>T1087</v>
          </cell>
          <cell r="C309" t="str">
            <v>ｸﾞﾚ-ﾁﾝｸﾞ据付</v>
          </cell>
          <cell r="D309" t="str">
            <v>500*500(集水桝用)</v>
          </cell>
          <cell r="E309" t="str">
            <v>個</v>
          </cell>
          <cell r="F309">
            <v>9634</v>
          </cell>
          <cell r="G309" t="str">
            <v>Ⅱｰ2-⑫-6</v>
          </cell>
        </row>
        <row r="310">
          <cell r="B310" t="str">
            <v>T1088</v>
          </cell>
          <cell r="C310" t="str">
            <v>ｸﾞﾚ-ﾁﾝｸﾞ据付</v>
          </cell>
          <cell r="D310" t="str">
            <v>500*600(集水桝用)</v>
          </cell>
          <cell r="E310" t="str">
            <v>個</v>
          </cell>
          <cell r="F310">
            <v>11940</v>
          </cell>
          <cell r="G310" t="str">
            <v>Ⅱｰ2-⑫-6</v>
          </cell>
        </row>
        <row r="311">
          <cell r="B311" t="str">
            <v>T1089</v>
          </cell>
          <cell r="C311" t="str">
            <v>ｸﾞﾚ-ﾁﾝｸﾞ据付</v>
          </cell>
          <cell r="D311" t="str">
            <v>500*700(集水桝用)</v>
          </cell>
          <cell r="E311" t="str">
            <v>個</v>
          </cell>
          <cell r="F311">
            <v>14740</v>
          </cell>
          <cell r="G311" t="str">
            <v>Ⅱｰ2-⑫-6</v>
          </cell>
        </row>
        <row r="312">
          <cell r="B312" t="str">
            <v>T1090</v>
          </cell>
          <cell r="C312" t="str">
            <v>Ｕ型側溝据付</v>
          </cell>
          <cell r="D312" t="str">
            <v>250-600Kg</v>
          </cell>
          <cell r="E312" t="str">
            <v>Ｍ</v>
          </cell>
          <cell r="F312">
            <v>3261</v>
          </cell>
          <cell r="G312" t="str">
            <v>Ｌ＝2.0ｍⅡｰ2-⑫-4</v>
          </cell>
        </row>
        <row r="313">
          <cell r="B313" t="str">
            <v>T1091</v>
          </cell>
          <cell r="C313" t="str">
            <v>Ｕ型側溝据付</v>
          </cell>
          <cell r="D313" t="str">
            <v>600-1000Kg</v>
          </cell>
          <cell r="E313" t="str">
            <v>Ｍ</v>
          </cell>
          <cell r="F313">
            <v>4133</v>
          </cell>
          <cell r="G313" t="str">
            <v>Ｌ＝2.0ｍⅡｰ2-⑫-4</v>
          </cell>
        </row>
        <row r="314">
          <cell r="B314" t="str">
            <v>T1092</v>
          </cell>
          <cell r="C314" t="str">
            <v>Ｕ型側溝据付</v>
          </cell>
          <cell r="D314" t="str">
            <v>50-80Kg</v>
          </cell>
          <cell r="E314" t="str">
            <v>Ｍ</v>
          </cell>
          <cell r="F314">
            <v>5619</v>
          </cell>
          <cell r="G314" t="str">
            <v>Ｌ＝1.0ｍⅡｰ2-⑫-4</v>
          </cell>
        </row>
        <row r="315">
          <cell r="B315" t="str">
            <v>T1093</v>
          </cell>
          <cell r="C315" t="str">
            <v>Ｕ型側溝据付</v>
          </cell>
          <cell r="D315" t="str">
            <v>80-350Kg</v>
          </cell>
          <cell r="E315" t="str">
            <v>Ｍ</v>
          </cell>
          <cell r="F315">
            <v>5458</v>
          </cell>
          <cell r="G315" t="str">
            <v>Ｌ＝1.0ｍⅡｰ2-⑫-4</v>
          </cell>
        </row>
        <row r="316">
          <cell r="B316" t="str">
            <v>T1094</v>
          </cell>
          <cell r="C316" t="str">
            <v>Ｕ型側溝据付</v>
          </cell>
          <cell r="D316" t="str">
            <v>350-550Kg</v>
          </cell>
          <cell r="E316" t="str">
            <v>Ｍ</v>
          </cell>
          <cell r="F316">
            <v>7486</v>
          </cell>
          <cell r="G316" t="str">
            <v>Ｌ＝1.0ｍⅡｰ2-⑫-4</v>
          </cell>
        </row>
        <row r="317">
          <cell r="B317" t="str">
            <v>T1095</v>
          </cell>
          <cell r="C317" t="str">
            <v>Ｌ型側溝布設</v>
          </cell>
          <cell r="D317" t="str">
            <v>50-80Kg</v>
          </cell>
          <cell r="E317" t="str">
            <v>Ｍ</v>
          </cell>
          <cell r="F317">
            <v>4986</v>
          </cell>
          <cell r="G317" t="str">
            <v>Ｌ＝0.6ｍⅡｰ2-⑫-4</v>
          </cell>
        </row>
        <row r="318">
          <cell r="B318" t="str">
            <v>T1096</v>
          </cell>
          <cell r="C318" t="str">
            <v>Ｌ型側溝布設</v>
          </cell>
          <cell r="D318" t="str">
            <v>80-220Kg</v>
          </cell>
          <cell r="E318" t="str">
            <v>Ｍ</v>
          </cell>
          <cell r="F318">
            <v>5396</v>
          </cell>
          <cell r="G318" t="str">
            <v>Ｌ＝0.6ｍⅡ-2-⑫-4</v>
          </cell>
        </row>
        <row r="319">
          <cell r="B319" t="str">
            <v>T1097</v>
          </cell>
          <cell r="C319" t="str">
            <v>管(函)渠型側溝布設</v>
          </cell>
          <cell r="D319" t="str">
            <v>300A</v>
          </cell>
          <cell r="E319" t="str">
            <v>Ｍ</v>
          </cell>
          <cell r="F319">
            <v>8590</v>
          </cell>
          <cell r="G319" t="str">
            <v>Ｌ＝2.0ｍⅡｰ2-⑫-9</v>
          </cell>
        </row>
        <row r="320">
          <cell r="B320" t="str">
            <v>T1098</v>
          </cell>
          <cell r="C320" t="str">
            <v>管(函)渠型側溝布設</v>
          </cell>
          <cell r="D320">
            <v>350</v>
          </cell>
          <cell r="E320" t="str">
            <v>Ｍ</v>
          </cell>
          <cell r="F320">
            <v>9460</v>
          </cell>
          <cell r="G320" t="str">
            <v>Ｌ＝2.0ｍⅡｰ2-⑫-9</v>
          </cell>
        </row>
        <row r="321">
          <cell r="B321" t="str">
            <v>T1099</v>
          </cell>
          <cell r="C321" t="str">
            <v>管(函)渠型側溝布設</v>
          </cell>
          <cell r="D321" t="str">
            <v>400A</v>
          </cell>
          <cell r="E321" t="str">
            <v>Ｍ</v>
          </cell>
          <cell r="F321">
            <v>10260</v>
          </cell>
          <cell r="G321" t="str">
            <v>Ｌ＝2.0ｍⅡｰ2-⑫-9</v>
          </cell>
        </row>
        <row r="322">
          <cell r="B322" t="str">
            <v>T1100</v>
          </cell>
          <cell r="C322" t="str">
            <v>管(函)渠型側溝布設</v>
          </cell>
          <cell r="D322" t="str">
            <v>G300A</v>
          </cell>
          <cell r="E322" t="str">
            <v>Ｍ</v>
          </cell>
          <cell r="F322">
            <v>11510</v>
          </cell>
          <cell r="G322" t="str">
            <v>Ｌ＝2.0ｍⅡｰ2-⑫-9</v>
          </cell>
        </row>
        <row r="323">
          <cell r="B323" t="str">
            <v>T1101</v>
          </cell>
          <cell r="C323" t="str">
            <v>管(函)渠型側溝布設</v>
          </cell>
          <cell r="D323" t="str">
            <v>G350</v>
          </cell>
          <cell r="E323" t="str">
            <v>Ｍ</v>
          </cell>
          <cell r="F323">
            <v>13060</v>
          </cell>
          <cell r="G323" t="str">
            <v>Ｌ＝2.0ｍⅡｰ2-⑫-9</v>
          </cell>
        </row>
        <row r="324">
          <cell r="B324" t="str">
            <v>T1102</v>
          </cell>
          <cell r="C324" t="str">
            <v>管(函)渠型側溝布設</v>
          </cell>
          <cell r="D324" t="str">
            <v>G400A</v>
          </cell>
          <cell r="E324" t="str">
            <v>Ｍ</v>
          </cell>
          <cell r="F324">
            <v>14260</v>
          </cell>
          <cell r="G324" t="str">
            <v>Ｌ＝2.0ｍⅡｰ2-⑫-9</v>
          </cell>
        </row>
        <row r="325">
          <cell r="B325" t="str">
            <v>T1103</v>
          </cell>
          <cell r="C325" t="str">
            <v>管(函)渠型側溝布設</v>
          </cell>
          <cell r="D325" t="str">
            <v>400-1000Kg/ｺ</v>
          </cell>
          <cell r="E325" t="str">
            <v>Ｍ</v>
          </cell>
          <cell r="F325">
            <v>4360</v>
          </cell>
          <cell r="G325" t="str">
            <v>Ｌ＝2.0ｍⅡｰ2-⑫-9</v>
          </cell>
        </row>
        <row r="326">
          <cell r="B326" t="str">
            <v>T1104</v>
          </cell>
          <cell r="C326" t="str">
            <v>変断面Ｕ型側溝据付</v>
          </cell>
          <cell r="D326" t="str">
            <v>200-2500Kg/ｺ</v>
          </cell>
          <cell r="E326" t="str">
            <v>Ｍ</v>
          </cell>
          <cell r="F326">
            <v>5758</v>
          </cell>
          <cell r="G326" t="str">
            <v>Ｌ＝2.0ｍⅡｰ2-⑫-7</v>
          </cell>
        </row>
        <row r="327">
          <cell r="B327" t="str">
            <v>T1105</v>
          </cell>
          <cell r="C327" t="str">
            <v>変断面Ｕ型側溝据付</v>
          </cell>
          <cell r="D327" t="str">
            <v>2500-3000Kg/ｺ</v>
          </cell>
          <cell r="E327" t="str">
            <v>Ｍ</v>
          </cell>
          <cell r="F327">
            <v>6057</v>
          </cell>
          <cell r="G327" t="str">
            <v>Ｌ＝2.0ｍⅡｰ2-⑫-7</v>
          </cell>
        </row>
        <row r="328">
          <cell r="B328" t="str">
            <v>T1106</v>
          </cell>
          <cell r="C328" t="str">
            <v>ﾋｭｰﾑB型管(ｿｹｯﾄ)布設　</v>
          </cell>
          <cell r="D328" t="str">
            <v>φ150mm</v>
          </cell>
          <cell r="E328" t="str">
            <v>Ｍ</v>
          </cell>
          <cell r="F328">
            <v>7457</v>
          </cell>
          <cell r="G328" t="str">
            <v>Ⅱｰ2-⑫-5</v>
          </cell>
        </row>
        <row r="329">
          <cell r="B329" t="str">
            <v>T1107</v>
          </cell>
          <cell r="C329" t="str">
            <v>ﾋｭｰﾑB型管(ｿｹｯﾄ)布設　</v>
          </cell>
          <cell r="D329" t="str">
            <v>φ200mm</v>
          </cell>
          <cell r="E329" t="str">
            <v>Ｍ</v>
          </cell>
          <cell r="F329">
            <v>7405</v>
          </cell>
          <cell r="G329" t="str">
            <v>Ⅱｰ2-⑫-5</v>
          </cell>
        </row>
        <row r="330">
          <cell r="B330" t="str">
            <v>T1108</v>
          </cell>
          <cell r="C330" t="str">
            <v>ﾋｭｰﾑB型管(ｿｹｯﾄ)布設　</v>
          </cell>
          <cell r="D330" t="str">
            <v>φ250mm</v>
          </cell>
          <cell r="E330" t="str">
            <v>Ｍ</v>
          </cell>
          <cell r="F330">
            <v>7820</v>
          </cell>
          <cell r="G330" t="str">
            <v>Ⅱｰ2-⑫-5</v>
          </cell>
        </row>
        <row r="331">
          <cell r="B331" t="str">
            <v>T1109</v>
          </cell>
          <cell r="C331" t="str">
            <v>ﾋｭｰﾑB型管(ｿｹｯﾄ)布設　</v>
          </cell>
          <cell r="D331" t="str">
            <v>φ300mm</v>
          </cell>
          <cell r="E331" t="str">
            <v>Ｍ</v>
          </cell>
          <cell r="F331">
            <v>10210</v>
          </cell>
          <cell r="G331" t="str">
            <v>Ⅱｰ2-⑫-5</v>
          </cell>
        </row>
        <row r="332">
          <cell r="B332" t="str">
            <v>T1110</v>
          </cell>
          <cell r="C332" t="str">
            <v>ﾋｭｰﾑB型管(ｿｹｯﾄ)布設　</v>
          </cell>
          <cell r="D332" t="str">
            <v>φ350mm</v>
          </cell>
          <cell r="E332" t="str">
            <v>Ｍ</v>
          </cell>
          <cell r="F332">
            <v>10985</v>
          </cell>
          <cell r="G332" t="str">
            <v>Ⅱｰ2-⑫-5</v>
          </cell>
        </row>
        <row r="333">
          <cell r="B333" t="str">
            <v>T1111</v>
          </cell>
          <cell r="C333" t="str">
            <v>ﾋｭｰﾑB型管(ｿｹｯﾄ)布設　</v>
          </cell>
          <cell r="D333" t="str">
            <v>φ400mm</v>
          </cell>
          <cell r="E333" t="str">
            <v>Ｍ</v>
          </cell>
          <cell r="F333">
            <v>12940</v>
          </cell>
          <cell r="G333" t="str">
            <v>Ⅱｰ2-⑫-5</v>
          </cell>
        </row>
        <row r="334">
          <cell r="B334" t="str">
            <v>T1112</v>
          </cell>
          <cell r="C334" t="str">
            <v>ﾋｭｰﾑB型管(ｿｹｯﾄ)布設　</v>
          </cell>
          <cell r="D334" t="str">
            <v>φ450mm</v>
          </cell>
          <cell r="E334" t="str">
            <v>Ｍ</v>
          </cell>
          <cell r="F334">
            <v>13930</v>
          </cell>
          <cell r="G334" t="str">
            <v>Ⅱｰ2-⑫-5</v>
          </cell>
        </row>
        <row r="335">
          <cell r="B335" t="str">
            <v>T1113</v>
          </cell>
          <cell r="C335" t="str">
            <v>ﾋｭｰﾑB型管(ｿｹｯﾄ)布設　</v>
          </cell>
          <cell r="D335" t="str">
            <v>φ500mm</v>
          </cell>
          <cell r="E335" t="str">
            <v>Ｍ</v>
          </cell>
          <cell r="F335">
            <v>16470</v>
          </cell>
          <cell r="G335" t="str">
            <v>Ⅱｰ2-⑫-5</v>
          </cell>
        </row>
        <row r="336">
          <cell r="B336" t="str">
            <v>T1114</v>
          </cell>
          <cell r="C336" t="str">
            <v>ﾋｭｰﾑB型管(ｿｹｯﾄ)布設　</v>
          </cell>
          <cell r="D336" t="str">
            <v>φ600mm</v>
          </cell>
          <cell r="E336" t="str">
            <v>Ｍ</v>
          </cell>
          <cell r="F336">
            <v>19790</v>
          </cell>
          <cell r="G336" t="str">
            <v>Ⅱｰ2-⑫-5</v>
          </cell>
        </row>
        <row r="337">
          <cell r="B337" t="str">
            <v>T1115</v>
          </cell>
          <cell r="C337" t="str">
            <v>人力取り壊し（石積）</v>
          </cell>
          <cell r="D337" t="str">
            <v>練 控35-45</v>
          </cell>
          <cell r="E337" t="str">
            <v>Ｍ2</v>
          </cell>
          <cell r="F337">
            <v>21000</v>
          </cell>
          <cell r="G337" t="str">
            <v>Ⅱｰ2-⑯-4</v>
          </cell>
        </row>
        <row r="338">
          <cell r="B338" t="str">
            <v>T1116</v>
          </cell>
          <cell r="C338" t="str">
            <v>人力取り壊し（石積）</v>
          </cell>
          <cell r="D338" t="str">
            <v>空 控45未満</v>
          </cell>
          <cell r="E338" t="str">
            <v>Ｍ2</v>
          </cell>
          <cell r="F338">
            <v>7000</v>
          </cell>
          <cell r="G338" t="str">
            <v>Ⅱｰ2-⑯-4</v>
          </cell>
        </row>
        <row r="339">
          <cell r="B339" t="str">
            <v>T1117</v>
          </cell>
          <cell r="C339" t="str">
            <v>人力取り壊し（石積）</v>
          </cell>
          <cell r="D339" t="str">
            <v>空 控45-60未満</v>
          </cell>
          <cell r="E339" t="str">
            <v>Ｍ2</v>
          </cell>
          <cell r="F339">
            <v>8120</v>
          </cell>
          <cell r="G339" t="str">
            <v>Ⅱｰ2-⑯-4</v>
          </cell>
        </row>
        <row r="340">
          <cell r="B340" t="str">
            <v>T1118</v>
          </cell>
          <cell r="C340" t="str">
            <v>人力取り壊し（石積）</v>
          </cell>
          <cell r="D340" t="str">
            <v>空 控60-90未満</v>
          </cell>
          <cell r="E340" t="str">
            <v>Ｍ2</v>
          </cell>
          <cell r="F340">
            <v>10640</v>
          </cell>
          <cell r="G340" t="str">
            <v>Ⅱｰ2-⑯-4</v>
          </cell>
        </row>
        <row r="341">
          <cell r="B341" t="str">
            <v>T1121</v>
          </cell>
          <cell r="C341" t="str">
            <v>鉄筋切断</v>
          </cell>
          <cell r="D341">
            <v>0</v>
          </cell>
          <cell r="E341" t="str">
            <v>Ｍ3</v>
          </cell>
          <cell r="F341">
            <v>3549</v>
          </cell>
          <cell r="G341" t="str">
            <v>Ⅱｰ2-⑯-4</v>
          </cell>
        </row>
        <row r="342">
          <cell r="B342" t="str">
            <v>T1122</v>
          </cell>
          <cell r="C342" t="str">
            <v>生ｺﾝ人力打設(小型)</v>
          </cell>
          <cell r="D342" t="str">
            <v>160-8-20</v>
          </cell>
          <cell r="E342" t="str">
            <v>Ｍ３</v>
          </cell>
          <cell r="F342">
            <v>28050</v>
          </cell>
          <cell r="G342">
            <v>0</v>
          </cell>
        </row>
        <row r="343">
          <cell r="B343" t="str">
            <v>T1123</v>
          </cell>
          <cell r="C343" t="str">
            <v>生ｺﾝ人力打設（無筋）</v>
          </cell>
          <cell r="D343" t="str">
            <v>160-8-20</v>
          </cell>
          <cell r="E343" t="str">
            <v>Ｍ３</v>
          </cell>
          <cell r="F343">
            <v>21490</v>
          </cell>
          <cell r="G343" t="str">
            <v>捨てコン用Ⅱ-4-①-5</v>
          </cell>
        </row>
        <row r="344">
          <cell r="B344" t="str">
            <v>T1124</v>
          </cell>
          <cell r="C344" t="str">
            <v>生ｺﾝ人力打設（無筋）</v>
          </cell>
          <cell r="D344" t="str">
            <v>160-8-40</v>
          </cell>
          <cell r="E344" t="str">
            <v>Ｍ３</v>
          </cell>
          <cell r="F344">
            <v>22280</v>
          </cell>
          <cell r="G344">
            <v>0</v>
          </cell>
        </row>
        <row r="345">
          <cell r="B345" t="str">
            <v>T1125</v>
          </cell>
          <cell r="C345" t="str">
            <v>生ｺﾝ人力打設(小型)</v>
          </cell>
          <cell r="D345" t="str">
            <v>160-8-20</v>
          </cell>
          <cell r="E345" t="str">
            <v>Ｍ３</v>
          </cell>
          <cell r="F345">
            <v>30190</v>
          </cell>
          <cell r="G345">
            <v>0</v>
          </cell>
        </row>
        <row r="346">
          <cell r="B346" t="str">
            <v>T1125-1</v>
          </cell>
          <cell r="C346" t="str">
            <v>生ｺﾝ人力打設(小型)</v>
          </cell>
          <cell r="D346" t="str">
            <v>180-8-20</v>
          </cell>
          <cell r="E346" t="str">
            <v>Ｍ３</v>
          </cell>
          <cell r="F346">
            <v>28110</v>
          </cell>
          <cell r="G346" t="str">
            <v>ﾌﾟﾚ側裏込Ⅱ-4-①-5</v>
          </cell>
        </row>
        <row r="347">
          <cell r="B347" t="str">
            <v>T1125-2</v>
          </cell>
          <cell r="C347" t="str">
            <v>生ｺﾝ人力打設（無筋）</v>
          </cell>
          <cell r="D347" t="str">
            <v>180-8-40</v>
          </cell>
          <cell r="E347" t="str">
            <v>Ｍ３</v>
          </cell>
          <cell r="F347">
            <v>22330</v>
          </cell>
          <cell r="G347" t="str">
            <v>重力式擁壁Ⅱ-4-①-5</v>
          </cell>
        </row>
        <row r="348">
          <cell r="B348" t="str">
            <v>T1125-3</v>
          </cell>
          <cell r="C348" t="str">
            <v>生ｺﾝ人力打設(小型)</v>
          </cell>
          <cell r="D348" t="str">
            <v>180-8-20</v>
          </cell>
          <cell r="E348" t="str">
            <v>Ｍ３</v>
          </cell>
          <cell r="F348">
            <v>30240</v>
          </cell>
          <cell r="G348" t="str">
            <v>側溝,桝,標識Ⅱ4①5</v>
          </cell>
        </row>
        <row r="349">
          <cell r="B349" t="str">
            <v>T1126</v>
          </cell>
          <cell r="C349" t="str">
            <v>生ｺﾝ人力打設（鉄筋）</v>
          </cell>
          <cell r="D349" t="str">
            <v>210-8-20</v>
          </cell>
          <cell r="E349" t="str">
            <v>Ｍ３</v>
          </cell>
          <cell r="F349">
            <v>22150</v>
          </cell>
          <cell r="G349" t="str">
            <v>逆Ｔ型擁壁Ⅱ-4-①-5</v>
          </cell>
        </row>
        <row r="350">
          <cell r="B350" t="str">
            <v>T1127</v>
          </cell>
          <cell r="C350" t="str">
            <v>生ｺﾝ人力打設(小型)</v>
          </cell>
          <cell r="D350" t="str">
            <v>240-8-20</v>
          </cell>
          <cell r="E350" t="str">
            <v>Ｍ３</v>
          </cell>
          <cell r="F350">
            <v>31040</v>
          </cell>
          <cell r="G350" t="str">
            <v>甲蓋Ⅱ-4-①-5</v>
          </cell>
        </row>
        <row r="351">
          <cell r="B351" t="str">
            <v>T1128</v>
          </cell>
          <cell r="C351" t="str">
            <v>一般養生工</v>
          </cell>
          <cell r="D351" t="str">
            <v>無筋構造物</v>
          </cell>
          <cell r="E351" t="str">
            <v>Ｍ３</v>
          </cell>
          <cell r="F351">
            <v>943</v>
          </cell>
          <cell r="G351" t="str">
            <v>Ⅱ-4-①-5</v>
          </cell>
        </row>
        <row r="352">
          <cell r="B352" t="str">
            <v>T1129</v>
          </cell>
          <cell r="C352" t="str">
            <v>一般養生工</v>
          </cell>
          <cell r="D352" t="str">
            <v>鉄筋構造物</v>
          </cell>
          <cell r="E352" t="str">
            <v>Ｍ３</v>
          </cell>
          <cell r="F352">
            <v>507</v>
          </cell>
          <cell r="G352" t="str">
            <v>Ⅱ-4-①-5</v>
          </cell>
        </row>
        <row r="353">
          <cell r="B353" t="str">
            <v>T1130</v>
          </cell>
          <cell r="C353" t="str">
            <v>一般養生工</v>
          </cell>
          <cell r="D353" t="str">
            <v>小型構造物</v>
          </cell>
          <cell r="E353" t="str">
            <v>Ｍ３</v>
          </cell>
          <cell r="F353">
            <v>2134</v>
          </cell>
          <cell r="G353" t="str">
            <v>Ⅱ-4-①-5</v>
          </cell>
        </row>
        <row r="354">
          <cell r="B354" t="str">
            <v>T1131</v>
          </cell>
          <cell r="C354" t="str">
            <v>モルタル</v>
          </cell>
          <cell r="D354" t="str">
            <v>１：３</v>
          </cell>
          <cell r="E354" t="str">
            <v>Ｍ３</v>
          </cell>
          <cell r="F354">
            <v>40270</v>
          </cell>
          <cell r="G354" t="str">
            <v>Ⅱ-4-①-7</v>
          </cell>
        </row>
        <row r="355">
          <cell r="B355" t="str">
            <v>T1132</v>
          </cell>
          <cell r="C355" t="str">
            <v>モルタル</v>
          </cell>
          <cell r="D355" t="str">
            <v>１：２</v>
          </cell>
          <cell r="E355" t="str">
            <v>Ｍ３</v>
          </cell>
          <cell r="F355">
            <v>47340</v>
          </cell>
          <cell r="G355" t="str">
            <v>Ⅱ-4-①-7</v>
          </cell>
        </row>
        <row r="356">
          <cell r="B356" t="str">
            <v>T1137</v>
          </cell>
          <cell r="C356" t="str">
            <v>下層路盤（再生ｸﾗｼｬｰﾗﾝ）</v>
          </cell>
          <cell r="D356" t="str">
            <v xml:space="preserve">厚１９ｃｍ  </v>
          </cell>
          <cell r="E356" t="str">
            <v>Ｍ２</v>
          </cell>
          <cell r="F356">
            <v>857</v>
          </cell>
          <cell r="G356" t="str">
            <v>改築工事,Ⅳ-1-①-12</v>
          </cell>
        </row>
        <row r="357">
          <cell r="B357" t="str">
            <v>T1138</v>
          </cell>
          <cell r="C357" t="str">
            <v>下層路盤（再生ｸﾗｼｬｰﾗﾝ）</v>
          </cell>
          <cell r="D357" t="str">
            <v xml:space="preserve">厚１４ｃｍ  </v>
          </cell>
          <cell r="E357" t="str">
            <v>Ｍ２</v>
          </cell>
          <cell r="F357">
            <v>691</v>
          </cell>
          <cell r="G357" t="str">
            <v>改築工事,Ⅳ-1-①-12</v>
          </cell>
        </row>
        <row r="358">
          <cell r="B358" t="str">
            <v>T1139</v>
          </cell>
          <cell r="C358" t="str">
            <v>下層路盤（再生ｸﾗｼｬｰﾗﾝ）</v>
          </cell>
          <cell r="D358" t="str">
            <v xml:space="preserve">厚２６ｃｍ  </v>
          </cell>
          <cell r="E358" t="str">
            <v>Ｍ２</v>
          </cell>
          <cell r="F358">
            <v>1292</v>
          </cell>
          <cell r="G358" t="str">
            <v>改築工事,Ⅳ-1-①-12</v>
          </cell>
        </row>
        <row r="359">
          <cell r="B359" t="str">
            <v>T1140</v>
          </cell>
          <cell r="C359" t="str">
            <v>上層路盤（粒調砕石）</v>
          </cell>
          <cell r="D359" t="str">
            <v xml:space="preserve">厚１０ｃｍ  </v>
          </cell>
          <cell r="E359" t="str">
            <v>Ｍ２</v>
          </cell>
          <cell r="F359">
            <v>561</v>
          </cell>
          <cell r="G359" t="str">
            <v>改築工事,Ⅳ-1-①-12</v>
          </cell>
        </row>
        <row r="360">
          <cell r="B360" t="str">
            <v>T1141</v>
          </cell>
          <cell r="C360" t="str">
            <v>上層路盤（粒調砕石）</v>
          </cell>
          <cell r="D360" t="str">
            <v xml:space="preserve">厚１５ｃｍ  </v>
          </cell>
          <cell r="E360" t="str">
            <v>Ｍ２</v>
          </cell>
          <cell r="F360">
            <v>728</v>
          </cell>
          <cell r="G360" t="str">
            <v>改築工事,Ⅳ-1-①-12</v>
          </cell>
        </row>
        <row r="361">
          <cell r="B361" t="str">
            <v>T1152</v>
          </cell>
          <cell r="C361" t="str">
            <v>歩道路盤(流ｺ-ﾗﾙT=10)</v>
          </cell>
          <cell r="D361" t="str">
            <v xml:space="preserve">2.4m＞Ｗ≧1.6m    </v>
          </cell>
          <cell r="E361" t="str">
            <v>Ｍ２</v>
          </cell>
          <cell r="F361">
            <v>577</v>
          </cell>
          <cell r="G361" t="str">
            <v>Ⅳ-1-①-12</v>
          </cell>
        </row>
        <row r="362">
          <cell r="B362" t="str">
            <v>T1153</v>
          </cell>
          <cell r="C362" t="str">
            <v>歩道路盤(流ｺ-ﾗﾙT=25)</v>
          </cell>
          <cell r="D362" t="str">
            <v xml:space="preserve">2.4m＞Ｗ≧1.6m    </v>
          </cell>
          <cell r="E362" t="str">
            <v>Ｍ２</v>
          </cell>
          <cell r="F362">
            <v>1627</v>
          </cell>
          <cell r="G362" t="str">
            <v>Ⅳ-1-①-12</v>
          </cell>
        </row>
        <row r="363">
          <cell r="B363" t="str">
            <v>T1154</v>
          </cell>
          <cell r="C363" t="str">
            <v>歩道路盤(流ｺ-ﾗﾙT=10)</v>
          </cell>
          <cell r="D363" t="str">
            <v xml:space="preserve">Ｗ＜1.6m </v>
          </cell>
          <cell r="E363" t="str">
            <v>Ｍ２</v>
          </cell>
          <cell r="F363">
            <v>793</v>
          </cell>
          <cell r="G363" t="str">
            <v>Ⅳ-1-①-12</v>
          </cell>
        </row>
        <row r="364">
          <cell r="B364" t="str">
            <v>T1155</v>
          </cell>
          <cell r="C364" t="str">
            <v>歩道路盤(流ｺ-ﾗﾙT=25)</v>
          </cell>
          <cell r="D364" t="str">
            <v xml:space="preserve">Ｗ＜1.6m </v>
          </cell>
          <cell r="E364" t="str">
            <v>Ｍ２</v>
          </cell>
          <cell r="F364">
            <v>2274</v>
          </cell>
          <cell r="G364" t="str">
            <v>Ⅳ-1-①-12</v>
          </cell>
        </row>
        <row r="365">
          <cell r="B365" t="str">
            <v>T1156</v>
          </cell>
          <cell r="C365" t="str">
            <v>AS.舗装工(T=5機械)</v>
          </cell>
          <cell r="D365" t="str">
            <v xml:space="preserve">1.6m＜B≦2.4m </v>
          </cell>
          <cell r="E365" t="str">
            <v>Ｍ２</v>
          </cell>
          <cell r="F365">
            <v>1635</v>
          </cell>
          <cell r="G365" t="str">
            <v>Ⅳ-1-②-16</v>
          </cell>
        </row>
        <row r="366">
          <cell r="B366" t="str">
            <v>T1157</v>
          </cell>
          <cell r="C366" t="str">
            <v>AS.舗装工(T=5機械)</v>
          </cell>
          <cell r="D366" t="str">
            <v xml:space="preserve">2.4m＜B≦4.5m </v>
          </cell>
          <cell r="E366" t="str">
            <v>Ｍ２</v>
          </cell>
          <cell r="F366">
            <v>1433</v>
          </cell>
          <cell r="G366" t="str">
            <v>Ⅳ-1-②-16</v>
          </cell>
        </row>
        <row r="367">
          <cell r="B367" t="str">
            <v>T1157-1</v>
          </cell>
          <cell r="C367" t="str">
            <v>AS.舗装工(T=6機械)</v>
          </cell>
          <cell r="D367" t="str">
            <v>4.5m＜B</v>
          </cell>
          <cell r="E367" t="str">
            <v>Ｍ３</v>
          </cell>
          <cell r="F367">
            <v>1397</v>
          </cell>
          <cell r="G367" t="str">
            <v>Ⅳ-1-②-16</v>
          </cell>
        </row>
        <row r="368">
          <cell r="B368" t="str">
            <v>T1158</v>
          </cell>
          <cell r="C368" t="str">
            <v>AS.舗装工(T=4機械)</v>
          </cell>
          <cell r="D368" t="str">
            <v xml:space="preserve">1.6m＜B≦2.4m </v>
          </cell>
          <cell r="E368" t="str">
            <v>Ｍ２</v>
          </cell>
          <cell r="F368">
            <v>1422</v>
          </cell>
          <cell r="G368" t="str">
            <v>Ⅳ-1-②-16</v>
          </cell>
        </row>
        <row r="369">
          <cell r="B369" t="str">
            <v>T1159</v>
          </cell>
          <cell r="C369" t="str">
            <v>AS.舗装工(T=4機械)</v>
          </cell>
          <cell r="D369" t="str">
            <v xml:space="preserve">2.4m＜B≦4.5m </v>
          </cell>
          <cell r="E369" t="str">
            <v>Ｍ２</v>
          </cell>
          <cell r="F369">
            <v>1220</v>
          </cell>
          <cell r="G369" t="str">
            <v>Ⅳ-1-②-16</v>
          </cell>
        </row>
        <row r="370">
          <cell r="B370" t="str">
            <v>T1159-1</v>
          </cell>
          <cell r="C370" t="str">
            <v>AS.舗装工(T=5機械)</v>
          </cell>
          <cell r="D370" t="str">
            <v>4.5m＜B</v>
          </cell>
          <cell r="E370" t="str">
            <v>Ｍ３</v>
          </cell>
          <cell r="F370">
            <v>1184</v>
          </cell>
          <cell r="G370" t="str">
            <v>Ⅳ-1-②-16</v>
          </cell>
        </row>
        <row r="371">
          <cell r="B371" t="str">
            <v>T1160</v>
          </cell>
          <cell r="C371" t="str">
            <v>AS.舗装工(T=5人力)</v>
          </cell>
          <cell r="D371" t="str">
            <v xml:space="preserve">B≦1.6m </v>
          </cell>
          <cell r="E371" t="str">
            <v>Ｍ２</v>
          </cell>
          <cell r="F371">
            <v>2692</v>
          </cell>
          <cell r="G371" t="str">
            <v>Ⅳ-1-②-16</v>
          </cell>
        </row>
        <row r="372">
          <cell r="B372" t="str">
            <v>T1161</v>
          </cell>
          <cell r="C372" t="str">
            <v>AS.舗装工(T=4人力)</v>
          </cell>
          <cell r="D372" t="str">
            <v xml:space="preserve">B≦1.6m </v>
          </cell>
          <cell r="E372" t="str">
            <v>Ｍ２</v>
          </cell>
          <cell r="F372">
            <v>2478</v>
          </cell>
          <cell r="G372" t="str">
            <v>Ⅳ-1-②-16</v>
          </cell>
        </row>
        <row r="373">
          <cell r="B373" t="str">
            <v>T1162</v>
          </cell>
          <cell r="C373" t="str">
            <v>AS.歩道舗装(T=3機械)</v>
          </cell>
          <cell r="D373" t="str">
            <v>1.6m≧B</v>
          </cell>
          <cell r="E373" t="str">
            <v>Ｍ２</v>
          </cell>
          <cell r="F373">
            <v>1179</v>
          </cell>
          <cell r="G373" t="str">
            <v>Ⅳ-1-②-16</v>
          </cell>
        </row>
        <row r="374">
          <cell r="B374" t="str">
            <v>T1164</v>
          </cell>
          <cell r="C374" t="str">
            <v>AS.歩道舗装(T=3人力)</v>
          </cell>
          <cell r="D374" t="str">
            <v xml:space="preserve">B＜1.6m </v>
          </cell>
          <cell r="E374" t="str">
            <v>Ｍ２</v>
          </cell>
          <cell r="F374">
            <v>2003</v>
          </cell>
          <cell r="G374" t="str">
            <v>Ⅳ-1-②-16</v>
          </cell>
        </row>
        <row r="375">
          <cell r="B375" t="str">
            <v>T1182</v>
          </cell>
          <cell r="C375" t="str">
            <v>横断防止柵(CO.建込用)</v>
          </cell>
          <cell r="D375" t="str">
            <v>P種,人力建込</v>
          </cell>
          <cell r="E375" t="str">
            <v>Ｍ</v>
          </cell>
          <cell r="F375">
            <v>5109</v>
          </cell>
          <cell r="G375" t="str">
            <v>Ⅳ-2-①-7</v>
          </cell>
        </row>
        <row r="376">
          <cell r="B376" t="str">
            <v>T1183</v>
          </cell>
          <cell r="C376" t="str">
            <v>ｶﾞ-ﾄﾞﾊﾟｲﾌﾟ設置(CO.建込用)</v>
          </cell>
          <cell r="D376" t="str">
            <v>人力建込</v>
          </cell>
          <cell r="E376" t="str">
            <v>Ｍ</v>
          </cell>
          <cell r="F376">
            <v>9960</v>
          </cell>
          <cell r="G376" t="str">
            <v>Ⅳ-2-①-3</v>
          </cell>
        </row>
        <row r="377">
          <cell r="B377" t="str">
            <v>T1184</v>
          </cell>
          <cell r="C377" t="str">
            <v>歩車道境界ﾌﾞﾛｯｸ据付</v>
          </cell>
          <cell r="D377" t="str">
            <v>本体</v>
          </cell>
          <cell r="E377" t="str">
            <v>Ｍ</v>
          </cell>
          <cell r="F377">
            <v>3413</v>
          </cell>
          <cell r="G377" t="str">
            <v>Ⅳ-2-④-5</v>
          </cell>
        </row>
        <row r="378">
          <cell r="B378" t="str">
            <v>T1185</v>
          </cell>
          <cell r="C378" t="str">
            <v>歩車道境界ﾌﾞﾛｯｸ据付</v>
          </cell>
          <cell r="D378" t="str">
            <v>左右</v>
          </cell>
          <cell r="E378" t="str">
            <v>Ｍ</v>
          </cell>
          <cell r="F378">
            <v>3298</v>
          </cell>
          <cell r="G378" t="str">
            <v>Ⅳ-2-④-5</v>
          </cell>
        </row>
        <row r="379">
          <cell r="B379" t="str">
            <v>T1186</v>
          </cell>
          <cell r="C379" t="str">
            <v>歩車道境界ﾌﾞﾛｯｸ据付</v>
          </cell>
          <cell r="D379" t="str">
            <v>中間</v>
          </cell>
          <cell r="E379" t="str">
            <v>Ｍ</v>
          </cell>
          <cell r="F379">
            <v>3281</v>
          </cell>
          <cell r="G379" t="str">
            <v>Ⅳ-2-④-5</v>
          </cell>
        </row>
        <row r="380">
          <cell r="B380" t="str">
            <v>T1187</v>
          </cell>
          <cell r="C380" t="str">
            <v>歩車道境界ﾌﾞﾛｯｸ据付</v>
          </cell>
          <cell r="D380" t="str">
            <v>本体Ｒ</v>
          </cell>
          <cell r="E380" t="str">
            <v>Ｍ</v>
          </cell>
          <cell r="F380">
            <v>3496</v>
          </cell>
          <cell r="G380" t="str">
            <v>Ⅳ-2-④-5</v>
          </cell>
        </row>
        <row r="381">
          <cell r="B381" t="str">
            <v>T1188</v>
          </cell>
          <cell r="C381" t="str">
            <v>歩車道境界ﾌﾞﾛｯｸ据付</v>
          </cell>
          <cell r="D381" t="str">
            <v>左右Ｒ</v>
          </cell>
          <cell r="E381" t="str">
            <v>Ｍ</v>
          </cell>
          <cell r="F381">
            <v>3347</v>
          </cell>
          <cell r="G381" t="str">
            <v>Ⅳ-2-④-5</v>
          </cell>
        </row>
        <row r="382">
          <cell r="B382" t="str">
            <v>T1189</v>
          </cell>
          <cell r="C382" t="str">
            <v>歩車道境界ﾌﾞﾛｯｸ据付</v>
          </cell>
          <cell r="D382" t="str">
            <v>中間Ｒ</v>
          </cell>
          <cell r="E382" t="str">
            <v>Ｍ</v>
          </cell>
          <cell r="F382">
            <v>3331</v>
          </cell>
          <cell r="G382" t="str">
            <v>Ⅳ-2-④-5</v>
          </cell>
        </row>
        <row r="383">
          <cell r="B383" t="str">
            <v>T1190</v>
          </cell>
          <cell r="C383" t="str">
            <v>盲人ブロック工</v>
          </cell>
          <cell r="D383" t="str">
            <v>300×300×60</v>
          </cell>
          <cell r="E383" t="str">
            <v>Ｍ１</v>
          </cell>
          <cell r="F383">
            <v>9111</v>
          </cell>
          <cell r="G383" t="str">
            <v>Ⅳ-2-④-5</v>
          </cell>
        </row>
        <row r="384">
          <cell r="B384" t="str">
            <v>T1191</v>
          </cell>
          <cell r="C384" t="str">
            <v>境界ブロック据付</v>
          </cell>
          <cell r="D384" t="str">
            <v>地先境界　W＜50kg L≦600m</v>
          </cell>
          <cell r="E384" t="str">
            <v>Ｍ</v>
          </cell>
          <cell r="F384">
            <v>3001</v>
          </cell>
          <cell r="G384" t="str">
            <v>Ⅳ-2-④-5</v>
          </cell>
        </row>
        <row r="385">
          <cell r="B385" t="str">
            <v>T1194</v>
          </cell>
          <cell r="C385" t="str">
            <v>ｱｽﾌｧﾙﾄ舗装版切断</v>
          </cell>
          <cell r="D385" t="str">
            <v>厚10ｃｍまで</v>
          </cell>
          <cell r="E385" t="str">
            <v>Ｍ</v>
          </cell>
          <cell r="F385">
            <v>429</v>
          </cell>
          <cell r="G385" t="str">
            <v>Ⅳ-3-③-3</v>
          </cell>
        </row>
        <row r="386">
          <cell r="B386" t="str">
            <v>T1195</v>
          </cell>
          <cell r="C386" t="str">
            <v>ｺﾝｸﾘ-ﾄ舗装版切断</v>
          </cell>
          <cell r="D386" t="str">
            <v>厚11～15cm</v>
          </cell>
          <cell r="E386" t="str">
            <v>Ｍ</v>
          </cell>
          <cell r="F386">
            <v>1155</v>
          </cell>
          <cell r="G386" t="str">
            <v>Ⅳ-3-③-3</v>
          </cell>
        </row>
        <row r="387">
          <cell r="B387" t="str">
            <v>T1196</v>
          </cell>
          <cell r="C387" t="str">
            <v>埋戻し工</v>
          </cell>
          <cell r="D387" t="str">
            <v>ﾀﾝﾊﾟ-(60～100kg)</v>
          </cell>
          <cell r="E387" t="str">
            <v>ｍ3</v>
          </cell>
          <cell r="F387">
            <v>1648</v>
          </cell>
          <cell r="G387" t="str">
            <v>Ⅱ-1-③-6</v>
          </cell>
        </row>
        <row r="388">
          <cell r="B388" t="str">
            <v>T2000</v>
          </cell>
          <cell r="C388" t="str">
            <v>鉄筋加工・組立(市場単)</v>
          </cell>
          <cell r="D388" t="str">
            <v>D13,10t未満,標準</v>
          </cell>
          <cell r="E388" t="str">
            <v>t</v>
          </cell>
          <cell r="F388">
            <v>123630</v>
          </cell>
          <cell r="G388" t="str">
            <v>Ⅴ-2-①-1～5</v>
          </cell>
        </row>
        <row r="389">
          <cell r="B389" t="str">
            <v>T2001</v>
          </cell>
          <cell r="C389" t="str">
            <v>COﾌﾞﾚｰｶ取壊(無筋･市場単)</v>
          </cell>
          <cell r="D389" t="str">
            <v>3ｍ3未満,標準</v>
          </cell>
          <cell r="E389" t="str">
            <v>ｍ3</v>
          </cell>
          <cell r="F389">
            <v>35520</v>
          </cell>
          <cell r="G389" t="str">
            <v>Ⅴ-2-⑩-1～2</v>
          </cell>
        </row>
      </sheetData>
      <sheetData sheetId="3" refreshError="1">
        <row r="2">
          <cell r="A2" t="str">
            <v>T1000</v>
          </cell>
          <cell r="B2">
            <v>0</v>
          </cell>
          <cell r="C2" t="str">
            <v>汚水桝移設(φ50)</v>
          </cell>
          <cell r="D2" t="str">
            <v>A-8(桝蓋流用)</v>
          </cell>
          <cell r="E2">
            <v>1</v>
          </cell>
          <cell r="F2" t="str">
            <v>ｶ所</v>
          </cell>
          <cell r="G2">
            <v>39310</v>
          </cell>
          <cell r="H2">
            <v>39310</v>
          </cell>
          <cell r="I2" t="str">
            <v>参照下建代価表C-61</v>
          </cell>
          <cell r="J2" t="str">
            <v>H8001</v>
          </cell>
          <cell r="K2">
            <v>1</v>
          </cell>
          <cell r="L2">
            <v>9060</v>
          </cell>
          <cell r="M2">
            <v>0</v>
          </cell>
          <cell r="N2" t="str">
            <v>T1053</v>
          </cell>
          <cell r="O2">
            <v>0.03</v>
          </cell>
          <cell r="P2">
            <v>8685</v>
          </cell>
          <cell r="Q2" t="str">
            <v>T1053</v>
          </cell>
          <cell r="R2" t="str">
            <v>H0102</v>
          </cell>
          <cell r="S2">
            <v>1.32</v>
          </cell>
          <cell r="T2">
            <v>20000</v>
          </cell>
          <cell r="U2">
            <v>0</v>
          </cell>
          <cell r="V2" t="str">
            <v>H0125</v>
          </cell>
          <cell r="W2">
            <v>0.09</v>
          </cell>
          <cell r="X2">
            <v>33300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593</v>
          </cell>
          <cell r="AU2">
            <v>0.02</v>
          </cell>
          <cell r="AV2">
            <v>29397</v>
          </cell>
          <cell r="AW2" t="str">
            <v>労務費*2%</v>
          </cell>
          <cell r="AX2">
            <v>8750</v>
          </cell>
        </row>
        <row r="3">
          <cell r="A3" t="str">
            <v>T1001</v>
          </cell>
          <cell r="B3">
            <v>0</v>
          </cell>
          <cell r="C3" t="str">
            <v>汚水桝移設(φ50)</v>
          </cell>
          <cell r="D3" t="str">
            <v>A-10(桝蓋流用)</v>
          </cell>
          <cell r="E3">
            <v>1</v>
          </cell>
          <cell r="F3" t="str">
            <v>ｶ所</v>
          </cell>
          <cell r="G3">
            <v>44720</v>
          </cell>
          <cell r="H3">
            <v>44720</v>
          </cell>
          <cell r="I3" t="str">
            <v>参照下建代価表C-61</v>
          </cell>
          <cell r="J3" t="str">
            <v>H8002</v>
          </cell>
          <cell r="K3">
            <v>1</v>
          </cell>
          <cell r="L3">
            <v>10810</v>
          </cell>
          <cell r="M3">
            <v>0</v>
          </cell>
          <cell r="N3" t="str">
            <v>T1053</v>
          </cell>
          <cell r="O3">
            <v>0.03</v>
          </cell>
          <cell r="P3">
            <v>8685</v>
          </cell>
          <cell r="Q3" t="str">
            <v>T1053</v>
          </cell>
          <cell r="R3" t="str">
            <v>H0102</v>
          </cell>
          <cell r="S3">
            <v>1.5</v>
          </cell>
          <cell r="T3">
            <v>20000</v>
          </cell>
          <cell r="U3">
            <v>0</v>
          </cell>
          <cell r="V3" t="str">
            <v>H0125</v>
          </cell>
          <cell r="W3">
            <v>0.09</v>
          </cell>
          <cell r="X3">
            <v>33300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653</v>
          </cell>
          <cell r="AU3">
            <v>0.02</v>
          </cell>
          <cell r="AV3">
            <v>32997</v>
          </cell>
          <cell r="AW3" t="str">
            <v>労務費*2%</v>
          </cell>
          <cell r="AX3">
            <v>10440</v>
          </cell>
        </row>
        <row r="4">
          <cell r="A4" t="str">
            <v>T1002</v>
          </cell>
          <cell r="B4">
            <v>0</v>
          </cell>
          <cell r="C4" t="str">
            <v>汚水桝移設(φ70)</v>
          </cell>
          <cell r="D4" t="str">
            <v>B-12(桝蓋流用)</v>
          </cell>
          <cell r="E4">
            <v>1</v>
          </cell>
          <cell r="F4" t="str">
            <v>ｶ所</v>
          </cell>
          <cell r="G4">
            <v>62620</v>
          </cell>
          <cell r="H4">
            <v>62620</v>
          </cell>
          <cell r="I4" t="str">
            <v>参照下建代価表C-61</v>
          </cell>
          <cell r="J4" t="str">
            <v>H8004</v>
          </cell>
          <cell r="K4">
            <v>1</v>
          </cell>
          <cell r="L4">
            <v>20780</v>
          </cell>
          <cell r="M4">
            <v>0</v>
          </cell>
          <cell r="N4" t="str">
            <v>T1053</v>
          </cell>
          <cell r="O4">
            <v>0.05</v>
          </cell>
          <cell r="P4">
            <v>8685</v>
          </cell>
          <cell r="Q4" t="str">
            <v>T1053</v>
          </cell>
          <cell r="R4" t="str">
            <v>H0102</v>
          </cell>
          <cell r="S4">
            <v>1.88</v>
          </cell>
          <cell r="T4">
            <v>20000</v>
          </cell>
          <cell r="U4">
            <v>0</v>
          </cell>
          <cell r="V4" t="str">
            <v>H0125</v>
          </cell>
          <cell r="W4">
            <v>0.09</v>
          </cell>
          <cell r="X4">
            <v>33300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809</v>
          </cell>
          <cell r="AU4">
            <v>0.02</v>
          </cell>
          <cell r="AV4">
            <v>40597</v>
          </cell>
          <cell r="AW4" t="str">
            <v>労務費*2%</v>
          </cell>
          <cell r="AX4">
            <v>25950</v>
          </cell>
        </row>
        <row r="5">
          <cell r="A5" t="str">
            <v>T1003</v>
          </cell>
          <cell r="B5">
            <v>0</v>
          </cell>
          <cell r="C5" t="str">
            <v>汚水桝移設(φ70)</v>
          </cell>
          <cell r="D5" t="str">
            <v>B-14(桝蓋流用)</v>
          </cell>
          <cell r="E5">
            <v>1</v>
          </cell>
          <cell r="F5" t="str">
            <v>ｶ所</v>
          </cell>
          <cell r="G5">
            <v>69610</v>
          </cell>
          <cell r="H5">
            <v>69610</v>
          </cell>
          <cell r="I5" t="str">
            <v>参照下建代価表C-61</v>
          </cell>
          <cell r="J5" t="str">
            <v>H8005</v>
          </cell>
          <cell r="K5">
            <v>1</v>
          </cell>
          <cell r="L5">
            <v>23900</v>
          </cell>
          <cell r="M5">
            <v>0</v>
          </cell>
          <cell r="N5" t="str">
            <v>T1053</v>
          </cell>
          <cell r="O5">
            <v>0.05</v>
          </cell>
          <cell r="P5">
            <v>8685</v>
          </cell>
          <cell r="Q5" t="str">
            <v>T1053</v>
          </cell>
          <cell r="R5" t="str">
            <v>H0102</v>
          </cell>
          <cell r="S5">
            <v>2.0699999999999998</v>
          </cell>
          <cell r="T5">
            <v>20000</v>
          </cell>
          <cell r="U5">
            <v>0</v>
          </cell>
          <cell r="V5" t="str">
            <v>H0125</v>
          </cell>
          <cell r="W5">
            <v>0.09</v>
          </cell>
          <cell r="X5">
            <v>33300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879</v>
          </cell>
          <cell r="AU5">
            <v>0.02</v>
          </cell>
          <cell r="AV5">
            <v>44397</v>
          </cell>
          <cell r="AW5" t="str">
            <v>労務費*2%</v>
          </cell>
          <cell r="AX5">
            <v>28980</v>
          </cell>
        </row>
        <row r="6">
          <cell r="A6" t="str">
            <v>T1004</v>
          </cell>
          <cell r="B6">
            <v>0</v>
          </cell>
          <cell r="C6" t="str">
            <v>汚水桝移設(φ70)</v>
          </cell>
          <cell r="D6" t="str">
            <v>B-16(桝蓋流用)</v>
          </cell>
          <cell r="E6">
            <v>1</v>
          </cell>
          <cell r="F6" t="str">
            <v>ｶ所</v>
          </cell>
          <cell r="G6">
            <v>76430</v>
          </cell>
          <cell r="H6">
            <v>76430</v>
          </cell>
          <cell r="I6" t="str">
            <v>参照下建代価表C-61</v>
          </cell>
          <cell r="J6" t="str">
            <v>H8006</v>
          </cell>
          <cell r="K6">
            <v>1</v>
          </cell>
          <cell r="L6">
            <v>27040</v>
          </cell>
          <cell r="M6">
            <v>0</v>
          </cell>
          <cell r="N6" t="str">
            <v>T1053</v>
          </cell>
          <cell r="O6">
            <v>0.05</v>
          </cell>
          <cell r="P6">
            <v>8685</v>
          </cell>
          <cell r="Q6" t="str">
            <v>T1053</v>
          </cell>
          <cell r="R6" t="str">
            <v>H0102</v>
          </cell>
          <cell r="S6">
            <v>2.25</v>
          </cell>
          <cell r="T6">
            <v>20000</v>
          </cell>
          <cell r="U6">
            <v>0</v>
          </cell>
          <cell r="V6" t="str">
            <v>H0125</v>
          </cell>
          <cell r="W6">
            <v>0.09</v>
          </cell>
          <cell r="X6">
            <v>33300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959</v>
          </cell>
          <cell r="AU6">
            <v>0.02</v>
          </cell>
          <cell r="AV6">
            <v>47997</v>
          </cell>
          <cell r="AW6" t="str">
            <v>労務費*2%</v>
          </cell>
          <cell r="AX6">
            <v>32010</v>
          </cell>
        </row>
        <row r="7">
          <cell r="A7" t="str">
            <v>T1005</v>
          </cell>
          <cell r="B7">
            <v>0</v>
          </cell>
          <cell r="C7" t="str">
            <v>切土,床堀ﾊﾞｯｸﾎｰ(0.6M3)</v>
          </cell>
          <cell r="D7" t="str">
            <v>砂質,粘性,ﾚｷ質CM=30,E=0.60</v>
          </cell>
          <cell r="E7">
            <v>100</v>
          </cell>
          <cell r="F7" t="str">
            <v>Ｍ3</v>
          </cell>
          <cell r="G7">
            <v>34920</v>
          </cell>
          <cell r="H7">
            <v>349</v>
          </cell>
          <cell r="I7" t="str">
            <v>Ⅱ-1-②-14</v>
          </cell>
          <cell r="J7" t="str">
            <v>K0301</v>
          </cell>
          <cell r="K7">
            <v>2.4</v>
          </cell>
          <cell r="L7">
            <v>14550</v>
          </cell>
          <cell r="M7" t="str">
            <v>100/Q(Q=41.63)</v>
          </cell>
          <cell r="N7">
            <v>0</v>
          </cell>
          <cell r="O7">
            <v>0</v>
          </cell>
          <cell r="P7">
            <v>0</v>
          </cell>
          <cell r="Q7" t="str">
            <v>Q=3600*q*1*0.60/30</v>
          </cell>
          <cell r="R7">
            <v>0</v>
          </cell>
          <cell r="T7">
            <v>0</v>
          </cell>
          <cell r="U7" t="str">
            <v>q=q0*K=0.59*0.98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</v>
          </cell>
          <cell r="AX7">
            <v>0</v>
          </cell>
        </row>
        <row r="8">
          <cell r="A8" t="str">
            <v>T1005-1</v>
          </cell>
          <cell r="B8">
            <v>0</v>
          </cell>
          <cell r="C8" t="str">
            <v>切土,床堀ﾊﾞｯｸﾎｰ(0.6M3)</v>
          </cell>
          <cell r="D8" t="str">
            <v>砂質,粘性,ﾚｷ質CM=30,E=0.75</v>
          </cell>
          <cell r="E8">
            <v>100</v>
          </cell>
          <cell r="F8" t="str">
            <v>Ｍ3</v>
          </cell>
          <cell r="G8">
            <v>27940</v>
          </cell>
          <cell r="H8">
            <v>279</v>
          </cell>
          <cell r="I8" t="str">
            <v>Ⅱ-1-②-14</v>
          </cell>
          <cell r="J8" t="str">
            <v>K0301</v>
          </cell>
          <cell r="K8">
            <v>1.92</v>
          </cell>
          <cell r="L8">
            <v>14550</v>
          </cell>
          <cell r="M8" t="str">
            <v>100/Q(Q=52.04)</v>
          </cell>
          <cell r="N8">
            <v>0</v>
          </cell>
          <cell r="O8">
            <v>0</v>
          </cell>
          <cell r="P8">
            <v>0</v>
          </cell>
          <cell r="Q8" t="str">
            <v>Q=3600*q*1*0.75/30</v>
          </cell>
          <cell r="R8">
            <v>0</v>
          </cell>
          <cell r="T8">
            <v>0</v>
          </cell>
          <cell r="U8" t="str">
            <v>q=q0*K=0.59*0.98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4</v>
          </cell>
          <cell r="AU8">
            <v>1</v>
          </cell>
          <cell r="AX8">
            <v>0</v>
          </cell>
        </row>
        <row r="9">
          <cell r="A9" t="str">
            <v>T1006</v>
          </cell>
          <cell r="B9">
            <v>0</v>
          </cell>
          <cell r="C9" t="str">
            <v>切土,床堀ﾊﾞｯｸﾎｰ(0.6M3)</v>
          </cell>
          <cell r="D9" t="str">
            <v>岩塊CM=30,E=0.45</v>
          </cell>
          <cell r="E9">
            <v>100</v>
          </cell>
          <cell r="F9" t="str">
            <v>Ｍ3</v>
          </cell>
          <cell r="G9">
            <v>48360</v>
          </cell>
          <cell r="H9">
            <v>483</v>
          </cell>
          <cell r="I9" t="str">
            <v>Ⅱ-1-②-14</v>
          </cell>
          <cell r="J9" t="str">
            <v>K0303</v>
          </cell>
          <cell r="K9">
            <v>3.2</v>
          </cell>
          <cell r="L9">
            <v>15110</v>
          </cell>
          <cell r="M9" t="str">
            <v>100/Q(Q=31.22)</v>
          </cell>
          <cell r="N9">
            <v>0</v>
          </cell>
          <cell r="O9">
            <v>0</v>
          </cell>
          <cell r="P9">
            <v>0</v>
          </cell>
          <cell r="Q9" t="str">
            <v>Q=3600*q*1*0.45/30</v>
          </cell>
          <cell r="R9">
            <v>0</v>
          </cell>
          <cell r="S9">
            <v>0</v>
          </cell>
          <cell r="T9">
            <v>0</v>
          </cell>
          <cell r="U9" t="str">
            <v>q=q0*K=0.59*0.98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8</v>
          </cell>
          <cell r="AU9">
            <v>1</v>
          </cell>
          <cell r="AX9">
            <v>0</v>
          </cell>
        </row>
        <row r="10">
          <cell r="A10" t="str">
            <v>T1007</v>
          </cell>
          <cell r="B10">
            <v>0</v>
          </cell>
          <cell r="C10" t="str">
            <v>切土,床堀ﾊﾞｯｸﾎｰ(0.35M3)</v>
          </cell>
          <cell r="D10" t="str">
            <v>砂質,粘性,ﾚｷ質CM=30,E=0.60</v>
          </cell>
          <cell r="E10">
            <v>100</v>
          </cell>
          <cell r="F10" t="str">
            <v>Ｍ3</v>
          </cell>
          <cell r="G10">
            <v>52090</v>
          </cell>
          <cell r="H10">
            <v>520</v>
          </cell>
          <cell r="I10" t="str">
            <v>Ⅱ-1-②-14</v>
          </cell>
          <cell r="J10" t="str">
            <v>K0302</v>
          </cell>
          <cell r="K10">
            <v>4.17</v>
          </cell>
          <cell r="L10">
            <v>12490</v>
          </cell>
          <cell r="M10" t="str">
            <v>100/Q(Q=23.99)</v>
          </cell>
          <cell r="N10">
            <v>0</v>
          </cell>
          <cell r="O10">
            <v>0</v>
          </cell>
          <cell r="P10">
            <v>0</v>
          </cell>
          <cell r="Q10" t="str">
            <v>Q=3600*q*1*0.60/30</v>
          </cell>
          <cell r="R10">
            <v>0</v>
          </cell>
          <cell r="S10">
            <v>0</v>
          </cell>
          <cell r="T10">
            <v>0</v>
          </cell>
          <cell r="U10" t="str">
            <v>q=q0*K=0.34*0.98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7</v>
          </cell>
          <cell r="AU10">
            <v>1</v>
          </cell>
          <cell r="AX10">
            <v>0</v>
          </cell>
        </row>
        <row r="11">
          <cell r="A11" t="str">
            <v>T1007-1</v>
          </cell>
          <cell r="C11" t="str">
            <v>切土,床堀ﾊﾞｯｸﾎｰ(0.35M3)</v>
          </cell>
          <cell r="D11" t="str">
            <v>砂質,粘性,ﾚｷ質CM=30,E=0.75</v>
          </cell>
          <cell r="E11">
            <v>100</v>
          </cell>
          <cell r="F11" t="str">
            <v>Ｍ3</v>
          </cell>
          <cell r="G11">
            <v>41600</v>
          </cell>
          <cell r="H11">
            <v>416</v>
          </cell>
          <cell r="I11" t="str">
            <v>Ⅱ-1-②-14</v>
          </cell>
          <cell r="J11" t="str">
            <v>K0302</v>
          </cell>
          <cell r="K11">
            <v>3.33</v>
          </cell>
          <cell r="L11">
            <v>12490</v>
          </cell>
          <cell r="M11" t="str">
            <v>100/Q(Q=29.99)</v>
          </cell>
          <cell r="N11">
            <v>0</v>
          </cell>
          <cell r="O11">
            <v>0</v>
          </cell>
          <cell r="P11">
            <v>0</v>
          </cell>
          <cell r="Q11" t="str">
            <v>Q=3600*q*1*0.75/30</v>
          </cell>
          <cell r="R11">
            <v>0</v>
          </cell>
          <cell r="S11">
            <v>0</v>
          </cell>
          <cell r="T11">
            <v>0</v>
          </cell>
          <cell r="U11" t="str">
            <v>q=q0*K=0.34*0.98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9</v>
          </cell>
          <cell r="AU11">
            <v>1</v>
          </cell>
          <cell r="AX11">
            <v>0</v>
          </cell>
        </row>
        <row r="12">
          <cell r="A12" t="str">
            <v>T1008</v>
          </cell>
          <cell r="B12">
            <v>0</v>
          </cell>
          <cell r="C12" t="str">
            <v>切土,床堀ﾊﾞｯｸﾎｰ(0.35M3)</v>
          </cell>
          <cell r="D12" t="str">
            <v>岩塊CM=30,E=0.45</v>
          </cell>
          <cell r="E12">
            <v>100</v>
          </cell>
          <cell r="F12" t="str">
            <v>Ｍ3</v>
          </cell>
          <cell r="G12">
            <v>71390</v>
          </cell>
          <cell r="H12">
            <v>713</v>
          </cell>
          <cell r="I12" t="str">
            <v>Ⅱ-1-②-14</v>
          </cell>
          <cell r="J12" t="str">
            <v>K0304</v>
          </cell>
          <cell r="K12">
            <v>5.56</v>
          </cell>
          <cell r="L12">
            <v>12840</v>
          </cell>
          <cell r="M12" t="str">
            <v>100/Q(Q=17.99)</v>
          </cell>
          <cell r="N12">
            <v>0</v>
          </cell>
          <cell r="O12">
            <v>0</v>
          </cell>
          <cell r="P12">
            <v>0</v>
          </cell>
          <cell r="Q12" t="str">
            <v>Q=3600*q*1*0.45/30</v>
          </cell>
          <cell r="R12">
            <v>0</v>
          </cell>
          <cell r="S12">
            <v>0</v>
          </cell>
          <cell r="T12">
            <v>0</v>
          </cell>
          <cell r="U12" t="str">
            <v>q=q0*K=0.34*0.98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</v>
          </cell>
          <cell r="AX12">
            <v>0</v>
          </cell>
        </row>
        <row r="13">
          <cell r="A13" t="str">
            <v>T1009</v>
          </cell>
          <cell r="B13">
            <v>0</v>
          </cell>
          <cell r="C13" t="str">
            <v>舗装版破砕工 t=4cm 3≦B＜5</v>
          </cell>
          <cell r="D13" t="str">
            <v>ﾊﾞｯｸﾎｰ Q=0.6M3</v>
          </cell>
          <cell r="E13">
            <v>1</v>
          </cell>
          <cell r="F13" t="str">
            <v>Ｍ3</v>
          </cell>
          <cell r="G13">
            <v>3818</v>
          </cell>
          <cell r="H13">
            <v>3818</v>
          </cell>
          <cell r="I13" t="str">
            <v>Ⅳ-3-②-9</v>
          </cell>
          <cell r="J13" t="str">
            <v>H0125</v>
          </cell>
          <cell r="K13">
            <v>1.4E-2</v>
          </cell>
          <cell r="L13">
            <v>33300</v>
          </cell>
          <cell r="M13" t="str">
            <v>1/100*1.4</v>
          </cell>
          <cell r="N13" t="str">
            <v>H0102</v>
          </cell>
          <cell r="O13">
            <v>4.2000000000000003E-2</v>
          </cell>
          <cell r="P13">
            <v>20000</v>
          </cell>
          <cell r="Q13" t="str">
            <v>1/100*4.2</v>
          </cell>
          <cell r="R13" t="str">
            <v>K0305</v>
          </cell>
          <cell r="S13">
            <v>0.17</v>
          </cell>
          <cell r="T13">
            <v>14780</v>
          </cell>
          <cell r="U13" t="str">
            <v>1/6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</v>
          </cell>
          <cell r="AX13">
            <v>0</v>
          </cell>
        </row>
        <row r="14">
          <cell r="A14" t="str">
            <v>T1010</v>
          </cell>
          <cell r="B14">
            <v>0</v>
          </cell>
          <cell r="C14" t="str">
            <v>舗装版破砕工 t=4cm 3≦B＜5</v>
          </cell>
          <cell r="D14" t="str">
            <v>ﾊﾞｯｸﾎｰ Q=0.35M3</v>
          </cell>
          <cell r="E14">
            <v>1</v>
          </cell>
          <cell r="F14" t="str">
            <v>Ｍ3</v>
          </cell>
          <cell r="G14">
            <v>4461</v>
          </cell>
          <cell r="H14">
            <v>4461</v>
          </cell>
          <cell r="I14" t="str">
            <v>Ⅳ-3-②-9</v>
          </cell>
          <cell r="J14" t="str">
            <v>H0125</v>
          </cell>
          <cell r="K14">
            <v>1.4E-2</v>
          </cell>
          <cell r="L14">
            <v>33300</v>
          </cell>
          <cell r="M14" t="str">
            <v>1/100*1.4</v>
          </cell>
          <cell r="N14" t="str">
            <v>H0102</v>
          </cell>
          <cell r="O14">
            <v>4.2000000000000003E-2</v>
          </cell>
          <cell r="P14">
            <v>20000</v>
          </cell>
          <cell r="Q14" t="str">
            <v>1/100*4.2</v>
          </cell>
          <cell r="R14" t="str">
            <v>K0306</v>
          </cell>
          <cell r="S14">
            <v>0.25</v>
          </cell>
          <cell r="T14">
            <v>12620</v>
          </cell>
          <cell r="U14" t="str">
            <v>1/４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</v>
          </cell>
          <cell r="AX14">
            <v>0</v>
          </cell>
        </row>
        <row r="15">
          <cell r="A15" t="str">
            <v>T1014</v>
          </cell>
          <cell r="B15">
            <v>0</v>
          </cell>
          <cell r="C15" t="str">
            <v>残土処理(ﾊﾞｯｸﾎ0.6)</v>
          </cell>
          <cell r="D15" t="str">
            <v>10TD,土砂L=8.5～11km</v>
          </cell>
          <cell r="E15">
            <v>100</v>
          </cell>
          <cell r="F15" t="str">
            <v>Ｍ3</v>
          </cell>
          <cell r="G15">
            <v>160000</v>
          </cell>
          <cell r="H15">
            <v>1600</v>
          </cell>
          <cell r="I15" t="str">
            <v>Ⅱ-1-②-7</v>
          </cell>
          <cell r="J15" t="str">
            <v>K0503</v>
          </cell>
          <cell r="K15">
            <v>3</v>
          </cell>
          <cell r="L15">
            <v>53320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40</v>
          </cell>
          <cell r="AU15">
            <v>1</v>
          </cell>
          <cell r="AX15">
            <v>0</v>
          </cell>
        </row>
        <row r="16">
          <cell r="A16" t="str">
            <v>T1015</v>
          </cell>
          <cell r="B16">
            <v>0</v>
          </cell>
          <cell r="C16" t="str">
            <v>残土処理(ﾊﾞｯｸﾎ0.6)</v>
          </cell>
          <cell r="D16" t="str">
            <v>10TD,軟岩L= 8.5～11km</v>
          </cell>
          <cell r="E16">
            <v>100</v>
          </cell>
          <cell r="F16" t="str">
            <v>Ｍ3</v>
          </cell>
          <cell r="G16">
            <v>197300</v>
          </cell>
          <cell r="H16">
            <v>1973</v>
          </cell>
          <cell r="I16" t="str">
            <v>Ⅱ-1-②-7</v>
          </cell>
          <cell r="J16" t="str">
            <v>K0503</v>
          </cell>
          <cell r="K16">
            <v>3.7</v>
          </cell>
          <cell r="L16">
            <v>53320</v>
          </cell>
          <cell r="M16" t="str">
            <v>3.0×1.22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16</v>
          </cell>
          <cell r="AU16">
            <v>1</v>
          </cell>
          <cell r="AX16">
            <v>0</v>
          </cell>
        </row>
        <row r="17">
          <cell r="A17" t="str">
            <v>T1016</v>
          </cell>
          <cell r="B17">
            <v>0</v>
          </cell>
          <cell r="C17" t="str">
            <v>産廃処理(ﾊﾞｯｸﾎ0.6)</v>
          </cell>
          <cell r="D17" t="str">
            <v>10TD,AS殻L=7～8.5Km</v>
          </cell>
          <cell r="E17">
            <v>100</v>
          </cell>
          <cell r="F17" t="str">
            <v>Ｍ3</v>
          </cell>
          <cell r="G17">
            <v>276300</v>
          </cell>
          <cell r="H17">
            <v>2763</v>
          </cell>
          <cell r="I17" t="str">
            <v>Ⅱ-2-⑯-6</v>
          </cell>
          <cell r="J17" t="str">
            <v>K0509</v>
          </cell>
          <cell r="K17">
            <v>3.4</v>
          </cell>
          <cell r="L17">
            <v>54190</v>
          </cell>
          <cell r="M17" t="str">
            <v>2.6×1.3</v>
          </cell>
          <cell r="N17" t="str">
            <v>K0811</v>
          </cell>
          <cell r="O17">
            <v>100</v>
          </cell>
          <cell r="P17">
            <v>919.99999999999989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54</v>
          </cell>
          <cell r="AU17">
            <v>1</v>
          </cell>
          <cell r="AX17">
            <v>0</v>
          </cell>
        </row>
        <row r="18">
          <cell r="A18" t="str">
            <v>T1023</v>
          </cell>
          <cell r="B18">
            <v>0</v>
          </cell>
          <cell r="C18" t="str">
            <v>残土処理(ﾊﾞｯｸﾎ0.35)</v>
          </cell>
          <cell r="D18" t="str">
            <v>10TD,土砂L=9.0～12km</v>
          </cell>
          <cell r="E18">
            <v>100</v>
          </cell>
          <cell r="F18" t="str">
            <v>Ｍ3</v>
          </cell>
          <cell r="G18">
            <v>192000</v>
          </cell>
          <cell r="H18">
            <v>1920</v>
          </cell>
          <cell r="I18" t="str">
            <v>Ⅱ-1-②-7</v>
          </cell>
          <cell r="J18" t="str">
            <v>K0503</v>
          </cell>
          <cell r="K18">
            <v>3.6</v>
          </cell>
          <cell r="L18">
            <v>53320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48</v>
          </cell>
          <cell r="AU18">
            <v>1</v>
          </cell>
          <cell r="AX18">
            <v>0</v>
          </cell>
        </row>
        <row r="19">
          <cell r="A19" t="str">
            <v>T1024</v>
          </cell>
          <cell r="B19">
            <v>0</v>
          </cell>
          <cell r="C19" t="str">
            <v>残土処理(ﾊﾞｯｸﾎ0.35)</v>
          </cell>
          <cell r="D19" t="str">
            <v>10TD,軟岩L=9.0～12km</v>
          </cell>
          <cell r="E19">
            <v>100</v>
          </cell>
          <cell r="F19" t="str">
            <v>Ｍ3</v>
          </cell>
          <cell r="G19">
            <v>234700</v>
          </cell>
          <cell r="H19">
            <v>2347</v>
          </cell>
          <cell r="I19" t="str">
            <v>Ⅱ-1-②-7</v>
          </cell>
          <cell r="J19" t="str">
            <v>K0503</v>
          </cell>
          <cell r="K19">
            <v>4.4000000000000004</v>
          </cell>
          <cell r="L19">
            <v>53320</v>
          </cell>
          <cell r="M19" t="str">
            <v>3.6×1.22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92</v>
          </cell>
          <cell r="AU19">
            <v>1</v>
          </cell>
          <cell r="AX19">
            <v>0</v>
          </cell>
        </row>
        <row r="20">
          <cell r="A20" t="str">
            <v>T1026</v>
          </cell>
          <cell r="B20">
            <v>0</v>
          </cell>
          <cell r="C20" t="str">
            <v>型枠工（鉄筋・無筋）</v>
          </cell>
          <cell r="D20" t="str">
            <v>普通コン（Ｈ＜４ｍ）</v>
          </cell>
          <cell r="E20">
            <v>100</v>
          </cell>
          <cell r="F20" t="str">
            <v>Ｍ２</v>
          </cell>
          <cell r="G20">
            <v>1122000</v>
          </cell>
          <cell r="H20">
            <v>11220</v>
          </cell>
          <cell r="I20" t="str">
            <v>Ⅱ-4-②-6</v>
          </cell>
          <cell r="J20" t="str">
            <v>H0125</v>
          </cell>
          <cell r="K20">
            <v>4.5</v>
          </cell>
          <cell r="L20">
            <v>33300</v>
          </cell>
          <cell r="M20" t="str">
            <v>表4.1</v>
          </cell>
          <cell r="N20" t="str">
            <v>H0132</v>
          </cell>
          <cell r="O20">
            <v>22.8</v>
          </cell>
          <cell r="P20">
            <v>26300</v>
          </cell>
          <cell r="Q20" t="str">
            <v>表4.1</v>
          </cell>
          <cell r="R20" t="str">
            <v>H0102</v>
          </cell>
          <cell r="S20">
            <v>14</v>
          </cell>
          <cell r="T20">
            <v>20000</v>
          </cell>
          <cell r="U20" t="str">
            <v>表4.1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92510</v>
          </cell>
          <cell r="AU20">
            <v>0.09</v>
          </cell>
          <cell r="AV20">
            <v>1029490</v>
          </cell>
          <cell r="AX20">
            <v>0</v>
          </cell>
        </row>
        <row r="21">
          <cell r="A21" t="str">
            <v>T1028</v>
          </cell>
          <cell r="B21">
            <v>0</v>
          </cell>
          <cell r="C21" t="str">
            <v>型枠工（鉄筋・無筋）</v>
          </cell>
          <cell r="D21" t="str">
            <v>普通コン（４ｍ≦Ｈ＜２０ｍ）</v>
          </cell>
          <cell r="E21">
            <v>100</v>
          </cell>
          <cell r="F21" t="str">
            <v>Ｍ２</v>
          </cell>
          <cell r="G21">
            <v>1099000</v>
          </cell>
          <cell r="H21">
            <v>10990</v>
          </cell>
          <cell r="I21" t="str">
            <v>Ⅱ-4-②-6</v>
          </cell>
          <cell r="J21" t="str">
            <v>H0125</v>
          </cell>
          <cell r="K21">
            <v>4</v>
          </cell>
          <cell r="L21">
            <v>33300</v>
          </cell>
          <cell r="M21" t="str">
            <v>表4.1</v>
          </cell>
          <cell r="N21" t="str">
            <v>H0132</v>
          </cell>
          <cell r="O21">
            <v>22.8</v>
          </cell>
          <cell r="P21">
            <v>26300</v>
          </cell>
          <cell r="Q21" t="str">
            <v>表4.1</v>
          </cell>
          <cell r="R21" t="str">
            <v>H0102</v>
          </cell>
          <cell r="S21">
            <v>10.8</v>
          </cell>
          <cell r="T21">
            <v>20000</v>
          </cell>
          <cell r="U21" t="str">
            <v>表4.1</v>
          </cell>
          <cell r="V21" t="str">
            <v>K0807</v>
          </cell>
          <cell r="W21">
            <v>1.6</v>
          </cell>
          <cell r="X21">
            <v>34800</v>
          </cell>
          <cell r="Y21" t="str">
            <v>表4.1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94480</v>
          </cell>
          <cell r="AU21">
            <v>0.1</v>
          </cell>
          <cell r="AV21">
            <v>948840</v>
          </cell>
          <cell r="AX21">
            <v>0</v>
          </cell>
        </row>
        <row r="22">
          <cell r="A22" t="str">
            <v>T1030</v>
          </cell>
          <cell r="B22">
            <v>0</v>
          </cell>
          <cell r="C22" t="str">
            <v>型枠工（小型１）</v>
          </cell>
          <cell r="D22" t="str">
            <v>普通コンリ－ト</v>
          </cell>
          <cell r="E22">
            <v>100</v>
          </cell>
          <cell r="F22" t="str">
            <v>Ｍ２</v>
          </cell>
          <cell r="G22">
            <v>933700</v>
          </cell>
          <cell r="H22">
            <v>9337</v>
          </cell>
          <cell r="I22" t="str">
            <v>Ⅱ-4-②-6</v>
          </cell>
          <cell r="J22" t="str">
            <v>H0125</v>
          </cell>
          <cell r="K22">
            <v>4.9000000000000004</v>
          </cell>
          <cell r="L22">
            <v>33300</v>
          </cell>
          <cell r="M22" t="str">
            <v>表4.1</v>
          </cell>
          <cell r="N22" t="str">
            <v>H0132</v>
          </cell>
          <cell r="O22">
            <v>16.2</v>
          </cell>
          <cell r="P22">
            <v>26300</v>
          </cell>
          <cell r="Q22" t="str">
            <v>表4.1</v>
          </cell>
          <cell r="R22" t="str">
            <v>H0102</v>
          </cell>
          <cell r="S22">
            <v>12.6</v>
          </cell>
          <cell r="T22">
            <v>20000</v>
          </cell>
          <cell r="U22" t="str">
            <v>表4.1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92470</v>
          </cell>
          <cell r="AU22">
            <v>0.11</v>
          </cell>
          <cell r="AV22">
            <v>841230</v>
          </cell>
          <cell r="AX22">
            <v>0</v>
          </cell>
        </row>
        <row r="23">
          <cell r="A23" t="str">
            <v>T1031</v>
          </cell>
          <cell r="B23">
            <v>0</v>
          </cell>
          <cell r="C23" t="str">
            <v>型枠工（小型２）</v>
          </cell>
          <cell r="D23" t="str">
            <v>普通コンリ－ト</v>
          </cell>
          <cell r="E23">
            <v>100</v>
          </cell>
          <cell r="F23" t="str">
            <v>Ｍ２</v>
          </cell>
          <cell r="G23">
            <v>1072000</v>
          </cell>
          <cell r="H23">
            <v>10720</v>
          </cell>
          <cell r="I23" t="str">
            <v>Ⅱ-4-②-6</v>
          </cell>
          <cell r="J23" t="str">
            <v>H0125</v>
          </cell>
          <cell r="K23">
            <v>3</v>
          </cell>
          <cell r="L23">
            <v>33300</v>
          </cell>
          <cell r="M23" t="str">
            <v>表4.1</v>
          </cell>
          <cell r="N23" t="str">
            <v>H0132</v>
          </cell>
          <cell r="O23">
            <v>16.100000000000001</v>
          </cell>
          <cell r="P23">
            <v>26300</v>
          </cell>
          <cell r="Q23" t="str">
            <v>表4.1</v>
          </cell>
          <cell r="R23" t="str">
            <v>H0102</v>
          </cell>
          <cell r="S23">
            <v>22.6</v>
          </cell>
          <cell r="T23">
            <v>20000</v>
          </cell>
          <cell r="U23" t="str">
            <v>表4.1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96670</v>
          </cell>
          <cell r="AU23">
            <v>0.1</v>
          </cell>
          <cell r="AV23">
            <v>975330</v>
          </cell>
          <cell r="AX23">
            <v>0</v>
          </cell>
        </row>
        <row r="24">
          <cell r="A24" t="str">
            <v>T1032</v>
          </cell>
          <cell r="B24">
            <v>0</v>
          </cell>
          <cell r="C24" t="str">
            <v>均し基礎コンクリ－ト</v>
          </cell>
          <cell r="D24">
            <v>0</v>
          </cell>
          <cell r="E24">
            <v>10</v>
          </cell>
          <cell r="F24" t="str">
            <v>Ｍ２</v>
          </cell>
          <cell r="G24">
            <v>52070</v>
          </cell>
          <cell r="H24">
            <v>5207</v>
          </cell>
          <cell r="I24" t="str">
            <v>Ⅱ-4-②-6</v>
          </cell>
          <cell r="J24" t="str">
            <v>H0125</v>
          </cell>
          <cell r="K24">
            <v>0.1</v>
          </cell>
          <cell r="L24">
            <v>33300</v>
          </cell>
          <cell r="M24" t="str">
            <v>表4.3</v>
          </cell>
          <cell r="N24" t="str">
            <v>H0132</v>
          </cell>
          <cell r="O24">
            <v>1.2</v>
          </cell>
          <cell r="P24">
            <v>26300</v>
          </cell>
          <cell r="Q24" t="str">
            <v>表4.3</v>
          </cell>
          <cell r="R24" t="str">
            <v>H0102</v>
          </cell>
          <cell r="S24">
            <v>0.5</v>
          </cell>
          <cell r="T24">
            <v>20000</v>
          </cell>
          <cell r="U24" t="str">
            <v>表4.3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7180</v>
          </cell>
          <cell r="AU24">
            <v>0.16</v>
          </cell>
          <cell r="AV24">
            <v>44890</v>
          </cell>
          <cell r="AX24">
            <v>0</v>
          </cell>
        </row>
        <row r="25">
          <cell r="A25" t="str">
            <v>T1033</v>
          </cell>
          <cell r="B25">
            <v>0</v>
          </cell>
          <cell r="C25" t="str">
            <v>産廃処理(ﾊﾞｯｸﾎ0.6)</v>
          </cell>
          <cell r="D25" t="str">
            <v>10TﾀﾞﾝﾌﾟCO殻無筋L=7.0～8.5Km</v>
          </cell>
          <cell r="E25">
            <v>100</v>
          </cell>
          <cell r="F25" t="str">
            <v>Ｍ３</v>
          </cell>
          <cell r="G25">
            <v>189000</v>
          </cell>
          <cell r="H25">
            <v>1890</v>
          </cell>
          <cell r="I25" t="str">
            <v>Ⅱ-2-⑯-6</v>
          </cell>
          <cell r="J25" t="str">
            <v>K0506</v>
          </cell>
          <cell r="K25">
            <v>3.4</v>
          </cell>
          <cell r="L25">
            <v>55560</v>
          </cell>
          <cell r="M25" t="str">
            <v>2.6×1.3</v>
          </cell>
          <cell r="N25" t="str">
            <v>K0815</v>
          </cell>
          <cell r="O25">
            <v>10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96</v>
          </cell>
          <cell r="AU25">
            <v>1</v>
          </cell>
          <cell r="AX25">
            <v>0</v>
          </cell>
        </row>
        <row r="26">
          <cell r="A26" t="str">
            <v>T1034</v>
          </cell>
          <cell r="B26">
            <v>0</v>
          </cell>
          <cell r="C26" t="str">
            <v>人力盛土（埋戻し）</v>
          </cell>
          <cell r="D26" t="str">
            <v>粘性,砂質,ﾚｷ質土 Ｗ＜１ｍ</v>
          </cell>
          <cell r="E26">
            <v>10</v>
          </cell>
          <cell r="F26" t="str">
            <v>Ｍ3</v>
          </cell>
          <cell r="G26">
            <v>64480</v>
          </cell>
          <cell r="H26">
            <v>6448</v>
          </cell>
          <cell r="I26" t="str">
            <v>ﾀﾝﾊﾟ締固Ⅱ-1-⑥-6</v>
          </cell>
          <cell r="J26" t="str">
            <v>H0102</v>
          </cell>
          <cell r="K26">
            <v>2.4</v>
          </cell>
          <cell r="L26">
            <v>20000</v>
          </cell>
          <cell r="M26" t="str">
            <v>表３．４</v>
          </cell>
          <cell r="N26" t="str">
            <v>T1196</v>
          </cell>
          <cell r="O26">
            <v>10</v>
          </cell>
          <cell r="P26">
            <v>1648</v>
          </cell>
          <cell r="Q26" t="str">
            <v>T1196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</v>
          </cell>
          <cell r="AX26">
            <v>0</v>
          </cell>
        </row>
        <row r="27">
          <cell r="A27" t="str">
            <v>T1035</v>
          </cell>
          <cell r="B27">
            <v>0</v>
          </cell>
          <cell r="C27" t="str">
            <v>人力盛土（埋戻し）</v>
          </cell>
          <cell r="D27" t="str">
            <v>岩塊，玉石混り土　ｗ＜１ｍ</v>
          </cell>
          <cell r="E27">
            <v>10</v>
          </cell>
          <cell r="F27" t="str">
            <v>Ｍ3</v>
          </cell>
          <cell r="G27">
            <v>80480</v>
          </cell>
          <cell r="H27">
            <v>8048</v>
          </cell>
          <cell r="I27" t="str">
            <v>ﾀﾝﾊﾟ締固Ⅱ-1-⑥-6</v>
          </cell>
          <cell r="J27" t="str">
            <v>H0102</v>
          </cell>
          <cell r="K27">
            <v>3.2</v>
          </cell>
          <cell r="L27">
            <v>20000</v>
          </cell>
          <cell r="M27" t="str">
            <v>表３．４</v>
          </cell>
          <cell r="N27" t="str">
            <v>T1196</v>
          </cell>
          <cell r="O27">
            <v>10</v>
          </cell>
          <cell r="P27">
            <v>1648</v>
          </cell>
          <cell r="Q27" t="str">
            <v>T1196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1</v>
          </cell>
          <cell r="AX27">
            <v>0</v>
          </cell>
        </row>
        <row r="28">
          <cell r="A28" t="str">
            <v>T1036</v>
          </cell>
          <cell r="B28">
            <v>0</v>
          </cell>
          <cell r="C28" t="str">
            <v>人力埋戻（流しｺ-ﾗﾙ）</v>
          </cell>
          <cell r="D28" t="str">
            <v>車道　ｗ＜１ｍ</v>
          </cell>
          <cell r="E28">
            <v>10</v>
          </cell>
          <cell r="F28" t="str">
            <v>Ｍ3</v>
          </cell>
          <cell r="G28">
            <v>86240</v>
          </cell>
          <cell r="H28">
            <v>8624</v>
          </cell>
          <cell r="I28" t="str">
            <v>ﾀﾝﾊﾟ締固Ⅱ-1-⑥-6</v>
          </cell>
          <cell r="J28" t="str">
            <v>H0415</v>
          </cell>
          <cell r="K28">
            <v>12.8</v>
          </cell>
          <cell r="L28">
            <v>1700</v>
          </cell>
          <cell r="M28" t="str">
            <v>10×1.28</v>
          </cell>
          <cell r="N28" t="str">
            <v>H0102</v>
          </cell>
          <cell r="O28">
            <v>2.4</v>
          </cell>
          <cell r="P28">
            <v>20000</v>
          </cell>
          <cell r="Q28" t="str">
            <v>H0102</v>
          </cell>
          <cell r="R28" t="str">
            <v>T1196</v>
          </cell>
          <cell r="S28">
            <v>10</v>
          </cell>
          <cell r="T28">
            <v>1648</v>
          </cell>
          <cell r="U28" t="str">
            <v>T1196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1</v>
          </cell>
          <cell r="AX28">
            <v>0</v>
          </cell>
        </row>
        <row r="29">
          <cell r="A29" t="str">
            <v>T1037</v>
          </cell>
          <cell r="B29">
            <v>0</v>
          </cell>
          <cell r="C29" t="str">
            <v>人力埋戻（ｸﾗｯｼｬｰﾗﾝ）</v>
          </cell>
          <cell r="D29" t="str">
            <v>車道　Ｗ＜１ｍ</v>
          </cell>
          <cell r="E29">
            <v>10</v>
          </cell>
          <cell r="F29" t="str">
            <v>Ｍ3</v>
          </cell>
          <cell r="G29">
            <v>97730</v>
          </cell>
          <cell r="H29">
            <v>9773</v>
          </cell>
          <cell r="I29" t="str">
            <v>ﾀﾝﾊﾟ締固Ⅱ-1-⑥-6</v>
          </cell>
          <cell r="J29" t="str">
            <v>H0405</v>
          </cell>
          <cell r="K29">
            <v>13.3</v>
          </cell>
          <cell r="L29">
            <v>2500</v>
          </cell>
          <cell r="M29" t="str">
            <v>10×1.33</v>
          </cell>
          <cell r="N29" t="str">
            <v>H0102</v>
          </cell>
          <cell r="O29">
            <v>2.4</v>
          </cell>
          <cell r="P29">
            <v>20000</v>
          </cell>
          <cell r="Q29" t="str">
            <v>H0102</v>
          </cell>
          <cell r="R29" t="str">
            <v>T1196</v>
          </cell>
          <cell r="S29">
            <v>10</v>
          </cell>
          <cell r="T29">
            <v>1648</v>
          </cell>
          <cell r="U29" t="str">
            <v>T1196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X29">
            <v>0</v>
          </cell>
        </row>
        <row r="30">
          <cell r="A30" t="str">
            <v>T1038</v>
          </cell>
          <cell r="B30">
            <v>0</v>
          </cell>
          <cell r="C30" t="str">
            <v>人力埋戻（粒調砕石）</v>
          </cell>
          <cell r="D30" t="str">
            <v>車道　ｗ＜１ｍ</v>
          </cell>
          <cell r="E30">
            <v>10</v>
          </cell>
          <cell r="F30" t="str">
            <v>Ｍ3</v>
          </cell>
          <cell r="G30">
            <v>97760</v>
          </cell>
          <cell r="H30">
            <v>9776</v>
          </cell>
          <cell r="I30" t="str">
            <v>ﾀﾝﾊﾟ締固Ⅱ-1-⑥-6</v>
          </cell>
          <cell r="J30" t="str">
            <v>H0417</v>
          </cell>
          <cell r="K30">
            <v>12.8</v>
          </cell>
          <cell r="L30">
            <v>2600</v>
          </cell>
          <cell r="M30" t="str">
            <v>10×1.28</v>
          </cell>
          <cell r="N30" t="str">
            <v>H0102</v>
          </cell>
          <cell r="O30">
            <v>2.4</v>
          </cell>
          <cell r="P30">
            <v>20000</v>
          </cell>
          <cell r="Q30" t="str">
            <v>H0102</v>
          </cell>
          <cell r="R30" t="str">
            <v>T1196</v>
          </cell>
          <cell r="S30">
            <v>10</v>
          </cell>
          <cell r="T30">
            <v>1648</v>
          </cell>
          <cell r="U30" t="str">
            <v>T1196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</v>
          </cell>
          <cell r="AX30">
            <v>0</v>
          </cell>
        </row>
        <row r="31">
          <cell r="A31" t="str">
            <v>T1039</v>
          </cell>
          <cell r="B31">
            <v>0</v>
          </cell>
          <cell r="C31" t="str">
            <v>人力埋戻（流用土）</v>
          </cell>
          <cell r="D31" t="str">
            <v>仕上厚20cm,路床並の転圧</v>
          </cell>
          <cell r="E31">
            <v>10</v>
          </cell>
          <cell r="F31" t="str">
            <v>Ｍ3</v>
          </cell>
          <cell r="G31">
            <v>57450</v>
          </cell>
          <cell r="H31">
            <v>5745</v>
          </cell>
          <cell r="I31" t="str">
            <v>Q=1000*0.7*0.2*0.4/6=9.33 Ⅱ-1-⑥-6</v>
          </cell>
          <cell r="J31" t="str">
            <v>H0102</v>
          </cell>
          <cell r="K31">
            <v>2.4</v>
          </cell>
          <cell r="L31">
            <v>20000</v>
          </cell>
          <cell r="M31">
            <v>0</v>
          </cell>
          <cell r="N31" t="str">
            <v>K0708</v>
          </cell>
          <cell r="O31">
            <v>1.07</v>
          </cell>
          <cell r="P31">
            <v>8827</v>
          </cell>
          <cell r="Q31" t="str">
            <v>10/9.33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6</v>
          </cell>
          <cell r="AU31">
            <v>1</v>
          </cell>
          <cell r="AX31">
            <v>0</v>
          </cell>
        </row>
        <row r="32">
          <cell r="A32" t="str">
            <v>T1040</v>
          </cell>
          <cell r="B32">
            <v>0</v>
          </cell>
          <cell r="C32" t="str">
            <v>人力掘削（床堀）</v>
          </cell>
          <cell r="D32" t="str">
            <v>粘性土,砂質,ﾚｷ質土</v>
          </cell>
          <cell r="E32">
            <v>10</v>
          </cell>
          <cell r="F32" t="str">
            <v>Ｍ３</v>
          </cell>
          <cell r="G32">
            <v>104000</v>
          </cell>
          <cell r="H32">
            <v>10400</v>
          </cell>
          <cell r="I32" t="str">
            <v>Ⅱ-1-⑥-5</v>
          </cell>
          <cell r="J32" t="str">
            <v>H0102</v>
          </cell>
          <cell r="K32">
            <v>5.2</v>
          </cell>
          <cell r="L32">
            <v>20000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X32">
            <v>0</v>
          </cell>
        </row>
        <row r="33">
          <cell r="A33" t="str">
            <v>T1041</v>
          </cell>
          <cell r="B33">
            <v>0</v>
          </cell>
          <cell r="C33" t="str">
            <v>人力掘削（床堀）</v>
          </cell>
          <cell r="D33" t="str">
            <v>岩塊,玉石</v>
          </cell>
          <cell r="E33">
            <v>10</v>
          </cell>
          <cell r="F33" t="str">
            <v>Ｍ３</v>
          </cell>
          <cell r="G33">
            <v>150000</v>
          </cell>
          <cell r="H33">
            <v>15000</v>
          </cell>
          <cell r="I33" t="str">
            <v>Ⅱ-1-⑥-5</v>
          </cell>
          <cell r="J33" t="str">
            <v>H0102</v>
          </cell>
          <cell r="K33">
            <v>7.5</v>
          </cell>
          <cell r="L33">
            <v>20000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1</v>
          </cell>
          <cell r="AX33">
            <v>0</v>
          </cell>
        </row>
        <row r="34">
          <cell r="A34" t="str">
            <v>T1042</v>
          </cell>
          <cell r="B34">
            <v>0</v>
          </cell>
          <cell r="C34" t="str">
            <v>人力切崩し及び積込み</v>
          </cell>
          <cell r="D34" t="str">
            <v>盲人ブロック用</v>
          </cell>
          <cell r="E34">
            <v>10</v>
          </cell>
          <cell r="F34" t="str">
            <v>Ｍ３</v>
          </cell>
          <cell r="G34">
            <v>82000</v>
          </cell>
          <cell r="H34">
            <v>8200</v>
          </cell>
          <cell r="I34" t="str">
            <v>Ⅱ-1-⑥-5</v>
          </cell>
          <cell r="J34" t="str">
            <v>H0102</v>
          </cell>
          <cell r="K34">
            <v>2.5</v>
          </cell>
          <cell r="L34">
            <v>20000</v>
          </cell>
          <cell r="M34" t="str">
            <v>切り崩し</v>
          </cell>
          <cell r="N34" t="str">
            <v>H0102</v>
          </cell>
          <cell r="O34">
            <v>1.6</v>
          </cell>
          <cell r="P34">
            <v>20000</v>
          </cell>
          <cell r="Q34" t="str">
            <v>積み込み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</v>
          </cell>
          <cell r="AX34">
            <v>0</v>
          </cell>
        </row>
        <row r="35">
          <cell r="A35" t="str">
            <v>T1043</v>
          </cell>
          <cell r="B35">
            <v>0</v>
          </cell>
          <cell r="C35" t="str">
            <v>人力埋戻（流用土）</v>
          </cell>
          <cell r="D35" t="str">
            <v>仕上厚t=25cm,路体、路肩、歩道並の転圧</v>
          </cell>
          <cell r="E35">
            <v>10</v>
          </cell>
          <cell r="F35" t="str">
            <v>Ｍ3</v>
          </cell>
          <cell r="G35">
            <v>54270</v>
          </cell>
          <cell r="H35">
            <v>5427</v>
          </cell>
          <cell r="I35" t="str">
            <v>Q=1000*0.7*0.25*0.4/5=14.0 Ⅱ-1-⑥-5</v>
          </cell>
          <cell r="J35" t="str">
            <v>H0102</v>
          </cell>
          <cell r="K35">
            <v>2.4</v>
          </cell>
          <cell r="L35">
            <v>20000</v>
          </cell>
          <cell r="M35">
            <v>0</v>
          </cell>
          <cell r="N35" t="str">
            <v>K0708</v>
          </cell>
          <cell r="O35">
            <v>0.71</v>
          </cell>
          <cell r="P35">
            <v>8827</v>
          </cell>
          <cell r="Q35" t="str">
            <v>10/14.0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3</v>
          </cell>
          <cell r="AU35">
            <v>1</v>
          </cell>
          <cell r="AX35">
            <v>0</v>
          </cell>
        </row>
        <row r="36">
          <cell r="A36" t="str">
            <v>T1044</v>
          </cell>
          <cell r="B36">
            <v>0</v>
          </cell>
          <cell r="C36" t="str">
            <v>埋戻工Ａ(機械､流用土)</v>
          </cell>
          <cell r="D36" t="str">
            <v>Ｗ2≧４ｍ</v>
          </cell>
          <cell r="E36">
            <v>100</v>
          </cell>
          <cell r="F36" t="str">
            <v>Ｍ3</v>
          </cell>
          <cell r="G36">
            <v>61740</v>
          </cell>
          <cell r="H36">
            <v>617</v>
          </cell>
          <cell r="I36" t="str">
            <v>Ⅱ-1-③-6</v>
          </cell>
          <cell r="J36" t="str">
            <v>K0301</v>
          </cell>
          <cell r="K36">
            <v>2</v>
          </cell>
          <cell r="L36">
            <v>14550</v>
          </cell>
          <cell r="M36" t="str">
            <v>表３・１</v>
          </cell>
          <cell r="N36" t="str">
            <v>K0201</v>
          </cell>
          <cell r="O36">
            <v>2</v>
          </cell>
          <cell r="P36">
            <v>16320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</v>
          </cell>
          <cell r="AX36">
            <v>0</v>
          </cell>
        </row>
        <row r="37">
          <cell r="A37" t="str">
            <v>T1045</v>
          </cell>
          <cell r="B37">
            <v>0</v>
          </cell>
          <cell r="C37" t="str">
            <v>埋戻工Ｂ(機械､流用土)</v>
          </cell>
          <cell r="D37" t="str">
            <v>１ｍ＞Ｗ2,Ｗ1≧４ｍ</v>
          </cell>
          <cell r="E37">
            <v>100</v>
          </cell>
          <cell r="F37" t="str">
            <v>Ｍ3</v>
          </cell>
          <cell r="G37">
            <v>128000</v>
          </cell>
          <cell r="H37">
            <v>1280</v>
          </cell>
          <cell r="I37" t="str">
            <v>Ⅱ-1-③-6</v>
          </cell>
          <cell r="J37" t="str">
            <v>H0102</v>
          </cell>
          <cell r="K37">
            <v>2</v>
          </cell>
          <cell r="L37">
            <v>20000</v>
          </cell>
          <cell r="M37" t="str">
            <v>表３・２敷均し補助</v>
          </cell>
          <cell r="N37" t="str">
            <v>K0301</v>
          </cell>
          <cell r="O37">
            <v>2.8</v>
          </cell>
          <cell r="P37">
            <v>14550</v>
          </cell>
          <cell r="Q37">
            <v>0</v>
          </cell>
          <cell r="R37" t="str">
            <v>K0201</v>
          </cell>
          <cell r="S37">
            <v>1.2</v>
          </cell>
          <cell r="T37">
            <v>16320</v>
          </cell>
          <cell r="U37">
            <v>0</v>
          </cell>
          <cell r="V37" t="str">
            <v>K0709</v>
          </cell>
          <cell r="W37">
            <v>2.8</v>
          </cell>
          <cell r="X37">
            <v>7499</v>
          </cell>
          <cell r="Y37">
            <v>0</v>
          </cell>
          <cell r="Z37" t="str">
            <v>T1196</v>
          </cell>
          <cell r="AA37">
            <v>4</v>
          </cell>
          <cell r="AB37">
            <v>1648</v>
          </cell>
          <cell r="AC37" t="str">
            <v>T1196　補助労務含む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87</v>
          </cell>
          <cell r="AU37">
            <v>1</v>
          </cell>
          <cell r="AX37">
            <v>0</v>
          </cell>
        </row>
        <row r="38">
          <cell r="A38" t="str">
            <v>T1046</v>
          </cell>
          <cell r="B38">
            <v>0</v>
          </cell>
          <cell r="C38" t="str">
            <v>埋戻工Ｃ(機械､流用土)</v>
          </cell>
          <cell r="D38" t="str">
            <v>１ｍ≦Ｗ1＜４ｍ,Ｗ2＜１ｍ</v>
          </cell>
          <cell r="E38">
            <v>100</v>
          </cell>
          <cell r="F38" t="str">
            <v>Ｍ3</v>
          </cell>
          <cell r="G38">
            <v>227200</v>
          </cell>
          <cell r="H38">
            <v>2272</v>
          </cell>
          <cell r="I38" t="str">
            <v>Ⅱ-1-③-6</v>
          </cell>
          <cell r="J38" t="str">
            <v>H0102</v>
          </cell>
          <cell r="K38">
            <v>5</v>
          </cell>
          <cell r="L38">
            <v>20000</v>
          </cell>
          <cell r="M38" t="str">
            <v>表３・３敷均し補助</v>
          </cell>
          <cell r="N38" t="str">
            <v>K0301</v>
          </cell>
          <cell r="O38">
            <v>4</v>
          </cell>
          <cell r="P38">
            <v>14550</v>
          </cell>
          <cell r="Q38">
            <v>0</v>
          </cell>
          <cell r="R38" t="str">
            <v>K0709</v>
          </cell>
          <cell r="S38">
            <v>7</v>
          </cell>
          <cell r="T38">
            <v>7499</v>
          </cell>
          <cell r="U38">
            <v>0</v>
          </cell>
          <cell r="V38" t="str">
            <v>T1196</v>
          </cell>
          <cell r="W38">
            <v>10</v>
          </cell>
          <cell r="X38">
            <v>1648</v>
          </cell>
          <cell r="Y38" t="str">
            <v>T1196　補助労務含む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27</v>
          </cell>
          <cell r="AU38">
            <v>1</v>
          </cell>
          <cell r="AX38">
            <v>0</v>
          </cell>
        </row>
        <row r="39">
          <cell r="A39" t="str">
            <v>T1047</v>
          </cell>
          <cell r="B39">
            <v>0</v>
          </cell>
          <cell r="C39" t="str">
            <v>埋戻工Ｄ(機械､流用土)</v>
          </cell>
          <cell r="D39" t="str">
            <v>Ｗ1、2＜１ｍ</v>
          </cell>
          <cell r="E39">
            <v>100</v>
          </cell>
          <cell r="F39" t="str">
            <v>Ｍ3</v>
          </cell>
          <cell r="G39">
            <v>339800</v>
          </cell>
          <cell r="H39">
            <v>3398</v>
          </cell>
          <cell r="I39" t="str">
            <v>Ⅱ-1-③-6</v>
          </cell>
          <cell r="J39" t="str">
            <v>H0102</v>
          </cell>
          <cell r="K39">
            <v>5</v>
          </cell>
          <cell r="L39">
            <v>20000</v>
          </cell>
          <cell r="M39" t="str">
            <v>表３・４敷均し補助</v>
          </cell>
          <cell r="N39" t="str">
            <v>K0302</v>
          </cell>
          <cell r="O39">
            <v>6</v>
          </cell>
          <cell r="P39">
            <v>12490</v>
          </cell>
          <cell r="Q39">
            <v>0</v>
          </cell>
          <cell r="R39" t="str">
            <v>T1196</v>
          </cell>
          <cell r="S39">
            <v>100</v>
          </cell>
          <cell r="T39">
            <v>1648</v>
          </cell>
          <cell r="U39" t="str">
            <v>T1196　補助労務含む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60</v>
          </cell>
          <cell r="AU39">
            <v>1</v>
          </cell>
          <cell r="AX39">
            <v>0</v>
          </cell>
        </row>
        <row r="40">
          <cell r="A40" t="str">
            <v>T1048</v>
          </cell>
          <cell r="B40">
            <v>0</v>
          </cell>
          <cell r="C40" t="str">
            <v>残土処理（人力積込）</v>
          </cell>
          <cell r="D40" t="str">
            <v>2TDﾟ砂質,ﾚｷ質土,L=8.0～10.5km</v>
          </cell>
          <cell r="E40">
            <v>10</v>
          </cell>
          <cell r="F40" t="str">
            <v>Ｍ3</v>
          </cell>
          <cell r="G40">
            <v>61100</v>
          </cell>
          <cell r="H40">
            <v>6110</v>
          </cell>
          <cell r="I40" t="str">
            <v>Ⅱ-1-⑥-6</v>
          </cell>
          <cell r="J40" t="str">
            <v>K0501</v>
          </cell>
          <cell r="K40">
            <v>1.8</v>
          </cell>
          <cell r="L40">
            <v>33940</v>
          </cell>
          <cell r="M40" t="str">
            <v>表３・５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8</v>
          </cell>
          <cell r="AU40">
            <v>1</v>
          </cell>
          <cell r="AX40">
            <v>0</v>
          </cell>
        </row>
        <row r="41">
          <cell r="A41" t="str">
            <v>T1050</v>
          </cell>
          <cell r="B41">
            <v>0</v>
          </cell>
          <cell r="C41" t="str">
            <v>残土処理（人力積込）</v>
          </cell>
          <cell r="D41" t="str">
            <v>2TDﾟ硬岩,L=8.0～10.5km</v>
          </cell>
          <cell r="E41">
            <v>10</v>
          </cell>
          <cell r="F41" t="str">
            <v>Ｍ3</v>
          </cell>
          <cell r="G41">
            <v>62300</v>
          </cell>
          <cell r="H41">
            <v>6230</v>
          </cell>
          <cell r="I41" t="str">
            <v>Q=0.61 Ⅱ-1-②-16</v>
          </cell>
          <cell r="J41" t="str">
            <v>K0504</v>
          </cell>
          <cell r="K41">
            <v>1.8</v>
          </cell>
          <cell r="L41">
            <v>34610</v>
          </cell>
          <cell r="M41" t="str">
            <v>表３・５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2</v>
          </cell>
          <cell r="AU41">
            <v>1</v>
          </cell>
          <cell r="AX41">
            <v>0</v>
          </cell>
        </row>
        <row r="42">
          <cell r="A42" t="str">
            <v>T1051</v>
          </cell>
          <cell r="B42">
            <v>0</v>
          </cell>
          <cell r="C42" t="str">
            <v>産廃処理（人力、As）</v>
          </cell>
          <cell r="D42" t="str">
            <v>2TDAS殻,L=6～8Km</v>
          </cell>
          <cell r="E42">
            <v>10</v>
          </cell>
          <cell r="F42" t="str">
            <v>Ｍ3</v>
          </cell>
          <cell r="G42">
            <v>77600</v>
          </cell>
          <cell r="H42">
            <v>7760</v>
          </cell>
          <cell r="I42" t="str">
            <v>Ⅱ-2-⑯-7</v>
          </cell>
          <cell r="J42" t="str">
            <v>K0507</v>
          </cell>
          <cell r="K42">
            <v>2</v>
          </cell>
          <cell r="L42">
            <v>34200</v>
          </cell>
          <cell r="M42" t="str">
            <v>1.5×1.3</v>
          </cell>
          <cell r="N42" t="str">
            <v>K0811</v>
          </cell>
          <cell r="O42">
            <v>10</v>
          </cell>
          <cell r="P42">
            <v>919.99999999999989</v>
          </cell>
          <cell r="Q42" t="str">
            <v>400*2.30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</v>
          </cell>
          <cell r="AX42">
            <v>0</v>
          </cell>
        </row>
        <row r="43">
          <cell r="A43" t="str">
            <v>T1051-1</v>
          </cell>
          <cell r="C43" t="str">
            <v>産廃処理（人力、無筋Co）</v>
          </cell>
          <cell r="D43" t="str">
            <v>2TDCo殻,L=6～8Km</v>
          </cell>
          <cell r="E43">
            <v>10</v>
          </cell>
          <cell r="F43" t="str">
            <v>Ｍ3</v>
          </cell>
          <cell r="G43">
            <v>69220</v>
          </cell>
          <cell r="H43">
            <v>6922</v>
          </cell>
          <cell r="I43" t="str">
            <v>Ⅱ-2-⑯-7</v>
          </cell>
          <cell r="J43" t="str">
            <v>K0504</v>
          </cell>
          <cell r="K43">
            <v>2</v>
          </cell>
          <cell r="L43">
            <v>34610</v>
          </cell>
          <cell r="M43" t="str">
            <v>1.5×1.3</v>
          </cell>
          <cell r="N43" t="str">
            <v>K0815</v>
          </cell>
          <cell r="O43">
            <v>10</v>
          </cell>
          <cell r="P43">
            <v>0</v>
          </cell>
          <cell r="AT43">
            <v>0</v>
          </cell>
          <cell r="AU43">
            <v>1</v>
          </cell>
          <cell r="AX43">
            <v>0</v>
          </cell>
        </row>
        <row r="44">
          <cell r="A44" t="str">
            <v>T1052</v>
          </cell>
          <cell r="B44">
            <v>0</v>
          </cell>
          <cell r="C44" t="str">
            <v>基礎工</v>
          </cell>
          <cell r="D44" t="str">
            <v>栗石工(敷ならし）　</v>
          </cell>
          <cell r="E44">
            <v>10</v>
          </cell>
          <cell r="F44" t="str">
            <v>Ｍ３</v>
          </cell>
          <cell r="G44">
            <v>92360</v>
          </cell>
          <cell r="H44">
            <v>9236</v>
          </cell>
          <cell r="I44" t="str">
            <v>Ⅱ-2-②-4</v>
          </cell>
          <cell r="J44" t="str">
            <v>H0409</v>
          </cell>
          <cell r="K44">
            <v>11.4</v>
          </cell>
          <cell r="L44">
            <v>2500</v>
          </cell>
          <cell r="M44" t="str">
            <v>10×1.14</v>
          </cell>
          <cell r="N44" t="str">
            <v>H0102</v>
          </cell>
          <cell r="O44">
            <v>3.1</v>
          </cell>
          <cell r="P44">
            <v>20000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1860</v>
          </cell>
          <cell r="AU44">
            <v>0.03</v>
          </cell>
          <cell r="AV44">
            <v>62000</v>
          </cell>
          <cell r="AW44" t="str">
            <v>人件費×３％</v>
          </cell>
          <cell r="AX44">
            <v>0</v>
          </cell>
        </row>
        <row r="45">
          <cell r="A45" t="str">
            <v>T1053</v>
          </cell>
          <cell r="B45">
            <v>0</v>
          </cell>
          <cell r="C45" t="str">
            <v>基礎工</v>
          </cell>
          <cell r="D45" t="str">
            <v>クラッシャーラン</v>
          </cell>
          <cell r="E45">
            <v>10</v>
          </cell>
          <cell r="F45" t="str">
            <v>Ｍ３</v>
          </cell>
          <cell r="G45">
            <v>86850</v>
          </cell>
          <cell r="H45">
            <v>8685</v>
          </cell>
          <cell r="I45" t="str">
            <v>Ⅱ-2-②-4</v>
          </cell>
          <cell r="J45" t="str">
            <v>H0405</v>
          </cell>
          <cell r="K45">
            <v>12</v>
          </cell>
          <cell r="L45">
            <v>2500</v>
          </cell>
          <cell r="M45" t="str">
            <v>10×1.2</v>
          </cell>
          <cell r="N45" t="str">
            <v>H0101</v>
          </cell>
          <cell r="O45">
            <v>0.4</v>
          </cell>
          <cell r="P45">
            <v>28000</v>
          </cell>
          <cell r="Q45">
            <v>0</v>
          </cell>
          <cell r="R45" t="str">
            <v>H0102</v>
          </cell>
          <cell r="S45">
            <v>2.2000000000000002</v>
          </cell>
          <cell r="T45">
            <v>20000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1650</v>
          </cell>
          <cell r="AU45">
            <v>0.03</v>
          </cell>
          <cell r="AV45">
            <v>55200</v>
          </cell>
          <cell r="AW45" t="str">
            <v>人件費×３％</v>
          </cell>
          <cell r="AX45">
            <v>0</v>
          </cell>
        </row>
        <row r="46">
          <cell r="A46" t="str">
            <v>T1054</v>
          </cell>
          <cell r="B46">
            <v>0</v>
          </cell>
          <cell r="C46" t="str">
            <v>基礎工</v>
          </cell>
          <cell r="D46" t="str">
            <v>流しコ－ラル</v>
          </cell>
          <cell r="E46">
            <v>10</v>
          </cell>
          <cell r="F46" t="str">
            <v>Ｍ３</v>
          </cell>
          <cell r="G46">
            <v>77250</v>
          </cell>
          <cell r="H46">
            <v>7725</v>
          </cell>
          <cell r="I46" t="str">
            <v>Ⅱ-2-②-4</v>
          </cell>
          <cell r="J46" t="str">
            <v>H0415</v>
          </cell>
          <cell r="K46">
            <v>12</v>
          </cell>
          <cell r="L46">
            <v>1700</v>
          </cell>
          <cell r="M46" t="str">
            <v>10×1.2</v>
          </cell>
          <cell r="N46" t="str">
            <v>H0101</v>
          </cell>
          <cell r="O46">
            <v>0.4</v>
          </cell>
          <cell r="P46">
            <v>28000</v>
          </cell>
          <cell r="Q46">
            <v>0</v>
          </cell>
          <cell r="R46" t="str">
            <v>H0102</v>
          </cell>
          <cell r="S46">
            <v>2.2000000000000002</v>
          </cell>
          <cell r="T46">
            <v>20000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1650</v>
          </cell>
          <cell r="AU46">
            <v>0.03</v>
          </cell>
          <cell r="AV46">
            <v>55200</v>
          </cell>
          <cell r="AW46" t="str">
            <v>人件費×３％</v>
          </cell>
          <cell r="AX46">
            <v>0</v>
          </cell>
        </row>
        <row r="47">
          <cell r="A47" t="str">
            <v>T1055</v>
          </cell>
          <cell r="B47">
            <v>0</v>
          </cell>
          <cell r="C47" t="str">
            <v>目地工</v>
          </cell>
          <cell r="D47" t="str">
            <v>加工・据付</v>
          </cell>
          <cell r="E47">
            <v>10</v>
          </cell>
          <cell r="F47" t="str">
            <v>Ｍ2</v>
          </cell>
          <cell r="G47">
            <v>21500</v>
          </cell>
          <cell r="H47">
            <v>2150</v>
          </cell>
          <cell r="I47" t="str">
            <v>Ⅱｰ2-⑲-2</v>
          </cell>
          <cell r="J47" t="str">
            <v>H0102</v>
          </cell>
          <cell r="K47">
            <v>0.5</v>
          </cell>
          <cell r="L47">
            <v>20000</v>
          </cell>
          <cell r="M47">
            <v>0</v>
          </cell>
          <cell r="N47" t="str">
            <v>H1321</v>
          </cell>
          <cell r="O47">
            <v>11.5</v>
          </cell>
          <cell r="P47">
            <v>1000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X47">
            <v>0</v>
          </cell>
        </row>
        <row r="48">
          <cell r="A48" t="str">
            <v>T1056</v>
          </cell>
          <cell r="B48">
            <v>0</v>
          </cell>
          <cell r="C48" t="str">
            <v>胴込CON.投入打設</v>
          </cell>
          <cell r="D48" t="str">
            <v>間知用（積工）</v>
          </cell>
          <cell r="E48">
            <v>10</v>
          </cell>
          <cell r="F48" t="str">
            <v>Ｍ3</v>
          </cell>
          <cell r="G48">
            <v>246800</v>
          </cell>
          <cell r="H48">
            <v>24680</v>
          </cell>
          <cell r="I48" t="str">
            <v>Ⅱ-2-③-21</v>
          </cell>
          <cell r="J48" t="str">
            <v>H0705</v>
          </cell>
          <cell r="K48">
            <v>11.7</v>
          </cell>
          <cell r="L48">
            <v>13050</v>
          </cell>
          <cell r="M48">
            <v>0</v>
          </cell>
          <cell r="N48" t="str">
            <v>H0101</v>
          </cell>
          <cell r="O48">
            <v>1.6</v>
          </cell>
          <cell r="P48">
            <v>28000</v>
          </cell>
          <cell r="Q48">
            <v>0</v>
          </cell>
          <cell r="R48" t="str">
            <v>H0102</v>
          </cell>
          <cell r="S48">
            <v>2.2000000000000002</v>
          </cell>
          <cell r="T48">
            <v>20000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5315</v>
          </cell>
          <cell r="AU48">
            <v>0.06</v>
          </cell>
          <cell r="AV48">
            <v>88800</v>
          </cell>
          <cell r="AW48" t="str">
            <v>人件費×６％</v>
          </cell>
          <cell r="AX48">
            <v>15210</v>
          </cell>
        </row>
        <row r="49">
          <cell r="A49" t="str">
            <v>T1057</v>
          </cell>
          <cell r="B49">
            <v>0</v>
          </cell>
          <cell r="C49" t="str">
            <v>裏込材投入(ｸﾗｯｼｬｰﾗﾝ)</v>
          </cell>
          <cell r="D49" t="str">
            <v>間知用（積工）</v>
          </cell>
          <cell r="E49">
            <v>10</v>
          </cell>
          <cell r="F49" t="str">
            <v>Ｍ3</v>
          </cell>
          <cell r="G49">
            <v>79900</v>
          </cell>
          <cell r="H49">
            <v>7990</v>
          </cell>
          <cell r="I49" t="str">
            <v>Ⅱ-2-③-22</v>
          </cell>
          <cell r="J49" t="str">
            <v>H0405</v>
          </cell>
          <cell r="K49">
            <v>12</v>
          </cell>
          <cell r="L49">
            <v>2500</v>
          </cell>
          <cell r="M49" t="str">
            <v>10*1.2</v>
          </cell>
          <cell r="N49" t="str">
            <v>H0102</v>
          </cell>
          <cell r="O49">
            <v>2.4</v>
          </cell>
          <cell r="P49">
            <v>20000</v>
          </cell>
          <cell r="Q49" t="str">
            <v>表２．４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1900</v>
          </cell>
          <cell r="AU49">
            <v>0.04</v>
          </cell>
          <cell r="AV49">
            <v>48000</v>
          </cell>
          <cell r="AW49" t="str">
            <v>人件費×４％</v>
          </cell>
          <cell r="AX49">
            <v>0</v>
          </cell>
        </row>
        <row r="50">
          <cell r="A50" t="str">
            <v>T1058</v>
          </cell>
          <cell r="B50">
            <v>0</v>
          </cell>
          <cell r="C50" t="str">
            <v>間知ﾌﾞﾛｯｸ積工(18kg以下/個)</v>
          </cell>
          <cell r="D50" t="str">
            <v>150kg/個未満</v>
          </cell>
          <cell r="E50">
            <v>10</v>
          </cell>
          <cell r="F50" t="str">
            <v>Ｍ2</v>
          </cell>
          <cell r="G50">
            <v>170100</v>
          </cell>
          <cell r="H50">
            <v>17010</v>
          </cell>
          <cell r="I50" t="str">
            <v>Ⅱ-2-③-21</v>
          </cell>
          <cell r="J50" t="str">
            <v>H0551</v>
          </cell>
          <cell r="K50">
            <v>10</v>
          </cell>
          <cell r="L50">
            <v>4300</v>
          </cell>
          <cell r="M50">
            <v>0</v>
          </cell>
          <cell r="N50" t="str">
            <v>K0807</v>
          </cell>
          <cell r="O50">
            <v>0.4</v>
          </cell>
          <cell r="P50">
            <v>34800</v>
          </cell>
          <cell r="Q50">
            <v>0</v>
          </cell>
          <cell r="R50" t="str">
            <v>T1056</v>
          </cell>
          <cell r="S50">
            <v>1.9</v>
          </cell>
          <cell r="T50">
            <v>24680</v>
          </cell>
          <cell r="U50" t="str">
            <v>T1056表2.6(注)</v>
          </cell>
          <cell r="V50" t="str">
            <v>H0125</v>
          </cell>
          <cell r="W50">
            <v>0.2</v>
          </cell>
          <cell r="X50">
            <v>33300</v>
          </cell>
          <cell r="Y50">
            <v>0</v>
          </cell>
          <cell r="Z50" t="str">
            <v>H0108</v>
          </cell>
          <cell r="AA50">
            <v>0.9</v>
          </cell>
          <cell r="AB50">
            <v>32900</v>
          </cell>
          <cell r="AC50">
            <v>0</v>
          </cell>
          <cell r="AD50" t="str">
            <v>H0102</v>
          </cell>
          <cell r="AE50">
            <v>1.5</v>
          </cell>
          <cell r="AF50">
            <v>20000</v>
          </cell>
          <cell r="AG50" t="str">
            <v>裏込ｺﾝｸﾘｰﾄ,裏込材は</v>
          </cell>
          <cell r="AH50">
            <v>0</v>
          </cell>
          <cell r="AI50">
            <v>0</v>
          </cell>
          <cell r="AJ50">
            <v>0</v>
          </cell>
          <cell r="AK50" t="str">
            <v>別途計上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18</v>
          </cell>
          <cell r="AU50">
            <v>1</v>
          </cell>
          <cell r="AW50">
            <v>0</v>
          </cell>
          <cell r="AX50">
            <v>7189</v>
          </cell>
        </row>
        <row r="51">
          <cell r="A51" t="str">
            <v>T1059</v>
          </cell>
          <cell r="B51">
            <v>0</v>
          </cell>
          <cell r="C51" t="str">
            <v>鋼製蓋３００用据付</v>
          </cell>
          <cell r="D51" t="str">
            <v>40－70Ｋｇ</v>
          </cell>
          <cell r="E51">
            <v>100</v>
          </cell>
          <cell r="F51" t="str">
            <v>枚</v>
          </cell>
          <cell r="G51">
            <v>1684000</v>
          </cell>
          <cell r="H51">
            <v>16840</v>
          </cell>
          <cell r="I51" t="str">
            <v>Ⅱｰ2-⑫-3､4､6</v>
          </cell>
          <cell r="J51" t="str">
            <v>H0125</v>
          </cell>
          <cell r="K51">
            <v>0.4</v>
          </cell>
          <cell r="L51">
            <v>33300</v>
          </cell>
          <cell r="M51">
            <v>0</v>
          </cell>
          <cell r="N51" t="str">
            <v>H0102</v>
          </cell>
          <cell r="O51">
            <v>3</v>
          </cell>
          <cell r="P51">
            <v>20000</v>
          </cell>
          <cell r="Q51">
            <v>0</v>
          </cell>
          <cell r="R51" t="str">
            <v>H0801</v>
          </cell>
          <cell r="S51">
            <v>100</v>
          </cell>
          <cell r="T51">
            <v>16100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680</v>
          </cell>
          <cell r="AU51">
            <v>1</v>
          </cell>
          <cell r="AW51">
            <v>0</v>
          </cell>
          <cell r="AX51">
            <v>17600</v>
          </cell>
        </row>
        <row r="52">
          <cell r="A52" t="str">
            <v>T1060</v>
          </cell>
          <cell r="B52">
            <v>0</v>
          </cell>
          <cell r="C52" t="str">
            <v>鋼製蓋４００用据付</v>
          </cell>
          <cell r="D52" t="str">
            <v>40－70Ｋｇ</v>
          </cell>
          <cell r="E52">
            <v>100</v>
          </cell>
          <cell r="F52" t="str">
            <v>枚</v>
          </cell>
          <cell r="G52">
            <v>1984000</v>
          </cell>
          <cell r="H52">
            <v>19840</v>
          </cell>
          <cell r="I52" t="str">
            <v>Ⅱｰ2-⑫-2､4､6</v>
          </cell>
          <cell r="J52" t="str">
            <v>H0125</v>
          </cell>
          <cell r="K52">
            <v>0.4</v>
          </cell>
          <cell r="L52">
            <v>33300</v>
          </cell>
          <cell r="M52">
            <v>0</v>
          </cell>
          <cell r="N52" t="str">
            <v>H0102</v>
          </cell>
          <cell r="O52">
            <v>3</v>
          </cell>
          <cell r="P52">
            <v>20000</v>
          </cell>
          <cell r="Q52">
            <v>0</v>
          </cell>
          <cell r="R52" t="str">
            <v>H0802</v>
          </cell>
          <cell r="S52">
            <v>100</v>
          </cell>
          <cell r="T52">
            <v>19100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680</v>
          </cell>
          <cell r="AU52">
            <v>1</v>
          </cell>
          <cell r="AW52">
            <v>0</v>
          </cell>
          <cell r="AX52">
            <v>20900</v>
          </cell>
        </row>
        <row r="53">
          <cell r="A53" t="str">
            <v>T1061</v>
          </cell>
          <cell r="B53">
            <v>0</v>
          </cell>
          <cell r="C53" t="str">
            <v>鋼製蓋５００用据付</v>
          </cell>
          <cell r="D53" t="str">
            <v>70－100Ｋｇ</v>
          </cell>
          <cell r="E53">
            <v>100</v>
          </cell>
          <cell r="F53" t="str">
            <v>枚</v>
          </cell>
          <cell r="G53">
            <v>2455000</v>
          </cell>
          <cell r="H53">
            <v>24550</v>
          </cell>
          <cell r="I53" t="str">
            <v>Ⅱｰ2-⑫-2､4､6</v>
          </cell>
          <cell r="J53" t="str">
            <v>H0125</v>
          </cell>
          <cell r="K53">
            <v>0.5</v>
          </cell>
          <cell r="L53">
            <v>33300</v>
          </cell>
          <cell r="M53">
            <v>0</v>
          </cell>
          <cell r="N53" t="str">
            <v>H0102</v>
          </cell>
          <cell r="O53">
            <v>4.4000000000000004</v>
          </cell>
          <cell r="P53">
            <v>20000</v>
          </cell>
          <cell r="Q53">
            <v>0</v>
          </cell>
          <cell r="R53" t="str">
            <v>H0803</v>
          </cell>
          <cell r="S53">
            <v>100</v>
          </cell>
          <cell r="T53">
            <v>23500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350</v>
          </cell>
          <cell r="AU53">
            <v>1</v>
          </cell>
          <cell r="AW53">
            <v>0</v>
          </cell>
          <cell r="AX53">
            <v>25800</v>
          </cell>
        </row>
        <row r="54">
          <cell r="A54" t="str">
            <v>T1062</v>
          </cell>
          <cell r="B54">
            <v>0</v>
          </cell>
          <cell r="C54" t="str">
            <v>鋼製蓋(ﾌﾟﾚ300用)据付</v>
          </cell>
          <cell r="D54" t="str">
            <v>10－40Ｋｇ</v>
          </cell>
          <cell r="E54">
            <v>100</v>
          </cell>
          <cell r="F54" t="str">
            <v>枚</v>
          </cell>
          <cell r="G54">
            <v>1189000</v>
          </cell>
          <cell r="H54">
            <v>11890</v>
          </cell>
          <cell r="I54" t="str">
            <v>Ⅱｰ2-⑫-6</v>
          </cell>
          <cell r="J54" t="str">
            <v>H0125</v>
          </cell>
          <cell r="K54">
            <v>0.1</v>
          </cell>
          <cell r="L54">
            <v>33300</v>
          </cell>
          <cell r="M54">
            <v>0</v>
          </cell>
          <cell r="N54" t="str">
            <v>H0102</v>
          </cell>
          <cell r="O54">
            <v>1.6</v>
          </cell>
          <cell r="P54">
            <v>20000</v>
          </cell>
          <cell r="Q54">
            <v>0</v>
          </cell>
          <cell r="R54" t="str">
            <v>L1001</v>
          </cell>
          <cell r="S54">
            <v>100</v>
          </cell>
          <cell r="T54">
            <v>11533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370</v>
          </cell>
          <cell r="AU54">
            <v>1</v>
          </cell>
          <cell r="AW54">
            <v>0</v>
          </cell>
          <cell r="AX54">
            <v>11500</v>
          </cell>
        </row>
        <row r="55">
          <cell r="A55" t="str">
            <v>T1063</v>
          </cell>
          <cell r="B55">
            <v>0</v>
          </cell>
          <cell r="C55" t="str">
            <v>鋼製蓋(ﾌﾟﾚ400用)据付</v>
          </cell>
          <cell r="D55" t="str">
            <v>10－40Ｋｇ</v>
          </cell>
          <cell r="E55">
            <v>100</v>
          </cell>
          <cell r="F55" t="str">
            <v>枚</v>
          </cell>
          <cell r="G55">
            <v>1479000</v>
          </cell>
          <cell r="H55">
            <v>14790</v>
          </cell>
          <cell r="I55" t="str">
            <v>Ⅱｰ2-⑫-6</v>
          </cell>
          <cell r="J55" t="str">
            <v>H0125</v>
          </cell>
          <cell r="K55">
            <v>0.1</v>
          </cell>
          <cell r="L55">
            <v>33300</v>
          </cell>
          <cell r="M55">
            <v>0</v>
          </cell>
          <cell r="N55" t="str">
            <v>H0102</v>
          </cell>
          <cell r="O55">
            <v>1.6</v>
          </cell>
          <cell r="P55">
            <v>20000</v>
          </cell>
          <cell r="Q55">
            <v>0</v>
          </cell>
          <cell r="R55" t="str">
            <v>L1002</v>
          </cell>
          <cell r="S55">
            <v>100</v>
          </cell>
          <cell r="T55">
            <v>14433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370</v>
          </cell>
          <cell r="AU55">
            <v>1</v>
          </cell>
          <cell r="AW55">
            <v>0</v>
          </cell>
          <cell r="AX55">
            <v>14500</v>
          </cell>
        </row>
        <row r="56">
          <cell r="A56" t="str">
            <v>T1064</v>
          </cell>
          <cell r="B56">
            <v>0</v>
          </cell>
          <cell r="C56" t="str">
            <v>鋼製蓋(ﾌﾟﾚ500用)据付</v>
          </cell>
          <cell r="D56" t="str">
            <v>40－70Ｋｇ</v>
          </cell>
          <cell r="E56">
            <v>100</v>
          </cell>
          <cell r="F56" t="str">
            <v>枚</v>
          </cell>
          <cell r="G56">
            <v>1950000</v>
          </cell>
          <cell r="H56">
            <v>19500</v>
          </cell>
          <cell r="I56" t="str">
            <v>Ⅱｰ2-⑫-6</v>
          </cell>
          <cell r="J56" t="str">
            <v>H0125</v>
          </cell>
          <cell r="K56">
            <v>0.4</v>
          </cell>
          <cell r="L56">
            <v>33300</v>
          </cell>
          <cell r="M56">
            <v>0</v>
          </cell>
          <cell r="N56" t="str">
            <v>H0102</v>
          </cell>
          <cell r="O56">
            <v>3</v>
          </cell>
          <cell r="P56">
            <v>20000</v>
          </cell>
          <cell r="Q56">
            <v>0</v>
          </cell>
          <cell r="R56" t="str">
            <v>L1003</v>
          </cell>
          <cell r="S56">
            <v>100</v>
          </cell>
          <cell r="T56">
            <v>18766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80</v>
          </cell>
          <cell r="AU56">
            <v>1</v>
          </cell>
          <cell r="AW56">
            <v>0</v>
          </cell>
          <cell r="AX56">
            <v>19500</v>
          </cell>
        </row>
        <row r="57">
          <cell r="A57" t="str">
            <v>T1065</v>
          </cell>
          <cell r="B57">
            <v>0</v>
          </cell>
          <cell r="C57" t="str">
            <v>鋼製蓋(ﾌﾟﾚ可変Ｌ型用)据付</v>
          </cell>
          <cell r="D57" t="str">
            <v>10－40Ｋｇ</v>
          </cell>
          <cell r="E57">
            <v>100</v>
          </cell>
          <cell r="F57" t="str">
            <v>枚</v>
          </cell>
          <cell r="G57">
            <v>1816000</v>
          </cell>
          <cell r="H57">
            <v>18160</v>
          </cell>
          <cell r="I57" t="str">
            <v>Ⅱｰ2-⑫-6</v>
          </cell>
          <cell r="J57" t="str">
            <v>H0125</v>
          </cell>
          <cell r="K57">
            <v>0.1</v>
          </cell>
          <cell r="L57">
            <v>33300</v>
          </cell>
          <cell r="M57">
            <v>0</v>
          </cell>
          <cell r="N57" t="str">
            <v>H0102</v>
          </cell>
          <cell r="O57">
            <v>1.6</v>
          </cell>
          <cell r="P57">
            <v>20000</v>
          </cell>
          <cell r="Q57">
            <v>0</v>
          </cell>
          <cell r="R57" t="str">
            <v>L1004</v>
          </cell>
          <cell r="S57">
            <v>100</v>
          </cell>
          <cell r="T57">
            <v>17800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670</v>
          </cell>
          <cell r="AU57">
            <v>1</v>
          </cell>
          <cell r="AX57">
            <v>17800</v>
          </cell>
        </row>
        <row r="58">
          <cell r="A58" t="str">
            <v>T1066</v>
          </cell>
          <cell r="B58">
            <v>0</v>
          </cell>
          <cell r="C58" t="str">
            <v>CON.蓋(C1-B300))据付</v>
          </cell>
          <cell r="D58" t="str">
            <v>40－70Ｋｇ</v>
          </cell>
          <cell r="E58">
            <v>100</v>
          </cell>
          <cell r="F58" t="str">
            <v>枚</v>
          </cell>
          <cell r="G58">
            <v>179400</v>
          </cell>
          <cell r="H58">
            <v>1794</v>
          </cell>
          <cell r="I58" t="str">
            <v>Ⅱｰ2-⑫-6</v>
          </cell>
          <cell r="J58" t="str">
            <v>H0125</v>
          </cell>
          <cell r="K58">
            <v>0.4</v>
          </cell>
          <cell r="L58">
            <v>33300</v>
          </cell>
          <cell r="M58">
            <v>0</v>
          </cell>
          <cell r="N58" t="str">
            <v>H0102</v>
          </cell>
          <cell r="O58">
            <v>3</v>
          </cell>
          <cell r="P58">
            <v>20000</v>
          </cell>
          <cell r="Q58">
            <v>0</v>
          </cell>
          <cell r="R58" t="str">
            <v>H0621</v>
          </cell>
          <cell r="S58">
            <v>100</v>
          </cell>
          <cell r="T58">
            <v>1060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80</v>
          </cell>
          <cell r="AU58">
            <v>1</v>
          </cell>
          <cell r="AW58">
            <v>0</v>
          </cell>
          <cell r="AX58">
            <v>1630</v>
          </cell>
        </row>
        <row r="59">
          <cell r="A59" t="str">
            <v>T1067</v>
          </cell>
          <cell r="B59">
            <v>0</v>
          </cell>
          <cell r="C59" t="str">
            <v>CON.蓋(C1-B400))据付</v>
          </cell>
          <cell r="D59" t="str">
            <v>40－70Ｋｇ</v>
          </cell>
          <cell r="E59">
            <v>100</v>
          </cell>
          <cell r="F59" t="str">
            <v>枚</v>
          </cell>
          <cell r="G59">
            <v>206400</v>
          </cell>
          <cell r="H59">
            <v>2064</v>
          </cell>
          <cell r="I59" t="str">
            <v>Ⅱｰ2-⑫-6</v>
          </cell>
          <cell r="J59" t="str">
            <v>H0125</v>
          </cell>
          <cell r="K59">
            <v>0.4</v>
          </cell>
          <cell r="L59">
            <v>33300</v>
          </cell>
          <cell r="M59">
            <v>0</v>
          </cell>
          <cell r="N59" t="str">
            <v>H0102</v>
          </cell>
          <cell r="O59">
            <v>3</v>
          </cell>
          <cell r="P59">
            <v>20000</v>
          </cell>
          <cell r="Q59">
            <v>0</v>
          </cell>
          <cell r="R59" t="str">
            <v>H0622</v>
          </cell>
          <cell r="S59">
            <v>100</v>
          </cell>
          <cell r="T59">
            <v>1330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80</v>
          </cell>
          <cell r="AU59">
            <v>1</v>
          </cell>
          <cell r="AW59">
            <v>0</v>
          </cell>
          <cell r="AX59">
            <v>2040</v>
          </cell>
        </row>
        <row r="60">
          <cell r="A60" t="str">
            <v>T1068</v>
          </cell>
          <cell r="B60">
            <v>0</v>
          </cell>
          <cell r="C60" t="str">
            <v>CON.蓋(C1-B500))据付</v>
          </cell>
          <cell r="D60" t="str">
            <v>70－100Ｋｇ</v>
          </cell>
          <cell r="E60">
            <v>100</v>
          </cell>
          <cell r="F60" t="str">
            <v>枚</v>
          </cell>
          <cell r="G60">
            <v>261700</v>
          </cell>
          <cell r="H60">
            <v>2617</v>
          </cell>
          <cell r="I60" t="str">
            <v>Ⅱｰ2-⑫-6</v>
          </cell>
          <cell r="J60" t="str">
            <v>H0125</v>
          </cell>
          <cell r="K60">
            <v>0.5</v>
          </cell>
          <cell r="L60">
            <v>33300</v>
          </cell>
          <cell r="M60">
            <v>0</v>
          </cell>
          <cell r="N60" t="str">
            <v>H0102</v>
          </cell>
          <cell r="O60">
            <v>4.4000000000000004</v>
          </cell>
          <cell r="P60">
            <v>20000</v>
          </cell>
          <cell r="Q60">
            <v>0</v>
          </cell>
          <cell r="R60" t="str">
            <v>H0623</v>
          </cell>
          <cell r="S60">
            <v>100</v>
          </cell>
          <cell r="T60">
            <v>1570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50</v>
          </cell>
          <cell r="AU60">
            <v>1</v>
          </cell>
          <cell r="AW60">
            <v>0</v>
          </cell>
          <cell r="AX60">
            <v>2410</v>
          </cell>
        </row>
        <row r="61">
          <cell r="A61" t="str">
            <v>T1069</v>
          </cell>
          <cell r="B61">
            <v>0</v>
          </cell>
          <cell r="C61" t="str">
            <v>CON.蓋(C1-B600))据付</v>
          </cell>
          <cell r="D61" t="str">
            <v>70－100Ｋｇ</v>
          </cell>
          <cell r="E61">
            <v>100</v>
          </cell>
          <cell r="F61" t="str">
            <v>枚</v>
          </cell>
          <cell r="G61">
            <v>287700</v>
          </cell>
          <cell r="H61">
            <v>2877</v>
          </cell>
          <cell r="I61" t="str">
            <v>Ⅱｰ2-⑫-6</v>
          </cell>
          <cell r="J61" t="str">
            <v>H0125</v>
          </cell>
          <cell r="K61">
            <v>0.5</v>
          </cell>
          <cell r="L61">
            <v>33300</v>
          </cell>
          <cell r="M61">
            <v>0</v>
          </cell>
          <cell r="N61" t="str">
            <v>H0102</v>
          </cell>
          <cell r="O61">
            <v>4.4000000000000004</v>
          </cell>
          <cell r="P61">
            <v>20000</v>
          </cell>
          <cell r="Q61">
            <v>0</v>
          </cell>
          <cell r="R61" t="str">
            <v>H0624</v>
          </cell>
          <cell r="S61">
            <v>100</v>
          </cell>
          <cell r="T61">
            <v>1830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50</v>
          </cell>
          <cell r="AU61">
            <v>1</v>
          </cell>
          <cell r="AW61">
            <v>0</v>
          </cell>
          <cell r="AX61">
            <v>2810</v>
          </cell>
        </row>
        <row r="62">
          <cell r="A62" t="str">
            <v>T1070</v>
          </cell>
          <cell r="B62">
            <v>0</v>
          </cell>
          <cell r="C62" t="str">
            <v>CON.蓋(C1-B700))据付</v>
          </cell>
          <cell r="D62" t="str">
            <v>100－170Ｋｇ</v>
          </cell>
          <cell r="E62">
            <v>100</v>
          </cell>
          <cell r="F62" t="str">
            <v>枚</v>
          </cell>
          <cell r="G62">
            <v>338700</v>
          </cell>
          <cell r="H62">
            <v>3387</v>
          </cell>
          <cell r="I62" t="str">
            <v>Ⅱｰ2-⑫-6</v>
          </cell>
          <cell r="J62" t="str">
            <v>H0125</v>
          </cell>
          <cell r="K62">
            <v>0.5</v>
          </cell>
          <cell r="L62">
            <v>33300</v>
          </cell>
          <cell r="M62">
            <v>0</v>
          </cell>
          <cell r="N62" t="str">
            <v>H0102</v>
          </cell>
          <cell r="O62">
            <v>4.9000000000000004</v>
          </cell>
          <cell r="P62">
            <v>20000</v>
          </cell>
          <cell r="Q62">
            <v>0</v>
          </cell>
          <cell r="R62" t="str">
            <v>K0601</v>
          </cell>
          <cell r="S62">
            <v>0.6</v>
          </cell>
          <cell r="T62">
            <v>28300</v>
          </cell>
          <cell r="U62">
            <v>0</v>
          </cell>
          <cell r="V62" t="str">
            <v>H0625</v>
          </cell>
          <cell r="W62">
            <v>100</v>
          </cell>
          <cell r="X62">
            <v>2070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70</v>
          </cell>
          <cell r="AU62">
            <v>1</v>
          </cell>
          <cell r="AW62">
            <v>0</v>
          </cell>
          <cell r="AX62">
            <v>3180</v>
          </cell>
        </row>
        <row r="63">
          <cell r="A63" t="str">
            <v>T1071</v>
          </cell>
          <cell r="B63">
            <v>0</v>
          </cell>
          <cell r="C63" t="str">
            <v>CON.蓋(C2-B300)据付</v>
          </cell>
          <cell r="D63" t="str">
            <v>40－70Ｋｇ</v>
          </cell>
          <cell r="E63">
            <v>100</v>
          </cell>
          <cell r="F63" t="str">
            <v>枚</v>
          </cell>
          <cell r="G63">
            <v>190400</v>
          </cell>
          <cell r="H63">
            <v>1904</v>
          </cell>
          <cell r="I63" t="str">
            <v>Ⅱｰ2-⑫-6</v>
          </cell>
          <cell r="J63" t="str">
            <v>H0125</v>
          </cell>
          <cell r="K63">
            <v>0.4</v>
          </cell>
          <cell r="L63">
            <v>33300</v>
          </cell>
          <cell r="M63">
            <v>0</v>
          </cell>
          <cell r="N63" t="str">
            <v>H0102</v>
          </cell>
          <cell r="O63">
            <v>3</v>
          </cell>
          <cell r="P63">
            <v>20000</v>
          </cell>
          <cell r="Q63">
            <v>0</v>
          </cell>
          <cell r="R63" t="str">
            <v>H0626</v>
          </cell>
          <cell r="S63">
            <v>100</v>
          </cell>
          <cell r="T63">
            <v>1170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80</v>
          </cell>
          <cell r="AU63">
            <v>1</v>
          </cell>
          <cell r="AW63">
            <v>0</v>
          </cell>
          <cell r="AX63">
            <v>1790</v>
          </cell>
        </row>
        <row r="64">
          <cell r="A64" t="str">
            <v>T1072</v>
          </cell>
          <cell r="B64">
            <v>0</v>
          </cell>
          <cell r="C64" t="str">
            <v>CON.蓋(C2-B400))据付</v>
          </cell>
          <cell r="D64" t="str">
            <v>70－100Ｋｇ</v>
          </cell>
          <cell r="E64">
            <v>100</v>
          </cell>
          <cell r="F64" t="str">
            <v>枚</v>
          </cell>
          <cell r="G64">
            <v>261700</v>
          </cell>
          <cell r="H64">
            <v>2617</v>
          </cell>
          <cell r="I64" t="str">
            <v>Ⅱｰ2-⑫-6</v>
          </cell>
          <cell r="J64" t="str">
            <v>H0125</v>
          </cell>
          <cell r="K64">
            <v>0.5</v>
          </cell>
          <cell r="L64">
            <v>33300</v>
          </cell>
          <cell r="M64">
            <v>0</v>
          </cell>
          <cell r="N64" t="str">
            <v>H0102</v>
          </cell>
          <cell r="O64">
            <v>4.4000000000000004</v>
          </cell>
          <cell r="P64">
            <v>20000</v>
          </cell>
          <cell r="Q64">
            <v>0</v>
          </cell>
          <cell r="R64" t="str">
            <v>H0627</v>
          </cell>
          <cell r="S64">
            <v>100</v>
          </cell>
          <cell r="T64">
            <v>1570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50</v>
          </cell>
          <cell r="AU64">
            <v>1</v>
          </cell>
          <cell r="AW64">
            <v>0</v>
          </cell>
          <cell r="AX64">
            <v>2410</v>
          </cell>
        </row>
        <row r="65">
          <cell r="A65" t="str">
            <v>T1073</v>
          </cell>
          <cell r="B65">
            <v>0</v>
          </cell>
          <cell r="C65" t="str">
            <v>CON.蓋(C2-B500))据付</v>
          </cell>
          <cell r="D65" t="str">
            <v>100－170Ｋｇ</v>
          </cell>
          <cell r="E65">
            <v>100</v>
          </cell>
          <cell r="F65" t="str">
            <v>枚</v>
          </cell>
          <cell r="G65">
            <v>344700</v>
          </cell>
          <cell r="H65">
            <v>3447</v>
          </cell>
          <cell r="I65" t="str">
            <v>Ⅱｰ2-⑫-6</v>
          </cell>
          <cell r="J65" t="str">
            <v>H0125</v>
          </cell>
          <cell r="K65">
            <v>0.5</v>
          </cell>
          <cell r="L65">
            <v>33300</v>
          </cell>
          <cell r="M65">
            <v>0</v>
          </cell>
          <cell r="N65" t="str">
            <v>H0102</v>
          </cell>
          <cell r="O65">
            <v>4.9000000000000004</v>
          </cell>
          <cell r="P65">
            <v>20000</v>
          </cell>
          <cell r="Q65">
            <v>0</v>
          </cell>
          <cell r="R65" t="str">
            <v>K0601</v>
          </cell>
          <cell r="S65">
            <v>0.6</v>
          </cell>
          <cell r="T65">
            <v>28300</v>
          </cell>
          <cell r="U65">
            <v>0</v>
          </cell>
          <cell r="V65" t="str">
            <v>H0628</v>
          </cell>
          <cell r="W65">
            <v>100</v>
          </cell>
          <cell r="X65">
            <v>2130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70</v>
          </cell>
          <cell r="AU65">
            <v>1</v>
          </cell>
          <cell r="AW65">
            <v>0</v>
          </cell>
          <cell r="AX65">
            <v>3120</v>
          </cell>
        </row>
        <row r="66">
          <cell r="A66" t="str">
            <v>T1074</v>
          </cell>
          <cell r="B66">
            <v>0</v>
          </cell>
          <cell r="C66" t="str">
            <v>CON.蓋(PC4-300)据付</v>
          </cell>
          <cell r="D66" t="str">
            <v>40－70Ｋｇ</v>
          </cell>
          <cell r="E66">
            <v>100</v>
          </cell>
          <cell r="F66" t="str">
            <v>枚</v>
          </cell>
          <cell r="G66">
            <v>163400</v>
          </cell>
          <cell r="H66">
            <v>1634</v>
          </cell>
          <cell r="I66" t="str">
            <v>Ⅱｰ2-⑫-6</v>
          </cell>
          <cell r="J66" t="str">
            <v>H0125</v>
          </cell>
          <cell r="K66">
            <v>0.4</v>
          </cell>
          <cell r="L66">
            <v>33300</v>
          </cell>
          <cell r="M66">
            <v>0</v>
          </cell>
          <cell r="N66" t="str">
            <v>H0102</v>
          </cell>
          <cell r="O66">
            <v>3</v>
          </cell>
          <cell r="P66">
            <v>20000</v>
          </cell>
          <cell r="Q66">
            <v>0</v>
          </cell>
          <cell r="R66" t="str">
            <v>H0631</v>
          </cell>
          <cell r="S66">
            <v>100</v>
          </cell>
          <cell r="T66">
            <v>900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80</v>
          </cell>
          <cell r="AU66">
            <v>1</v>
          </cell>
          <cell r="AW66">
            <v>0</v>
          </cell>
          <cell r="AX66">
            <v>1380</v>
          </cell>
        </row>
        <row r="67">
          <cell r="A67" t="str">
            <v>T1075</v>
          </cell>
          <cell r="B67">
            <v>0</v>
          </cell>
          <cell r="C67" t="str">
            <v>CON.蓋(PC4-400)据付</v>
          </cell>
          <cell r="D67" t="str">
            <v>40－70Ｋｇ</v>
          </cell>
          <cell r="E67">
            <v>100</v>
          </cell>
          <cell r="F67" t="str">
            <v>枚</v>
          </cell>
          <cell r="G67">
            <v>203400</v>
          </cell>
          <cell r="H67">
            <v>2034</v>
          </cell>
          <cell r="I67" t="str">
            <v>Ⅱｰ2-⑫-6</v>
          </cell>
          <cell r="J67" t="str">
            <v>H0125</v>
          </cell>
          <cell r="K67">
            <v>0.4</v>
          </cell>
          <cell r="L67">
            <v>33300</v>
          </cell>
          <cell r="M67">
            <v>0</v>
          </cell>
          <cell r="N67" t="str">
            <v>H0102</v>
          </cell>
          <cell r="O67">
            <v>3</v>
          </cell>
          <cell r="P67">
            <v>20000</v>
          </cell>
          <cell r="Q67">
            <v>0</v>
          </cell>
          <cell r="R67" t="str">
            <v>H0632</v>
          </cell>
          <cell r="S67">
            <v>100</v>
          </cell>
          <cell r="T67">
            <v>1300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80</v>
          </cell>
          <cell r="AU67">
            <v>1</v>
          </cell>
          <cell r="AW67">
            <v>0</v>
          </cell>
          <cell r="AX67">
            <v>2000</v>
          </cell>
        </row>
        <row r="68">
          <cell r="A68" t="str">
            <v>T1076</v>
          </cell>
          <cell r="B68">
            <v>0</v>
          </cell>
          <cell r="C68" t="str">
            <v>CON.蓋(PC4-500))据付</v>
          </cell>
          <cell r="D68" t="str">
            <v>70－100Ｋｇ</v>
          </cell>
          <cell r="E68">
            <v>100</v>
          </cell>
          <cell r="F68" t="str">
            <v>枚</v>
          </cell>
          <cell r="G68">
            <v>287700</v>
          </cell>
          <cell r="H68">
            <v>2877</v>
          </cell>
          <cell r="I68" t="str">
            <v>Ⅱｰ2-⑫-6</v>
          </cell>
          <cell r="J68" t="str">
            <v>H0125</v>
          </cell>
          <cell r="K68">
            <v>0.5</v>
          </cell>
          <cell r="L68">
            <v>33300</v>
          </cell>
          <cell r="M68">
            <v>0</v>
          </cell>
          <cell r="N68" t="str">
            <v>H0102</v>
          </cell>
          <cell r="O68">
            <v>4.4000000000000004</v>
          </cell>
          <cell r="P68">
            <v>20000</v>
          </cell>
          <cell r="Q68">
            <v>0</v>
          </cell>
          <cell r="R68" t="str">
            <v>H0633</v>
          </cell>
          <cell r="S68">
            <v>100</v>
          </cell>
          <cell r="T68">
            <v>1830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50</v>
          </cell>
          <cell r="AU68">
            <v>1</v>
          </cell>
          <cell r="AW68">
            <v>0</v>
          </cell>
          <cell r="AX68">
            <v>2810</v>
          </cell>
        </row>
        <row r="69">
          <cell r="A69" t="str">
            <v>T1077</v>
          </cell>
          <cell r="B69">
            <v>0</v>
          </cell>
          <cell r="C69" t="str">
            <v>ＥＳＤ蓋(300A)据付</v>
          </cell>
          <cell r="D69" t="str">
            <v>40-70Kg</v>
          </cell>
          <cell r="E69">
            <v>100</v>
          </cell>
          <cell r="F69" t="str">
            <v>枚</v>
          </cell>
          <cell r="G69">
            <v>156400</v>
          </cell>
          <cell r="H69">
            <v>1564</v>
          </cell>
          <cell r="I69" t="str">
            <v>Ⅱｰ2-⑫-6</v>
          </cell>
          <cell r="J69" t="str">
            <v>H0125</v>
          </cell>
          <cell r="K69">
            <v>0.4</v>
          </cell>
          <cell r="L69">
            <v>33300</v>
          </cell>
          <cell r="M69">
            <v>0</v>
          </cell>
          <cell r="N69" t="str">
            <v>H0102</v>
          </cell>
          <cell r="O69">
            <v>3</v>
          </cell>
          <cell r="P69">
            <v>20000</v>
          </cell>
          <cell r="Q69">
            <v>0</v>
          </cell>
          <cell r="R69" t="str">
            <v>H8010</v>
          </cell>
          <cell r="S69">
            <v>100</v>
          </cell>
          <cell r="T69">
            <v>830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80</v>
          </cell>
          <cell r="AU69">
            <v>1</v>
          </cell>
          <cell r="AW69">
            <v>0</v>
          </cell>
          <cell r="AX69">
            <v>0</v>
          </cell>
        </row>
        <row r="70">
          <cell r="A70" t="str">
            <v>T1078</v>
          </cell>
          <cell r="B70">
            <v>0</v>
          </cell>
          <cell r="C70" t="str">
            <v>ＥＳＤ蓋(400A)据付</v>
          </cell>
          <cell r="D70" t="str">
            <v>70-100Kg</v>
          </cell>
          <cell r="E70">
            <v>100</v>
          </cell>
          <cell r="F70" t="str">
            <v>枚</v>
          </cell>
          <cell r="G70">
            <v>219700</v>
          </cell>
          <cell r="H70">
            <v>2197</v>
          </cell>
          <cell r="I70" t="str">
            <v>Ⅱｰ2-⑫-6</v>
          </cell>
          <cell r="J70" t="str">
            <v>H0125</v>
          </cell>
          <cell r="K70">
            <v>0.5</v>
          </cell>
          <cell r="L70">
            <v>33300</v>
          </cell>
          <cell r="M70">
            <v>0</v>
          </cell>
          <cell r="N70" t="str">
            <v>H0102</v>
          </cell>
          <cell r="O70">
            <v>4.4000000000000004</v>
          </cell>
          <cell r="P70">
            <v>20000</v>
          </cell>
          <cell r="Q70">
            <v>0</v>
          </cell>
          <cell r="R70" t="str">
            <v>H8011</v>
          </cell>
          <cell r="S70">
            <v>100</v>
          </cell>
          <cell r="T70">
            <v>1150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50</v>
          </cell>
          <cell r="AU70">
            <v>1</v>
          </cell>
          <cell r="AW70">
            <v>0</v>
          </cell>
          <cell r="AX70">
            <v>0</v>
          </cell>
        </row>
        <row r="71">
          <cell r="A71" t="str">
            <v>T1079</v>
          </cell>
          <cell r="B71">
            <v>0</v>
          </cell>
          <cell r="C71" t="str">
            <v>ＥＳＤ蓋(500A)据付</v>
          </cell>
          <cell r="D71" t="str">
            <v>70-100Kg</v>
          </cell>
          <cell r="E71">
            <v>100</v>
          </cell>
          <cell r="F71" t="str">
            <v>枚</v>
          </cell>
          <cell r="G71">
            <v>245700</v>
          </cell>
          <cell r="H71">
            <v>2457</v>
          </cell>
          <cell r="I71" t="str">
            <v>Ⅱｰ2-⑫-6</v>
          </cell>
          <cell r="J71" t="str">
            <v>H0125</v>
          </cell>
          <cell r="K71">
            <v>0.5</v>
          </cell>
          <cell r="L71">
            <v>33300</v>
          </cell>
          <cell r="M71">
            <v>0</v>
          </cell>
          <cell r="N71" t="str">
            <v>H0102</v>
          </cell>
          <cell r="O71">
            <v>4.4000000000000004</v>
          </cell>
          <cell r="P71">
            <v>20000</v>
          </cell>
          <cell r="Q71">
            <v>0</v>
          </cell>
          <cell r="R71" t="str">
            <v>H8012</v>
          </cell>
          <cell r="S71">
            <v>100</v>
          </cell>
          <cell r="T71">
            <v>1410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50</v>
          </cell>
          <cell r="AU71">
            <v>1</v>
          </cell>
          <cell r="AW71">
            <v>0</v>
          </cell>
          <cell r="AX71">
            <v>0</v>
          </cell>
        </row>
        <row r="72">
          <cell r="A72" t="str">
            <v>T1080</v>
          </cell>
          <cell r="B72">
            <v>0</v>
          </cell>
          <cell r="C72" t="str">
            <v>ｸﾞﾚ-ﾁﾝｸﾞ据付</v>
          </cell>
          <cell r="D72" t="str">
            <v>300*400(集水桝用)</v>
          </cell>
          <cell r="E72">
            <v>100</v>
          </cell>
          <cell r="F72" t="str">
            <v>枚</v>
          </cell>
          <cell r="G72">
            <v>561400</v>
          </cell>
          <cell r="H72">
            <v>5614</v>
          </cell>
          <cell r="I72" t="str">
            <v>Ⅱｰ2-⑫-6</v>
          </cell>
          <cell r="J72" t="str">
            <v>H0125</v>
          </cell>
          <cell r="K72">
            <v>0.1</v>
          </cell>
          <cell r="L72">
            <v>33300</v>
          </cell>
          <cell r="M72">
            <v>0</v>
          </cell>
          <cell r="N72" t="str">
            <v>H0102</v>
          </cell>
          <cell r="O72">
            <v>1.6</v>
          </cell>
          <cell r="P72">
            <v>20000</v>
          </cell>
          <cell r="Q72">
            <v>0</v>
          </cell>
          <cell r="R72" t="str">
            <v>L0811</v>
          </cell>
          <cell r="S72">
            <v>100</v>
          </cell>
          <cell r="T72">
            <v>5260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70</v>
          </cell>
          <cell r="AU72">
            <v>1</v>
          </cell>
          <cell r="AW72">
            <v>0</v>
          </cell>
          <cell r="AX72">
            <v>5750</v>
          </cell>
        </row>
        <row r="73">
          <cell r="A73" t="str">
            <v>T1081</v>
          </cell>
          <cell r="B73">
            <v>0</v>
          </cell>
          <cell r="C73" t="str">
            <v>ｸﾞﾚ-ﾁﾝｸﾞ据付</v>
          </cell>
          <cell r="D73" t="str">
            <v>300*500(集水桝用)</v>
          </cell>
          <cell r="E73">
            <v>100</v>
          </cell>
          <cell r="F73" t="str">
            <v>枚</v>
          </cell>
          <cell r="G73">
            <v>678400</v>
          </cell>
          <cell r="H73">
            <v>6784</v>
          </cell>
          <cell r="I73" t="str">
            <v>Ⅱｰ2-⑫-6</v>
          </cell>
          <cell r="J73" t="str">
            <v>H0125</v>
          </cell>
          <cell r="K73">
            <v>0.1</v>
          </cell>
          <cell r="L73">
            <v>33300</v>
          </cell>
          <cell r="M73">
            <v>0</v>
          </cell>
          <cell r="N73" t="str">
            <v>H0102</v>
          </cell>
          <cell r="O73">
            <v>1.6</v>
          </cell>
          <cell r="P73">
            <v>20000</v>
          </cell>
          <cell r="Q73">
            <v>0</v>
          </cell>
          <cell r="R73" t="str">
            <v>L0812</v>
          </cell>
          <cell r="S73">
            <v>100</v>
          </cell>
          <cell r="T73">
            <v>6430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70</v>
          </cell>
          <cell r="AU73">
            <v>1</v>
          </cell>
          <cell r="AW73">
            <v>0</v>
          </cell>
          <cell r="AX73">
            <v>7030</v>
          </cell>
        </row>
        <row r="74">
          <cell r="A74" t="str">
            <v>T1082</v>
          </cell>
          <cell r="B74">
            <v>0</v>
          </cell>
          <cell r="C74" t="str">
            <v>ｸﾞﾚ-ﾁﾝｸﾞ据付</v>
          </cell>
          <cell r="D74" t="str">
            <v>300*600(集水桝用)</v>
          </cell>
          <cell r="E74">
            <v>100</v>
          </cell>
          <cell r="F74" t="str">
            <v>枚</v>
          </cell>
          <cell r="G74">
            <v>781400</v>
          </cell>
          <cell r="H74">
            <v>7814</v>
          </cell>
          <cell r="I74" t="str">
            <v>Ⅱｰ2-⑫-6</v>
          </cell>
          <cell r="J74" t="str">
            <v>H0125</v>
          </cell>
          <cell r="K74">
            <v>0.1</v>
          </cell>
          <cell r="L74">
            <v>33300</v>
          </cell>
          <cell r="M74">
            <v>0</v>
          </cell>
          <cell r="N74" t="str">
            <v>H0102</v>
          </cell>
          <cell r="O74">
            <v>1.6</v>
          </cell>
          <cell r="P74">
            <v>20000</v>
          </cell>
          <cell r="Q74">
            <v>0</v>
          </cell>
          <cell r="R74" t="str">
            <v>L0813</v>
          </cell>
          <cell r="S74">
            <v>100</v>
          </cell>
          <cell r="T74">
            <v>7460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70</v>
          </cell>
          <cell r="AU74">
            <v>1</v>
          </cell>
          <cell r="AW74">
            <v>0</v>
          </cell>
          <cell r="AX74">
            <v>8160</v>
          </cell>
        </row>
        <row r="75">
          <cell r="A75" t="str">
            <v>T1083</v>
          </cell>
          <cell r="B75">
            <v>0</v>
          </cell>
          <cell r="C75" t="str">
            <v>ｸﾞﾚ-ﾁﾝｸﾞ据付</v>
          </cell>
          <cell r="D75" t="str">
            <v>400*400(集水桝用)</v>
          </cell>
          <cell r="E75">
            <v>100</v>
          </cell>
          <cell r="F75" t="str">
            <v>枚</v>
          </cell>
          <cell r="G75">
            <v>678400</v>
          </cell>
          <cell r="H75">
            <v>6784</v>
          </cell>
          <cell r="I75" t="str">
            <v>Ⅱｰ2-⑫-6</v>
          </cell>
          <cell r="J75" t="str">
            <v>H0125</v>
          </cell>
          <cell r="K75">
            <v>0.1</v>
          </cell>
          <cell r="L75">
            <v>33300</v>
          </cell>
          <cell r="M75">
            <v>0</v>
          </cell>
          <cell r="N75" t="str">
            <v>H0102</v>
          </cell>
          <cell r="O75">
            <v>1.6</v>
          </cell>
          <cell r="P75">
            <v>20000</v>
          </cell>
          <cell r="Q75">
            <v>0</v>
          </cell>
          <cell r="R75" t="str">
            <v>L0814</v>
          </cell>
          <cell r="S75">
            <v>100</v>
          </cell>
          <cell r="T75">
            <v>6430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70</v>
          </cell>
          <cell r="AU75">
            <v>1</v>
          </cell>
          <cell r="AW75">
            <v>0</v>
          </cell>
          <cell r="AX75">
            <v>7030</v>
          </cell>
        </row>
        <row r="76">
          <cell r="A76" t="str">
            <v>T1084</v>
          </cell>
          <cell r="B76">
            <v>0</v>
          </cell>
          <cell r="C76" t="str">
            <v>ｸﾞﾚ-ﾁﾝｸﾞ据付</v>
          </cell>
          <cell r="D76" t="str">
            <v>400*500(集水桝用)</v>
          </cell>
          <cell r="E76">
            <v>100</v>
          </cell>
          <cell r="F76" t="str">
            <v>枚</v>
          </cell>
          <cell r="G76">
            <v>828400</v>
          </cell>
          <cell r="H76">
            <v>8284</v>
          </cell>
          <cell r="I76" t="str">
            <v>Ⅱｰ2-⑫-6</v>
          </cell>
          <cell r="J76" t="str">
            <v>H0125</v>
          </cell>
          <cell r="K76">
            <v>0.1</v>
          </cell>
          <cell r="L76">
            <v>33300</v>
          </cell>
          <cell r="M76">
            <v>0</v>
          </cell>
          <cell r="N76" t="str">
            <v>H0102</v>
          </cell>
          <cell r="O76">
            <v>1.6</v>
          </cell>
          <cell r="P76">
            <v>20000</v>
          </cell>
          <cell r="Q76">
            <v>0</v>
          </cell>
          <cell r="R76" t="str">
            <v>L0815</v>
          </cell>
          <cell r="S76">
            <v>100</v>
          </cell>
          <cell r="T76">
            <v>7930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70</v>
          </cell>
          <cell r="AU76">
            <v>1</v>
          </cell>
          <cell r="AW76">
            <v>0</v>
          </cell>
          <cell r="AX76">
            <v>8680</v>
          </cell>
        </row>
        <row r="77">
          <cell r="A77" t="str">
            <v>T1085</v>
          </cell>
          <cell r="B77">
            <v>0</v>
          </cell>
          <cell r="C77" t="str">
            <v>ｸﾞﾚ-ﾁﾝｸﾞ据付</v>
          </cell>
          <cell r="D77" t="str">
            <v>400*600(集水桝用)</v>
          </cell>
          <cell r="E77">
            <v>100</v>
          </cell>
          <cell r="F77" t="str">
            <v>枚</v>
          </cell>
          <cell r="G77">
            <v>973400</v>
          </cell>
          <cell r="H77">
            <v>9734</v>
          </cell>
          <cell r="I77" t="str">
            <v>Ⅱｰ2-⑫-6</v>
          </cell>
          <cell r="J77" t="str">
            <v>H0125</v>
          </cell>
          <cell r="K77">
            <v>0.1</v>
          </cell>
          <cell r="L77">
            <v>33300</v>
          </cell>
          <cell r="M77">
            <v>0</v>
          </cell>
          <cell r="N77" t="str">
            <v>H0102</v>
          </cell>
          <cell r="O77">
            <v>1.6</v>
          </cell>
          <cell r="P77">
            <v>20000</v>
          </cell>
          <cell r="Q77">
            <v>0</v>
          </cell>
          <cell r="R77" t="str">
            <v>L0816</v>
          </cell>
          <cell r="S77">
            <v>100</v>
          </cell>
          <cell r="T77">
            <v>9380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70</v>
          </cell>
          <cell r="AU77">
            <v>1</v>
          </cell>
          <cell r="AW77">
            <v>0</v>
          </cell>
          <cell r="AX77">
            <v>10200</v>
          </cell>
        </row>
        <row r="78">
          <cell r="A78" t="str">
            <v>T1086</v>
          </cell>
          <cell r="B78">
            <v>0</v>
          </cell>
          <cell r="C78" t="str">
            <v>ｸﾞﾚ-ﾁﾝｸﾞ据付</v>
          </cell>
          <cell r="D78" t="str">
            <v>500*400(集水桝用)</v>
          </cell>
          <cell r="E78">
            <v>100</v>
          </cell>
          <cell r="F78" t="str">
            <v>枚</v>
          </cell>
          <cell r="G78">
            <v>840400</v>
          </cell>
          <cell r="H78">
            <v>8404</v>
          </cell>
          <cell r="I78" t="str">
            <v>Ⅱｰ2-⑫-6</v>
          </cell>
          <cell r="J78" t="str">
            <v>H0125</v>
          </cell>
          <cell r="K78">
            <v>0.1</v>
          </cell>
          <cell r="L78">
            <v>33300</v>
          </cell>
          <cell r="M78">
            <v>0</v>
          </cell>
          <cell r="N78" t="str">
            <v>H0102</v>
          </cell>
          <cell r="O78">
            <v>1.6</v>
          </cell>
          <cell r="P78">
            <v>20000</v>
          </cell>
          <cell r="Q78">
            <v>0</v>
          </cell>
          <cell r="R78" t="str">
            <v>L0817</v>
          </cell>
          <cell r="S78">
            <v>100</v>
          </cell>
          <cell r="T78">
            <v>8050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70</v>
          </cell>
          <cell r="AU78">
            <v>1</v>
          </cell>
          <cell r="AW78">
            <v>0</v>
          </cell>
          <cell r="AX78">
            <v>8810</v>
          </cell>
        </row>
        <row r="79">
          <cell r="A79" t="str">
            <v>T1087</v>
          </cell>
          <cell r="B79">
            <v>0</v>
          </cell>
          <cell r="C79" t="str">
            <v>ｸﾞﾚ-ﾁﾝｸﾞ据付</v>
          </cell>
          <cell r="D79" t="str">
            <v>500*500(集水桝用)</v>
          </cell>
          <cell r="E79">
            <v>100</v>
          </cell>
          <cell r="F79" t="str">
            <v>枚</v>
          </cell>
          <cell r="G79">
            <v>963400</v>
          </cell>
          <cell r="H79">
            <v>9634</v>
          </cell>
          <cell r="I79" t="str">
            <v>Ⅱｰ2-⑫-6</v>
          </cell>
          <cell r="J79" t="str">
            <v>H0125</v>
          </cell>
          <cell r="K79">
            <v>0.1</v>
          </cell>
          <cell r="L79">
            <v>33300</v>
          </cell>
          <cell r="M79">
            <v>0</v>
          </cell>
          <cell r="N79" t="str">
            <v>H0102</v>
          </cell>
          <cell r="O79">
            <v>1.6</v>
          </cell>
          <cell r="P79">
            <v>20000</v>
          </cell>
          <cell r="Q79">
            <v>0</v>
          </cell>
          <cell r="R79" t="str">
            <v>L0818</v>
          </cell>
          <cell r="S79">
            <v>100</v>
          </cell>
          <cell r="T79">
            <v>9280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70</v>
          </cell>
          <cell r="AU79">
            <v>1</v>
          </cell>
          <cell r="AW79">
            <v>0</v>
          </cell>
          <cell r="AX79">
            <v>10100</v>
          </cell>
        </row>
        <row r="80">
          <cell r="A80" t="str">
            <v>T1088</v>
          </cell>
          <cell r="B80">
            <v>0</v>
          </cell>
          <cell r="C80" t="str">
            <v>ｸﾞﾚ-ﾁﾝｸﾞ据付</v>
          </cell>
          <cell r="D80" t="str">
            <v>500*600(集水桝用)</v>
          </cell>
          <cell r="E80">
            <v>100</v>
          </cell>
          <cell r="F80" t="str">
            <v>枚</v>
          </cell>
          <cell r="G80">
            <v>1194000</v>
          </cell>
          <cell r="H80">
            <v>11940</v>
          </cell>
          <cell r="I80" t="str">
            <v>Ⅱｰ2-⑫-6</v>
          </cell>
          <cell r="J80" t="str">
            <v>H0125</v>
          </cell>
          <cell r="K80">
            <v>0.4</v>
          </cell>
          <cell r="L80">
            <v>33300</v>
          </cell>
          <cell r="M80">
            <v>0</v>
          </cell>
          <cell r="N80" t="str">
            <v>H0102</v>
          </cell>
          <cell r="O80">
            <v>3</v>
          </cell>
          <cell r="P80">
            <v>20000</v>
          </cell>
          <cell r="Q80">
            <v>0</v>
          </cell>
          <cell r="R80" t="str">
            <v>L0819</v>
          </cell>
          <cell r="S80">
            <v>100</v>
          </cell>
          <cell r="T80">
            <v>11200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680</v>
          </cell>
          <cell r="AU80">
            <v>1</v>
          </cell>
          <cell r="AW80">
            <v>0</v>
          </cell>
          <cell r="AX80">
            <v>12300</v>
          </cell>
        </row>
        <row r="81">
          <cell r="A81" t="str">
            <v>T1089</v>
          </cell>
          <cell r="B81">
            <v>0</v>
          </cell>
          <cell r="C81" t="str">
            <v>ｸﾞﾚ-ﾁﾝｸﾞ据付</v>
          </cell>
          <cell r="D81" t="str">
            <v>500*700(集水桝用)</v>
          </cell>
          <cell r="E81">
            <v>100</v>
          </cell>
          <cell r="F81" t="str">
            <v>枚</v>
          </cell>
          <cell r="G81">
            <v>1474000</v>
          </cell>
          <cell r="H81">
            <v>14740</v>
          </cell>
          <cell r="I81" t="str">
            <v>Ⅱｰ2-⑫-6</v>
          </cell>
          <cell r="J81" t="str">
            <v>H0125</v>
          </cell>
          <cell r="K81">
            <v>0.4</v>
          </cell>
          <cell r="L81">
            <v>33300</v>
          </cell>
          <cell r="M81">
            <v>0</v>
          </cell>
          <cell r="N81" t="str">
            <v>H0102</v>
          </cell>
          <cell r="O81">
            <v>3</v>
          </cell>
          <cell r="P81">
            <v>20000</v>
          </cell>
          <cell r="Q81">
            <v>0</v>
          </cell>
          <cell r="R81" t="str">
            <v>L0820</v>
          </cell>
          <cell r="S81">
            <v>100</v>
          </cell>
          <cell r="T81">
            <v>14000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680</v>
          </cell>
          <cell r="AU81">
            <v>1</v>
          </cell>
          <cell r="AW81">
            <v>0</v>
          </cell>
          <cell r="AX81">
            <v>15300</v>
          </cell>
        </row>
        <row r="82">
          <cell r="A82" t="str">
            <v>T1090</v>
          </cell>
          <cell r="B82">
            <v>0</v>
          </cell>
          <cell r="C82" t="str">
            <v>Ｕ型側溝据付</v>
          </cell>
          <cell r="D82" t="str">
            <v>250-600Kg</v>
          </cell>
          <cell r="E82">
            <v>10</v>
          </cell>
          <cell r="F82" t="str">
            <v>Ｍ</v>
          </cell>
          <cell r="G82">
            <v>32610</v>
          </cell>
          <cell r="H82">
            <v>3261</v>
          </cell>
          <cell r="I82" t="str">
            <v>Ｌ＝2.0ｍⅡｰ2-⑫-4</v>
          </cell>
          <cell r="J82" t="str">
            <v>H0125</v>
          </cell>
          <cell r="K82">
            <v>0.2</v>
          </cell>
          <cell r="L82">
            <v>33300</v>
          </cell>
          <cell r="M82">
            <v>0</v>
          </cell>
          <cell r="N82" t="str">
            <v>H0101</v>
          </cell>
          <cell r="O82">
            <v>0.2</v>
          </cell>
          <cell r="P82">
            <v>28000</v>
          </cell>
          <cell r="Q82">
            <v>0</v>
          </cell>
          <cell r="R82" t="str">
            <v>H0102</v>
          </cell>
          <cell r="S82">
            <v>0.6</v>
          </cell>
          <cell r="T82">
            <v>20000</v>
          </cell>
          <cell r="U82">
            <v>0</v>
          </cell>
          <cell r="V82" t="str">
            <v>K0601</v>
          </cell>
          <cell r="W82">
            <v>0.2</v>
          </cell>
          <cell r="X82">
            <v>28300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2690</v>
          </cell>
          <cell r="AU82">
            <v>0.09</v>
          </cell>
          <cell r="AV82">
            <v>29920</v>
          </cell>
          <cell r="AW82">
            <v>0</v>
          </cell>
          <cell r="AX82">
            <v>0</v>
          </cell>
        </row>
        <row r="83">
          <cell r="A83" t="str">
            <v>T1091</v>
          </cell>
          <cell r="B83">
            <v>0</v>
          </cell>
          <cell r="C83" t="str">
            <v>Ｕ型側溝据付</v>
          </cell>
          <cell r="D83" t="str">
            <v>600-1000Kg</v>
          </cell>
          <cell r="E83">
            <v>10</v>
          </cell>
          <cell r="F83" t="str">
            <v>Ｍ</v>
          </cell>
          <cell r="G83">
            <v>41330</v>
          </cell>
          <cell r="H83">
            <v>4133</v>
          </cell>
          <cell r="I83" t="str">
            <v>Ｌ＝2.0ｍⅡｰ2-⑫-4</v>
          </cell>
          <cell r="J83" t="str">
            <v>H0125</v>
          </cell>
          <cell r="K83">
            <v>0.2</v>
          </cell>
          <cell r="L83">
            <v>33300</v>
          </cell>
          <cell r="M83">
            <v>0</v>
          </cell>
          <cell r="N83" t="str">
            <v>H0101</v>
          </cell>
          <cell r="O83">
            <v>0.2</v>
          </cell>
          <cell r="P83">
            <v>28000</v>
          </cell>
          <cell r="Q83">
            <v>0</v>
          </cell>
          <cell r="R83" t="str">
            <v>H0102</v>
          </cell>
          <cell r="S83">
            <v>1</v>
          </cell>
          <cell r="T83">
            <v>20000</v>
          </cell>
          <cell r="U83">
            <v>0</v>
          </cell>
          <cell r="V83" t="str">
            <v>K0601</v>
          </cell>
          <cell r="W83">
            <v>0.2</v>
          </cell>
          <cell r="X83">
            <v>28300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3410</v>
          </cell>
          <cell r="AU83">
            <v>0.09</v>
          </cell>
          <cell r="AV83">
            <v>37920</v>
          </cell>
          <cell r="AW83">
            <v>0</v>
          </cell>
          <cell r="AX83">
            <v>0</v>
          </cell>
        </row>
        <row r="84">
          <cell r="A84" t="str">
            <v>T1092</v>
          </cell>
          <cell r="B84">
            <v>0</v>
          </cell>
          <cell r="C84" t="str">
            <v>Ｕ型側溝据付</v>
          </cell>
          <cell r="D84" t="str">
            <v>50-80Kg</v>
          </cell>
          <cell r="E84">
            <v>10</v>
          </cell>
          <cell r="F84" t="str">
            <v>Ｍ</v>
          </cell>
          <cell r="G84">
            <v>56190</v>
          </cell>
          <cell r="H84">
            <v>5619</v>
          </cell>
          <cell r="I84" t="str">
            <v>Ｌ＝1.0ｍⅡｰ2-⑫-4</v>
          </cell>
          <cell r="J84" t="str">
            <v>H0125</v>
          </cell>
          <cell r="K84">
            <v>0.4</v>
          </cell>
          <cell r="L84">
            <v>33300</v>
          </cell>
          <cell r="M84">
            <v>0</v>
          </cell>
          <cell r="N84" t="str">
            <v>H0101</v>
          </cell>
          <cell r="O84">
            <v>0.4</v>
          </cell>
          <cell r="P84">
            <v>28000</v>
          </cell>
          <cell r="Q84">
            <v>0</v>
          </cell>
          <cell r="R84" t="str">
            <v>H0102</v>
          </cell>
          <cell r="S84">
            <v>1.4</v>
          </cell>
          <cell r="T84">
            <v>20000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3670</v>
          </cell>
          <cell r="AU84">
            <v>7.0000000000000007E-2</v>
          </cell>
          <cell r="AV84">
            <v>52520</v>
          </cell>
          <cell r="AW84">
            <v>0</v>
          </cell>
          <cell r="AX84">
            <v>0</v>
          </cell>
        </row>
        <row r="85">
          <cell r="A85" t="str">
            <v>T1093</v>
          </cell>
          <cell r="B85">
            <v>0</v>
          </cell>
          <cell r="C85" t="str">
            <v>Ｕ型側溝据付</v>
          </cell>
          <cell r="D85" t="str">
            <v>80-350Kg</v>
          </cell>
          <cell r="E85">
            <v>10</v>
          </cell>
          <cell r="F85" t="str">
            <v>Ｍ</v>
          </cell>
          <cell r="G85">
            <v>54580</v>
          </cell>
          <cell r="H85">
            <v>5458</v>
          </cell>
          <cell r="I85" t="str">
            <v>Ｌ＝1.0ｍⅡｰ2-⑫-4</v>
          </cell>
          <cell r="J85" t="str">
            <v>H0125</v>
          </cell>
          <cell r="K85">
            <v>0.4</v>
          </cell>
          <cell r="L85">
            <v>33300</v>
          </cell>
          <cell r="M85">
            <v>0</v>
          </cell>
          <cell r="N85" t="str">
            <v>H0101</v>
          </cell>
          <cell r="O85">
            <v>0.4</v>
          </cell>
          <cell r="P85">
            <v>28000</v>
          </cell>
          <cell r="Q85">
            <v>0</v>
          </cell>
          <cell r="R85" t="str">
            <v>H0102</v>
          </cell>
          <cell r="S85">
            <v>0.9</v>
          </cell>
          <cell r="T85">
            <v>20000</v>
          </cell>
          <cell r="U85">
            <v>0</v>
          </cell>
          <cell r="V85" t="str">
            <v>K0601</v>
          </cell>
          <cell r="W85">
            <v>0.3</v>
          </cell>
          <cell r="X85">
            <v>28300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3570</v>
          </cell>
          <cell r="AU85">
            <v>7.0000000000000007E-2</v>
          </cell>
          <cell r="AV85">
            <v>51010</v>
          </cell>
          <cell r="AW85">
            <v>0</v>
          </cell>
          <cell r="AX85">
            <v>0</v>
          </cell>
        </row>
        <row r="86">
          <cell r="A86" t="str">
            <v>T1094</v>
          </cell>
          <cell r="B86">
            <v>0</v>
          </cell>
          <cell r="C86" t="str">
            <v>Ｕ型側溝据付</v>
          </cell>
          <cell r="D86" t="str">
            <v>350-550Kg</v>
          </cell>
          <cell r="E86">
            <v>10</v>
          </cell>
          <cell r="F86" t="str">
            <v>Ｍ</v>
          </cell>
          <cell r="G86">
            <v>74860</v>
          </cell>
          <cell r="H86">
            <v>7486</v>
          </cell>
          <cell r="I86" t="str">
            <v>Ｌ＝1.0ｍⅡｰ2-⑫-4</v>
          </cell>
          <cell r="J86" t="str">
            <v>H0125</v>
          </cell>
          <cell r="K86">
            <v>0.5</v>
          </cell>
          <cell r="L86">
            <v>33300</v>
          </cell>
          <cell r="M86">
            <v>0</v>
          </cell>
          <cell r="N86" t="str">
            <v>H0101</v>
          </cell>
          <cell r="O86">
            <v>0.5</v>
          </cell>
          <cell r="P86">
            <v>28000</v>
          </cell>
          <cell r="Q86">
            <v>0</v>
          </cell>
          <cell r="R86" t="str">
            <v>H0102</v>
          </cell>
          <cell r="S86">
            <v>1.4</v>
          </cell>
          <cell r="T86">
            <v>20000</v>
          </cell>
          <cell r="U86">
            <v>0</v>
          </cell>
          <cell r="V86" t="str">
            <v>K0601</v>
          </cell>
          <cell r="W86">
            <v>0.4</v>
          </cell>
          <cell r="X86">
            <v>28300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4890</v>
          </cell>
          <cell r="AU86">
            <v>7.0000000000000007E-2</v>
          </cell>
          <cell r="AV86">
            <v>69970</v>
          </cell>
          <cell r="AW86">
            <v>0</v>
          </cell>
          <cell r="AX86">
            <v>0</v>
          </cell>
        </row>
        <row r="87">
          <cell r="A87" t="str">
            <v>T1095</v>
          </cell>
          <cell r="B87">
            <v>0</v>
          </cell>
          <cell r="C87" t="str">
            <v>Ｌ型側溝布設</v>
          </cell>
          <cell r="D87" t="str">
            <v>50-80Kg</v>
          </cell>
          <cell r="E87">
            <v>10</v>
          </cell>
          <cell r="F87" t="str">
            <v>Ｍ</v>
          </cell>
          <cell r="G87">
            <v>49860</v>
          </cell>
          <cell r="H87">
            <v>4986</v>
          </cell>
          <cell r="I87" t="str">
            <v>Ｌ＝0.6ｍⅡｰ2-⑫-4</v>
          </cell>
          <cell r="J87" t="str">
            <v>H0125</v>
          </cell>
          <cell r="K87">
            <v>0.4</v>
          </cell>
          <cell r="L87">
            <v>33300</v>
          </cell>
          <cell r="M87">
            <v>0</v>
          </cell>
          <cell r="N87" t="str">
            <v>H0101</v>
          </cell>
          <cell r="O87">
            <v>0.4</v>
          </cell>
          <cell r="P87">
            <v>28000</v>
          </cell>
          <cell r="Q87">
            <v>0</v>
          </cell>
          <cell r="R87" t="str">
            <v>H0102</v>
          </cell>
          <cell r="S87">
            <v>1</v>
          </cell>
          <cell r="T87">
            <v>20000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5340</v>
          </cell>
          <cell r="AU87">
            <v>0.12</v>
          </cell>
          <cell r="AV87">
            <v>44520</v>
          </cell>
          <cell r="AW87">
            <v>0</v>
          </cell>
          <cell r="AX87">
            <v>0</v>
          </cell>
        </row>
        <row r="88">
          <cell r="A88" t="str">
            <v>T1096</v>
          </cell>
          <cell r="B88">
            <v>0</v>
          </cell>
          <cell r="C88" t="str">
            <v>Ｌ型側溝布設</v>
          </cell>
          <cell r="D88" t="str">
            <v>80-220Kg</v>
          </cell>
          <cell r="E88">
            <v>10</v>
          </cell>
          <cell r="F88" t="str">
            <v>Ｍ</v>
          </cell>
          <cell r="G88">
            <v>53960</v>
          </cell>
          <cell r="H88">
            <v>5396</v>
          </cell>
          <cell r="I88" t="str">
            <v>Ｌ＝0.6ｍⅡ-2-⑫-4</v>
          </cell>
          <cell r="J88" t="str">
            <v>H0125</v>
          </cell>
          <cell r="K88">
            <v>0.4</v>
          </cell>
          <cell r="L88">
            <v>33300</v>
          </cell>
          <cell r="M88">
            <v>0</v>
          </cell>
          <cell r="N88" t="str">
            <v>H0101</v>
          </cell>
          <cell r="O88">
            <v>0.4</v>
          </cell>
          <cell r="P88">
            <v>28000</v>
          </cell>
          <cell r="Q88">
            <v>0</v>
          </cell>
          <cell r="R88" t="str">
            <v>H0102</v>
          </cell>
          <cell r="S88">
            <v>0.9</v>
          </cell>
          <cell r="T88">
            <v>20000</v>
          </cell>
          <cell r="U88">
            <v>0</v>
          </cell>
          <cell r="V88" t="str">
            <v>K0601</v>
          </cell>
          <cell r="W88">
            <v>0.2</v>
          </cell>
          <cell r="X88">
            <v>28300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5780</v>
          </cell>
          <cell r="AU88">
            <v>0.12</v>
          </cell>
          <cell r="AV88">
            <v>48180</v>
          </cell>
          <cell r="AW88">
            <v>0</v>
          </cell>
          <cell r="AX88">
            <v>0</v>
          </cell>
        </row>
        <row r="89">
          <cell r="A89" t="str">
            <v>T1097</v>
          </cell>
          <cell r="B89">
            <v>0</v>
          </cell>
          <cell r="C89" t="str">
            <v>管(函)渠型側溝布設</v>
          </cell>
          <cell r="D89" t="str">
            <v>300A</v>
          </cell>
          <cell r="E89">
            <v>10</v>
          </cell>
          <cell r="F89" t="str">
            <v>Ｍ</v>
          </cell>
          <cell r="G89">
            <v>85900</v>
          </cell>
          <cell r="H89">
            <v>8590</v>
          </cell>
          <cell r="I89" t="str">
            <v>Ｌ＝2.0ｍⅡｰ2-⑫-9</v>
          </cell>
          <cell r="J89" t="str">
            <v>H0125</v>
          </cell>
          <cell r="K89">
            <v>0.2</v>
          </cell>
          <cell r="L89">
            <v>33300</v>
          </cell>
          <cell r="M89">
            <v>0</v>
          </cell>
          <cell r="N89" t="str">
            <v>H0101</v>
          </cell>
          <cell r="O89">
            <v>0.2</v>
          </cell>
          <cell r="P89">
            <v>28000</v>
          </cell>
          <cell r="Q89">
            <v>0</v>
          </cell>
          <cell r="R89" t="str">
            <v>H0102</v>
          </cell>
          <cell r="S89">
            <v>1</v>
          </cell>
          <cell r="T89">
            <v>20000</v>
          </cell>
          <cell r="U89">
            <v>0</v>
          </cell>
          <cell r="V89" t="str">
            <v>K0601</v>
          </cell>
          <cell r="W89">
            <v>0.3</v>
          </cell>
          <cell r="X89">
            <v>28300</v>
          </cell>
          <cell r="Y89">
            <v>0</v>
          </cell>
          <cell r="Z89" t="str">
            <v>L3001</v>
          </cell>
          <cell r="AA89">
            <v>5</v>
          </cell>
          <cell r="AB89">
            <v>8460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2850</v>
          </cell>
          <cell r="AU89">
            <v>7.0000000000000007E-2</v>
          </cell>
          <cell r="AV89">
            <v>40750</v>
          </cell>
          <cell r="AW89">
            <v>0</v>
          </cell>
          <cell r="AX89">
            <v>6450</v>
          </cell>
        </row>
        <row r="90">
          <cell r="A90" t="str">
            <v>T1098</v>
          </cell>
          <cell r="B90">
            <v>0</v>
          </cell>
          <cell r="C90" t="str">
            <v>管(函)渠型側溝布設</v>
          </cell>
          <cell r="D90">
            <v>350</v>
          </cell>
          <cell r="E90">
            <v>10</v>
          </cell>
          <cell r="F90" t="str">
            <v>Ｍ</v>
          </cell>
          <cell r="G90">
            <v>94600</v>
          </cell>
          <cell r="H90">
            <v>9460</v>
          </cell>
          <cell r="I90" t="str">
            <v>Ｌ＝2.0ｍⅡｰ2-⑫-9</v>
          </cell>
          <cell r="J90" t="str">
            <v>H0125</v>
          </cell>
          <cell r="K90">
            <v>0.2</v>
          </cell>
          <cell r="L90">
            <v>33300</v>
          </cell>
          <cell r="M90">
            <v>0</v>
          </cell>
          <cell r="N90" t="str">
            <v>H0101</v>
          </cell>
          <cell r="O90">
            <v>0.2</v>
          </cell>
          <cell r="P90">
            <v>28000</v>
          </cell>
          <cell r="Q90">
            <v>0</v>
          </cell>
          <cell r="R90" t="str">
            <v>H0102</v>
          </cell>
          <cell r="S90">
            <v>1</v>
          </cell>
          <cell r="T90">
            <v>20000</v>
          </cell>
          <cell r="U90">
            <v>0</v>
          </cell>
          <cell r="V90" t="str">
            <v>K0601</v>
          </cell>
          <cell r="W90">
            <v>0.3</v>
          </cell>
          <cell r="X90">
            <v>28300</v>
          </cell>
          <cell r="Y90">
            <v>0</v>
          </cell>
          <cell r="Z90" t="str">
            <v>L3002</v>
          </cell>
          <cell r="AA90">
            <v>5</v>
          </cell>
          <cell r="AB90">
            <v>10200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2850</v>
          </cell>
          <cell r="AU90">
            <v>7.0000000000000007E-2</v>
          </cell>
          <cell r="AV90">
            <v>40750</v>
          </cell>
          <cell r="AW90">
            <v>0</v>
          </cell>
          <cell r="AX90">
            <v>7800</v>
          </cell>
        </row>
        <row r="91">
          <cell r="A91" t="str">
            <v>T1099</v>
          </cell>
          <cell r="B91">
            <v>0</v>
          </cell>
          <cell r="C91" t="str">
            <v>管(函)渠型側溝布設</v>
          </cell>
          <cell r="D91" t="str">
            <v>400A</v>
          </cell>
          <cell r="E91">
            <v>10</v>
          </cell>
          <cell r="F91" t="str">
            <v>Ｍ</v>
          </cell>
          <cell r="G91">
            <v>102600</v>
          </cell>
          <cell r="H91">
            <v>10260</v>
          </cell>
          <cell r="I91" t="str">
            <v>Ｌ＝2.0ｍⅡｰ2-⑫-9</v>
          </cell>
          <cell r="J91" t="str">
            <v>H0125</v>
          </cell>
          <cell r="K91">
            <v>0.2</v>
          </cell>
          <cell r="L91">
            <v>33300</v>
          </cell>
          <cell r="M91">
            <v>0</v>
          </cell>
          <cell r="N91" t="str">
            <v>H0101</v>
          </cell>
          <cell r="O91">
            <v>0.2</v>
          </cell>
          <cell r="P91">
            <v>28000</v>
          </cell>
          <cell r="Q91">
            <v>0</v>
          </cell>
          <cell r="R91" t="str">
            <v>H0102</v>
          </cell>
          <cell r="S91">
            <v>1</v>
          </cell>
          <cell r="T91">
            <v>20000</v>
          </cell>
          <cell r="U91">
            <v>0</v>
          </cell>
          <cell r="V91" t="str">
            <v>K0601</v>
          </cell>
          <cell r="W91">
            <v>0.3</v>
          </cell>
          <cell r="X91">
            <v>28300</v>
          </cell>
          <cell r="Y91">
            <v>0</v>
          </cell>
          <cell r="Z91" t="str">
            <v>L3003</v>
          </cell>
          <cell r="AA91">
            <v>5</v>
          </cell>
          <cell r="AB91">
            <v>11800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2850</v>
          </cell>
          <cell r="AU91">
            <v>7.0000000000000007E-2</v>
          </cell>
          <cell r="AV91">
            <v>40750</v>
          </cell>
          <cell r="AW91">
            <v>0</v>
          </cell>
          <cell r="AX91">
            <v>9100</v>
          </cell>
        </row>
        <row r="92">
          <cell r="A92" t="str">
            <v>T1100</v>
          </cell>
          <cell r="B92">
            <v>0</v>
          </cell>
          <cell r="C92" t="str">
            <v>管(函)渠型側溝布設</v>
          </cell>
          <cell r="D92" t="str">
            <v>G300A</v>
          </cell>
          <cell r="E92">
            <v>10</v>
          </cell>
          <cell r="F92" t="str">
            <v>Ｍ</v>
          </cell>
          <cell r="G92">
            <v>115100</v>
          </cell>
          <cell r="H92">
            <v>11510</v>
          </cell>
          <cell r="I92" t="str">
            <v>Ｌ＝2.0ｍⅡｰ2-⑫-9</v>
          </cell>
          <cell r="J92" t="str">
            <v>H0125</v>
          </cell>
          <cell r="K92">
            <v>0.2</v>
          </cell>
          <cell r="L92">
            <v>33300</v>
          </cell>
          <cell r="M92">
            <v>0</v>
          </cell>
          <cell r="N92" t="str">
            <v>H0101</v>
          </cell>
          <cell r="O92">
            <v>0.2</v>
          </cell>
          <cell r="P92">
            <v>28000</v>
          </cell>
          <cell r="Q92">
            <v>0</v>
          </cell>
          <cell r="R92" t="str">
            <v>H0102</v>
          </cell>
          <cell r="S92">
            <v>1</v>
          </cell>
          <cell r="T92">
            <v>20000</v>
          </cell>
          <cell r="U92">
            <v>0</v>
          </cell>
          <cell r="V92" t="str">
            <v>K0601</v>
          </cell>
          <cell r="W92">
            <v>0.3</v>
          </cell>
          <cell r="X92">
            <v>28300</v>
          </cell>
          <cell r="Y92">
            <v>0</v>
          </cell>
          <cell r="Z92" t="str">
            <v>L3011</v>
          </cell>
          <cell r="AA92">
            <v>5</v>
          </cell>
          <cell r="AB92">
            <v>14300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2850</v>
          </cell>
          <cell r="AU92">
            <v>7.0000000000000007E-2</v>
          </cell>
          <cell r="AV92">
            <v>40750</v>
          </cell>
          <cell r="AW92">
            <v>0</v>
          </cell>
          <cell r="AX92">
            <v>10950</v>
          </cell>
        </row>
        <row r="93">
          <cell r="A93" t="str">
            <v>T1101</v>
          </cell>
          <cell r="B93">
            <v>0</v>
          </cell>
          <cell r="C93" t="str">
            <v>管(函)渠型側溝布設</v>
          </cell>
          <cell r="D93" t="str">
            <v>G350</v>
          </cell>
          <cell r="E93">
            <v>10</v>
          </cell>
          <cell r="F93" t="str">
            <v>Ｍ</v>
          </cell>
          <cell r="G93">
            <v>130600</v>
          </cell>
          <cell r="H93">
            <v>13060</v>
          </cell>
          <cell r="I93" t="str">
            <v>Ｌ＝2.0ｍⅡｰ2-⑫-9</v>
          </cell>
          <cell r="J93" t="str">
            <v>H0125</v>
          </cell>
          <cell r="K93">
            <v>0.2</v>
          </cell>
          <cell r="L93">
            <v>33300</v>
          </cell>
          <cell r="M93">
            <v>0</v>
          </cell>
          <cell r="N93" t="str">
            <v>H0101</v>
          </cell>
          <cell r="O93">
            <v>0.2</v>
          </cell>
          <cell r="P93">
            <v>28000</v>
          </cell>
          <cell r="Q93">
            <v>0</v>
          </cell>
          <cell r="R93" t="str">
            <v>H0102</v>
          </cell>
          <cell r="S93">
            <v>1</v>
          </cell>
          <cell r="T93">
            <v>20000</v>
          </cell>
          <cell r="U93">
            <v>0</v>
          </cell>
          <cell r="V93" t="str">
            <v>K0601</v>
          </cell>
          <cell r="W93">
            <v>0.3</v>
          </cell>
          <cell r="X93">
            <v>28300</v>
          </cell>
          <cell r="Y93">
            <v>0</v>
          </cell>
          <cell r="Z93" t="str">
            <v>L3012</v>
          </cell>
          <cell r="AA93">
            <v>5</v>
          </cell>
          <cell r="AB93">
            <v>17400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2850</v>
          </cell>
          <cell r="AU93">
            <v>7.0000000000000007E-2</v>
          </cell>
          <cell r="AV93">
            <v>40750</v>
          </cell>
          <cell r="AW93">
            <v>0</v>
          </cell>
          <cell r="AX93">
            <v>13300</v>
          </cell>
        </row>
        <row r="94">
          <cell r="A94" t="str">
            <v>T1102</v>
          </cell>
          <cell r="B94">
            <v>0</v>
          </cell>
          <cell r="C94" t="str">
            <v>管(函)渠型側溝布設</v>
          </cell>
          <cell r="D94" t="str">
            <v>G400A</v>
          </cell>
          <cell r="E94">
            <v>10</v>
          </cell>
          <cell r="F94" t="str">
            <v>Ｍ</v>
          </cell>
          <cell r="G94">
            <v>142600</v>
          </cell>
          <cell r="H94">
            <v>14260</v>
          </cell>
          <cell r="I94" t="str">
            <v>Ｌ＝2.0ｍⅡｰ2-⑫-9</v>
          </cell>
          <cell r="J94" t="str">
            <v>H0125</v>
          </cell>
          <cell r="K94">
            <v>0.2</v>
          </cell>
          <cell r="L94">
            <v>33300</v>
          </cell>
          <cell r="M94">
            <v>0</v>
          </cell>
          <cell r="N94" t="str">
            <v>H0101</v>
          </cell>
          <cell r="O94">
            <v>0.2</v>
          </cell>
          <cell r="P94">
            <v>28000</v>
          </cell>
          <cell r="Q94">
            <v>0</v>
          </cell>
          <cell r="R94" t="str">
            <v>H0102</v>
          </cell>
          <cell r="S94">
            <v>1</v>
          </cell>
          <cell r="T94">
            <v>20000</v>
          </cell>
          <cell r="U94">
            <v>0</v>
          </cell>
          <cell r="V94" t="str">
            <v>K0601</v>
          </cell>
          <cell r="W94">
            <v>0.3</v>
          </cell>
          <cell r="X94">
            <v>28300</v>
          </cell>
          <cell r="Y94">
            <v>0</v>
          </cell>
          <cell r="Z94" t="str">
            <v>L3013</v>
          </cell>
          <cell r="AA94">
            <v>5</v>
          </cell>
          <cell r="AB94">
            <v>19800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2850</v>
          </cell>
          <cell r="AU94">
            <v>7.0000000000000007E-2</v>
          </cell>
          <cell r="AV94">
            <v>40750</v>
          </cell>
          <cell r="AW94">
            <v>0</v>
          </cell>
          <cell r="AX94">
            <v>15150</v>
          </cell>
        </row>
        <row r="95">
          <cell r="A95" t="str">
            <v>T1103</v>
          </cell>
          <cell r="B95">
            <v>0</v>
          </cell>
          <cell r="C95" t="str">
            <v>管(函)渠型側溝布設</v>
          </cell>
          <cell r="D95" t="str">
            <v>400-1000Kg/ｺ</v>
          </cell>
          <cell r="E95">
            <v>10</v>
          </cell>
          <cell r="F95" t="str">
            <v>Ｍ</v>
          </cell>
          <cell r="G95">
            <v>43600</v>
          </cell>
          <cell r="H95">
            <v>4360</v>
          </cell>
          <cell r="I95" t="str">
            <v>Ｌ＝2.0ｍⅡｰ2-⑫-9</v>
          </cell>
          <cell r="J95" t="str">
            <v>H0125</v>
          </cell>
          <cell r="K95">
            <v>0.2</v>
          </cell>
          <cell r="L95">
            <v>33300</v>
          </cell>
          <cell r="M95">
            <v>0</v>
          </cell>
          <cell r="N95" t="str">
            <v>H0101</v>
          </cell>
          <cell r="O95">
            <v>0.2</v>
          </cell>
          <cell r="P95">
            <v>28000</v>
          </cell>
          <cell r="Q95">
            <v>0</v>
          </cell>
          <cell r="R95" t="str">
            <v>H0102</v>
          </cell>
          <cell r="S95">
            <v>1</v>
          </cell>
          <cell r="T95">
            <v>20000</v>
          </cell>
          <cell r="U95">
            <v>0</v>
          </cell>
          <cell r="V95" t="str">
            <v>K0601</v>
          </cell>
          <cell r="W95">
            <v>0.3</v>
          </cell>
          <cell r="X95">
            <v>28300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2850</v>
          </cell>
          <cell r="AU95">
            <v>7.0000000000000007E-2</v>
          </cell>
          <cell r="AV95">
            <v>40750</v>
          </cell>
          <cell r="AW95">
            <v>0</v>
          </cell>
          <cell r="AX95">
            <v>0</v>
          </cell>
        </row>
        <row r="96">
          <cell r="A96" t="str">
            <v>T1104</v>
          </cell>
          <cell r="B96">
            <v>0</v>
          </cell>
          <cell r="C96" t="str">
            <v>変断面Ｕ型側溝据付</v>
          </cell>
          <cell r="D96" t="str">
            <v>200-2500Kg/ｺ</v>
          </cell>
          <cell r="E96">
            <v>10</v>
          </cell>
          <cell r="F96" t="str">
            <v>Ｍ</v>
          </cell>
          <cell r="G96">
            <v>57580</v>
          </cell>
          <cell r="H96">
            <v>5758</v>
          </cell>
          <cell r="I96" t="str">
            <v>Ｌ＝2.0ｍⅡｰ2-⑫-7</v>
          </cell>
          <cell r="J96" t="str">
            <v>H0125</v>
          </cell>
          <cell r="K96">
            <v>0.4</v>
          </cell>
          <cell r="L96">
            <v>33300</v>
          </cell>
          <cell r="M96">
            <v>0</v>
          </cell>
          <cell r="N96" t="str">
            <v>H0101</v>
          </cell>
          <cell r="O96">
            <v>0.4</v>
          </cell>
          <cell r="P96">
            <v>28000</v>
          </cell>
          <cell r="Q96">
            <v>0</v>
          </cell>
          <cell r="R96" t="str">
            <v>H0102</v>
          </cell>
          <cell r="S96">
            <v>1.2</v>
          </cell>
          <cell r="T96">
            <v>20000</v>
          </cell>
          <cell r="U96">
            <v>0</v>
          </cell>
          <cell r="V96" t="str">
            <v>K0601</v>
          </cell>
          <cell r="W96">
            <v>0.3</v>
          </cell>
          <cell r="X96">
            <v>28300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570</v>
          </cell>
          <cell r="AU96">
            <v>0.01</v>
          </cell>
          <cell r="AV96">
            <v>57010</v>
          </cell>
          <cell r="AW96">
            <v>0</v>
          </cell>
          <cell r="AX96">
            <v>0</v>
          </cell>
        </row>
        <row r="97">
          <cell r="A97" t="str">
            <v>T1105</v>
          </cell>
          <cell r="B97">
            <v>0</v>
          </cell>
          <cell r="C97" t="str">
            <v>変断面Ｕ型側溝据付</v>
          </cell>
          <cell r="D97" t="str">
            <v>2500-3000Kg/ｺ</v>
          </cell>
          <cell r="E97">
            <v>10</v>
          </cell>
          <cell r="F97" t="str">
            <v>Ｍ</v>
          </cell>
          <cell r="G97">
            <v>60570</v>
          </cell>
          <cell r="H97">
            <v>6057</v>
          </cell>
          <cell r="I97" t="str">
            <v>Ｌ＝2.0ｍⅡｰ2-⑫-7</v>
          </cell>
          <cell r="J97" t="str">
            <v>H0125</v>
          </cell>
          <cell r="K97">
            <v>0.4</v>
          </cell>
          <cell r="L97">
            <v>33300</v>
          </cell>
          <cell r="M97">
            <v>0</v>
          </cell>
          <cell r="N97" t="str">
            <v>H0101</v>
          </cell>
          <cell r="O97">
            <v>0.4</v>
          </cell>
          <cell r="P97">
            <v>28000</v>
          </cell>
          <cell r="Q97">
            <v>0</v>
          </cell>
          <cell r="R97" t="str">
            <v>H0102</v>
          </cell>
          <cell r="S97">
            <v>1.2</v>
          </cell>
          <cell r="T97">
            <v>20000</v>
          </cell>
          <cell r="U97">
            <v>0</v>
          </cell>
          <cell r="V97" t="str">
            <v>K0604</v>
          </cell>
          <cell r="W97">
            <v>0.3</v>
          </cell>
          <cell r="X97">
            <v>38200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590</v>
          </cell>
          <cell r="AU97">
            <v>0.01</v>
          </cell>
          <cell r="AV97">
            <v>59980</v>
          </cell>
          <cell r="AW97">
            <v>0</v>
          </cell>
          <cell r="AX97">
            <v>0</v>
          </cell>
        </row>
        <row r="98">
          <cell r="A98" t="str">
            <v>T1106</v>
          </cell>
          <cell r="B98">
            <v>0</v>
          </cell>
          <cell r="C98" t="str">
            <v>ﾋｭｰﾑB型管(ｿｹｯﾄ)布設　</v>
          </cell>
          <cell r="D98" t="str">
            <v>φ150mm</v>
          </cell>
          <cell r="E98">
            <v>10</v>
          </cell>
          <cell r="F98" t="str">
            <v>Ｍ</v>
          </cell>
          <cell r="G98">
            <v>74570</v>
          </cell>
          <cell r="H98">
            <v>7457</v>
          </cell>
          <cell r="I98" t="str">
            <v>Ⅱｰ2-⑫-5</v>
          </cell>
          <cell r="J98" t="str">
            <v>H0501</v>
          </cell>
          <cell r="K98">
            <v>5</v>
          </cell>
          <cell r="L98">
            <v>4030</v>
          </cell>
          <cell r="M98">
            <v>0</v>
          </cell>
          <cell r="N98" t="str">
            <v>H0125</v>
          </cell>
          <cell r="O98">
            <v>0.4</v>
          </cell>
          <cell r="P98">
            <v>33300</v>
          </cell>
          <cell r="Q98">
            <v>0</v>
          </cell>
          <cell r="R98" t="str">
            <v>H0101</v>
          </cell>
          <cell r="S98">
            <v>0.4</v>
          </cell>
          <cell r="T98">
            <v>28000</v>
          </cell>
          <cell r="U98">
            <v>0</v>
          </cell>
          <cell r="V98" t="str">
            <v>H0102</v>
          </cell>
          <cell r="W98">
            <v>0.9</v>
          </cell>
          <cell r="X98">
            <v>20000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11900</v>
          </cell>
          <cell r="AU98">
            <v>0.28000000000000003</v>
          </cell>
          <cell r="AV98">
            <v>42520</v>
          </cell>
          <cell r="AW98">
            <v>0</v>
          </cell>
          <cell r="AX98">
            <v>2015</v>
          </cell>
        </row>
        <row r="99">
          <cell r="A99" t="str">
            <v>T1107</v>
          </cell>
          <cell r="B99">
            <v>0</v>
          </cell>
          <cell r="C99" t="str">
            <v>ﾋｭｰﾑB型管(ｿｹｯﾄ)布設　</v>
          </cell>
          <cell r="D99" t="str">
            <v>φ200mm</v>
          </cell>
          <cell r="E99">
            <v>10</v>
          </cell>
          <cell r="F99" t="str">
            <v>Ｍ</v>
          </cell>
          <cell r="G99">
            <v>74050</v>
          </cell>
          <cell r="H99">
            <v>7405</v>
          </cell>
          <cell r="I99" t="str">
            <v>Ⅱｰ2-⑫-5</v>
          </cell>
          <cell r="J99" t="str">
            <v>H0502</v>
          </cell>
          <cell r="K99">
            <v>5</v>
          </cell>
          <cell r="L99">
            <v>4890</v>
          </cell>
          <cell r="M99">
            <v>0</v>
          </cell>
          <cell r="N99" t="str">
            <v>H0125</v>
          </cell>
          <cell r="O99">
            <v>0.2</v>
          </cell>
          <cell r="P99">
            <v>33300</v>
          </cell>
          <cell r="Q99">
            <v>0</v>
          </cell>
          <cell r="R99" t="str">
            <v>H0101</v>
          </cell>
          <cell r="S99">
            <v>0.2</v>
          </cell>
          <cell r="T99">
            <v>28000</v>
          </cell>
          <cell r="U99">
            <v>0</v>
          </cell>
          <cell r="V99" t="str">
            <v>H0102</v>
          </cell>
          <cell r="W99">
            <v>0.9</v>
          </cell>
          <cell r="X99">
            <v>20000</v>
          </cell>
          <cell r="Y99">
            <v>0</v>
          </cell>
          <cell r="Z99" t="str">
            <v>K0601</v>
          </cell>
          <cell r="AA99">
            <v>0.3</v>
          </cell>
          <cell r="AB99">
            <v>28300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10850</v>
          </cell>
          <cell r="AU99">
            <v>0.28000000000000003</v>
          </cell>
          <cell r="AV99">
            <v>38750</v>
          </cell>
          <cell r="AW99">
            <v>0</v>
          </cell>
          <cell r="AX99">
            <v>2445</v>
          </cell>
        </row>
        <row r="100">
          <cell r="A100" t="str">
            <v>T1108</v>
          </cell>
          <cell r="B100">
            <v>0</v>
          </cell>
          <cell r="C100" t="str">
            <v>ﾋｭｰﾑB型管(ｿｹｯﾄ)布設　</v>
          </cell>
          <cell r="D100" t="str">
            <v>φ250mm</v>
          </cell>
          <cell r="E100">
            <v>10</v>
          </cell>
          <cell r="F100" t="str">
            <v>Ｍ</v>
          </cell>
          <cell r="G100">
            <v>78200</v>
          </cell>
          <cell r="H100">
            <v>7820</v>
          </cell>
          <cell r="I100" t="str">
            <v>Ⅱｰ2-⑫-5</v>
          </cell>
          <cell r="J100" t="str">
            <v>H0503</v>
          </cell>
          <cell r="K100">
            <v>5</v>
          </cell>
          <cell r="L100">
            <v>5720</v>
          </cell>
          <cell r="M100">
            <v>0</v>
          </cell>
          <cell r="N100" t="str">
            <v>H0125</v>
          </cell>
          <cell r="O100">
            <v>0.2</v>
          </cell>
          <cell r="P100">
            <v>33300</v>
          </cell>
          <cell r="Q100">
            <v>0</v>
          </cell>
          <cell r="R100" t="str">
            <v>H0101</v>
          </cell>
          <cell r="S100">
            <v>0.2</v>
          </cell>
          <cell r="T100">
            <v>28000</v>
          </cell>
          <cell r="U100">
            <v>0</v>
          </cell>
          <cell r="V100" t="str">
            <v>H0102</v>
          </cell>
          <cell r="W100">
            <v>0.9</v>
          </cell>
          <cell r="X100">
            <v>20000</v>
          </cell>
          <cell r="Y100">
            <v>0</v>
          </cell>
          <cell r="Z100" t="str">
            <v>K0601</v>
          </cell>
          <cell r="AA100">
            <v>0.3</v>
          </cell>
          <cell r="AB100">
            <v>28300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10850</v>
          </cell>
          <cell r="AU100">
            <v>0.28000000000000003</v>
          </cell>
          <cell r="AV100">
            <v>38750</v>
          </cell>
          <cell r="AW100">
            <v>0</v>
          </cell>
          <cell r="AX100">
            <v>2860</v>
          </cell>
        </row>
        <row r="101">
          <cell r="A101" t="str">
            <v>T1109</v>
          </cell>
          <cell r="B101">
            <v>0</v>
          </cell>
          <cell r="C101" t="str">
            <v>ﾋｭｰﾑB型管(ｿｹｯﾄ)布設　</v>
          </cell>
          <cell r="D101" t="str">
            <v>φ300mm</v>
          </cell>
          <cell r="E101">
            <v>10</v>
          </cell>
          <cell r="F101" t="str">
            <v>Ｍ</v>
          </cell>
          <cell r="G101">
            <v>102100</v>
          </cell>
          <cell r="H101">
            <v>10210</v>
          </cell>
          <cell r="I101" t="str">
            <v>Ⅱｰ2-⑫-5</v>
          </cell>
          <cell r="J101" t="str">
            <v>H0504</v>
          </cell>
          <cell r="K101">
            <v>5</v>
          </cell>
          <cell r="L101">
            <v>6850</v>
          </cell>
          <cell r="M101">
            <v>0</v>
          </cell>
          <cell r="N101" t="str">
            <v>H0125</v>
          </cell>
          <cell r="O101">
            <v>0.4</v>
          </cell>
          <cell r="P101">
            <v>33300</v>
          </cell>
          <cell r="Q101">
            <v>0</v>
          </cell>
          <cell r="R101" t="str">
            <v>H0101</v>
          </cell>
          <cell r="S101">
            <v>0.4</v>
          </cell>
          <cell r="T101">
            <v>28000</v>
          </cell>
          <cell r="U101">
            <v>0</v>
          </cell>
          <cell r="V101" t="str">
            <v>H0102</v>
          </cell>
          <cell r="W101">
            <v>1</v>
          </cell>
          <cell r="X101">
            <v>20000</v>
          </cell>
          <cell r="Y101">
            <v>0</v>
          </cell>
          <cell r="Z101" t="str">
            <v>K0601</v>
          </cell>
          <cell r="AA101">
            <v>0.3</v>
          </cell>
          <cell r="AB101">
            <v>28300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14840</v>
          </cell>
          <cell r="AU101">
            <v>0.28000000000000003</v>
          </cell>
          <cell r="AV101">
            <v>53010</v>
          </cell>
          <cell r="AW101">
            <v>0</v>
          </cell>
          <cell r="AX101">
            <v>3425</v>
          </cell>
        </row>
        <row r="102">
          <cell r="A102" t="str">
            <v>T1110</v>
          </cell>
          <cell r="B102">
            <v>0</v>
          </cell>
          <cell r="C102" t="str">
            <v>ﾋｭｰﾑB型管(ｿｹｯﾄ)布設　</v>
          </cell>
          <cell r="D102" t="str">
            <v>φ350mm</v>
          </cell>
          <cell r="E102">
            <v>10</v>
          </cell>
          <cell r="F102" t="str">
            <v>Ｍ</v>
          </cell>
          <cell r="G102">
            <v>109850</v>
          </cell>
          <cell r="H102">
            <v>10985</v>
          </cell>
          <cell r="I102" t="str">
            <v>Ⅱｰ2-⑫-5</v>
          </cell>
          <cell r="J102" t="str">
            <v>H0505</v>
          </cell>
          <cell r="K102">
            <v>5</v>
          </cell>
          <cell r="L102">
            <v>8400</v>
          </cell>
          <cell r="M102">
            <v>0</v>
          </cell>
          <cell r="N102" t="str">
            <v>H0125</v>
          </cell>
          <cell r="O102">
            <v>0.4</v>
          </cell>
          <cell r="P102">
            <v>33300</v>
          </cell>
          <cell r="Q102">
            <v>0</v>
          </cell>
          <cell r="R102" t="str">
            <v>H0101</v>
          </cell>
          <cell r="S102">
            <v>0.4</v>
          </cell>
          <cell r="T102">
            <v>28000</v>
          </cell>
          <cell r="U102">
            <v>0</v>
          </cell>
          <cell r="V102" t="str">
            <v>H0102</v>
          </cell>
          <cell r="W102">
            <v>1</v>
          </cell>
          <cell r="X102">
            <v>20000</v>
          </cell>
          <cell r="Y102">
            <v>0</v>
          </cell>
          <cell r="Z102" t="str">
            <v>K0601</v>
          </cell>
          <cell r="AA102">
            <v>0.3</v>
          </cell>
          <cell r="AB102">
            <v>28300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14840</v>
          </cell>
          <cell r="AU102">
            <v>0.28000000000000003</v>
          </cell>
          <cell r="AV102">
            <v>53010</v>
          </cell>
          <cell r="AW102">
            <v>0</v>
          </cell>
          <cell r="AX102">
            <v>4200</v>
          </cell>
        </row>
        <row r="103">
          <cell r="A103" t="str">
            <v>T1111</v>
          </cell>
          <cell r="B103">
            <v>0</v>
          </cell>
          <cell r="C103" t="str">
            <v>ﾋｭｰﾑB型管(ｿｹｯﾄ)布設　</v>
          </cell>
          <cell r="D103" t="str">
            <v>φ400mm</v>
          </cell>
          <cell r="E103">
            <v>10</v>
          </cell>
          <cell r="F103" t="str">
            <v>Ｍ</v>
          </cell>
          <cell r="G103">
            <v>129400</v>
          </cell>
          <cell r="H103">
            <v>12940</v>
          </cell>
          <cell r="I103" t="str">
            <v>Ⅱｰ2-⑫-5</v>
          </cell>
          <cell r="J103" t="str">
            <v>H0506</v>
          </cell>
          <cell r="K103">
            <v>4.0999999999999996</v>
          </cell>
          <cell r="L103">
            <v>12900</v>
          </cell>
          <cell r="M103">
            <v>0</v>
          </cell>
          <cell r="N103" t="str">
            <v>H0125</v>
          </cell>
          <cell r="O103">
            <v>0.4</v>
          </cell>
          <cell r="P103">
            <v>33300</v>
          </cell>
          <cell r="Q103">
            <v>0</v>
          </cell>
          <cell r="R103" t="str">
            <v>H0101</v>
          </cell>
          <cell r="S103">
            <v>0.4</v>
          </cell>
          <cell r="T103">
            <v>28000</v>
          </cell>
          <cell r="U103">
            <v>0</v>
          </cell>
          <cell r="V103" t="str">
            <v>H0102</v>
          </cell>
          <cell r="W103">
            <v>1.2</v>
          </cell>
          <cell r="X103">
            <v>20000</v>
          </cell>
          <cell r="Y103">
            <v>0</v>
          </cell>
          <cell r="Z103" t="str">
            <v>K0601</v>
          </cell>
          <cell r="AA103">
            <v>0.4</v>
          </cell>
          <cell r="AB103">
            <v>28300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16670</v>
          </cell>
          <cell r="AU103">
            <v>0.28000000000000003</v>
          </cell>
          <cell r="AV103">
            <v>59840</v>
          </cell>
          <cell r="AW103">
            <v>0</v>
          </cell>
          <cell r="AX103">
            <v>5289</v>
          </cell>
        </row>
        <row r="104">
          <cell r="A104" t="str">
            <v>T1112</v>
          </cell>
          <cell r="B104">
            <v>0</v>
          </cell>
          <cell r="C104" t="str">
            <v>ﾋｭｰﾑB型管(ｿｹｯﾄ)布設　</v>
          </cell>
          <cell r="D104" t="str">
            <v>φ450mm</v>
          </cell>
          <cell r="E104">
            <v>10</v>
          </cell>
          <cell r="F104" t="str">
            <v>Ｍ</v>
          </cell>
          <cell r="G104">
            <v>139300</v>
          </cell>
          <cell r="H104">
            <v>13930</v>
          </cell>
          <cell r="I104" t="str">
            <v>Ⅱｰ2-⑫-5</v>
          </cell>
          <cell r="J104" t="str">
            <v>H0507</v>
          </cell>
          <cell r="K104">
            <v>4.0999999999999996</v>
          </cell>
          <cell r="L104">
            <v>15300</v>
          </cell>
          <cell r="M104">
            <v>0</v>
          </cell>
          <cell r="N104" t="str">
            <v>H0125</v>
          </cell>
          <cell r="O104">
            <v>0.4</v>
          </cell>
          <cell r="P104">
            <v>33300</v>
          </cell>
          <cell r="Q104">
            <v>0</v>
          </cell>
          <cell r="R104" t="str">
            <v>H0101</v>
          </cell>
          <cell r="S104">
            <v>0.4</v>
          </cell>
          <cell r="T104">
            <v>28000</v>
          </cell>
          <cell r="U104">
            <v>0</v>
          </cell>
          <cell r="V104" t="str">
            <v>H0102</v>
          </cell>
          <cell r="W104">
            <v>1.2</v>
          </cell>
          <cell r="X104">
            <v>20000</v>
          </cell>
          <cell r="Y104">
            <v>0</v>
          </cell>
          <cell r="Z104" t="str">
            <v>K0601</v>
          </cell>
          <cell r="AA104">
            <v>0.4</v>
          </cell>
          <cell r="AB104">
            <v>28300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16730</v>
          </cell>
          <cell r="AU104">
            <v>0.28000000000000003</v>
          </cell>
          <cell r="AV104">
            <v>59840</v>
          </cell>
          <cell r="AW104">
            <v>0</v>
          </cell>
          <cell r="AX104">
            <v>6273</v>
          </cell>
        </row>
        <row r="105">
          <cell r="A105" t="str">
            <v>T1113</v>
          </cell>
          <cell r="B105">
            <v>0</v>
          </cell>
          <cell r="C105" t="str">
            <v>ﾋｭｰﾑB型管(ｿｹｯﾄ)布設　</v>
          </cell>
          <cell r="D105" t="str">
            <v>φ500mm</v>
          </cell>
          <cell r="E105">
            <v>10</v>
          </cell>
          <cell r="F105" t="str">
            <v>Ｍ</v>
          </cell>
          <cell r="G105">
            <v>164700</v>
          </cell>
          <cell r="H105">
            <v>16470</v>
          </cell>
          <cell r="I105" t="str">
            <v>Ⅱｰ2-⑫-5</v>
          </cell>
          <cell r="J105" t="str">
            <v>H0508</v>
          </cell>
          <cell r="K105">
            <v>4.0999999999999996</v>
          </cell>
          <cell r="L105">
            <v>18700</v>
          </cell>
          <cell r="M105">
            <v>0</v>
          </cell>
          <cell r="N105" t="str">
            <v>H0125</v>
          </cell>
          <cell r="O105">
            <v>0.5</v>
          </cell>
          <cell r="P105">
            <v>33300</v>
          </cell>
          <cell r="Q105">
            <v>0</v>
          </cell>
          <cell r="R105" t="str">
            <v>H0101</v>
          </cell>
          <cell r="S105">
            <v>0.5</v>
          </cell>
          <cell r="T105">
            <v>28000</v>
          </cell>
          <cell r="U105">
            <v>0</v>
          </cell>
          <cell r="V105" t="str">
            <v>H0102</v>
          </cell>
          <cell r="W105">
            <v>1.2</v>
          </cell>
          <cell r="X105">
            <v>20000</v>
          </cell>
          <cell r="Y105">
            <v>0</v>
          </cell>
          <cell r="Z105" t="str">
            <v>K0601</v>
          </cell>
          <cell r="AA105">
            <v>0.5</v>
          </cell>
          <cell r="AB105">
            <v>28300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19230</v>
          </cell>
          <cell r="AU105">
            <v>0.28000000000000003</v>
          </cell>
          <cell r="AV105">
            <v>68800</v>
          </cell>
          <cell r="AW105">
            <v>0</v>
          </cell>
          <cell r="AX105">
            <v>7667</v>
          </cell>
        </row>
        <row r="106">
          <cell r="A106" t="str">
            <v>T1114</v>
          </cell>
          <cell r="B106">
            <v>0</v>
          </cell>
          <cell r="C106" t="str">
            <v>ﾋｭｰﾑB型管(ｿｹｯﾄ)布設　</v>
          </cell>
          <cell r="D106" t="str">
            <v>φ600mm</v>
          </cell>
          <cell r="E106">
            <v>10</v>
          </cell>
          <cell r="F106" t="str">
            <v>Ｍ</v>
          </cell>
          <cell r="G106">
            <v>197900</v>
          </cell>
          <cell r="H106">
            <v>19790</v>
          </cell>
          <cell r="I106" t="str">
            <v>Ⅱｰ2-⑫-5</v>
          </cell>
          <cell r="J106" t="str">
            <v>H0509</v>
          </cell>
          <cell r="K106">
            <v>4.0999999999999996</v>
          </cell>
          <cell r="L106">
            <v>26800</v>
          </cell>
          <cell r="M106">
            <v>0</v>
          </cell>
          <cell r="N106" t="str">
            <v>H0125</v>
          </cell>
          <cell r="O106">
            <v>0.5</v>
          </cell>
          <cell r="P106">
            <v>33300</v>
          </cell>
          <cell r="Q106">
            <v>0</v>
          </cell>
          <cell r="R106" t="str">
            <v>H0101</v>
          </cell>
          <cell r="S106">
            <v>0.5</v>
          </cell>
          <cell r="T106">
            <v>28000</v>
          </cell>
          <cell r="U106">
            <v>0</v>
          </cell>
          <cell r="V106" t="str">
            <v>H0102</v>
          </cell>
          <cell r="W106">
            <v>1.2</v>
          </cell>
          <cell r="X106">
            <v>20000</v>
          </cell>
          <cell r="Y106">
            <v>0</v>
          </cell>
          <cell r="Z106" t="str">
            <v>K0601</v>
          </cell>
          <cell r="AA106">
            <v>0.5</v>
          </cell>
          <cell r="AB106">
            <v>28300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19220</v>
          </cell>
          <cell r="AU106">
            <v>0.28000000000000003</v>
          </cell>
          <cell r="AV106">
            <v>68800</v>
          </cell>
          <cell r="AW106">
            <v>0</v>
          </cell>
          <cell r="AX106">
            <v>10988</v>
          </cell>
        </row>
        <row r="107">
          <cell r="A107" t="str">
            <v>T1115</v>
          </cell>
          <cell r="B107">
            <v>0</v>
          </cell>
          <cell r="C107" t="str">
            <v>人力取り壊し（石積）</v>
          </cell>
          <cell r="D107" t="str">
            <v>練 控35-45</v>
          </cell>
          <cell r="E107">
            <v>1</v>
          </cell>
          <cell r="F107" t="str">
            <v>Ｍ2</v>
          </cell>
          <cell r="G107">
            <v>21000</v>
          </cell>
          <cell r="H107">
            <v>21000</v>
          </cell>
          <cell r="I107" t="str">
            <v>Ⅱｰ2-⑯-4</v>
          </cell>
          <cell r="J107" t="str">
            <v>H0101</v>
          </cell>
          <cell r="K107">
            <v>0.75</v>
          </cell>
          <cell r="L107">
            <v>28000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</v>
          </cell>
          <cell r="AW107">
            <v>0</v>
          </cell>
          <cell r="AX107">
            <v>0</v>
          </cell>
        </row>
        <row r="108">
          <cell r="A108" t="str">
            <v>T1116</v>
          </cell>
          <cell r="B108">
            <v>0</v>
          </cell>
          <cell r="C108" t="str">
            <v>人力取り壊し（石積）</v>
          </cell>
          <cell r="D108" t="str">
            <v>空 控45未満</v>
          </cell>
          <cell r="E108">
            <v>1</v>
          </cell>
          <cell r="F108" t="str">
            <v>Ｍ2</v>
          </cell>
          <cell r="G108">
            <v>7000</v>
          </cell>
          <cell r="H108">
            <v>7000</v>
          </cell>
          <cell r="I108" t="str">
            <v>Ⅱｰ2-⑯-4</v>
          </cell>
          <cell r="J108" t="str">
            <v>H0101</v>
          </cell>
          <cell r="K108">
            <v>0.25</v>
          </cell>
          <cell r="L108">
            <v>28000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1</v>
          </cell>
          <cell r="AW108">
            <v>0</v>
          </cell>
          <cell r="AX108">
            <v>0</v>
          </cell>
        </row>
        <row r="109">
          <cell r="A109" t="str">
            <v>T1117</v>
          </cell>
          <cell r="B109">
            <v>0</v>
          </cell>
          <cell r="C109" t="str">
            <v>人力取り壊し（石積）</v>
          </cell>
          <cell r="D109" t="str">
            <v>空 控45-60未満</v>
          </cell>
          <cell r="E109">
            <v>1</v>
          </cell>
          <cell r="F109" t="str">
            <v>Ｍ2</v>
          </cell>
          <cell r="G109">
            <v>8120</v>
          </cell>
          <cell r="H109">
            <v>8120</v>
          </cell>
          <cell r="I109" t="str">
            <v>Ⅱｰ2-⑯-4</v>
          </cell>
          <cell r="J109" t="str">
            <v>H0101</v>
          </cell>
          <cell r="K109">
            <v>0.28999999999999998</v>
          </cell>
          <cell r="L109">
            <v>28000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</v>
          </cell>
          <cell r="AW109">
            <v>0</v>
          </cell>
          <cell r="AX109">
            <v>0</v>
          </cell>
        </row>
        <row r="110">
          <cell r="A110" t="str">
            <v>T1118</v>
          </cell>
          <cell r="B110">
            <v>0</v>
          </cell>
          <cell r="C110" t="str">
            <v>人力取り壊し（石積）</v>
          </cell>
          <cell r="D110" t="str">
            <v>空 控60-90未満</v>
          </cell>
          <cell r="E110">
            <v>1</v>
          </cell>
          <cell r="F110" t="str">
            <v>Ｍ2</v>
          </cell>
          <cell r="G110">
            <v>10640</v>
          </cell>
          <cell r="H110">
            <v>10640</v>
          </cell>
          <cell r="I110" t="str">
            <v>Ⅱｰ2-⑯-4</v>
          </cell>
          <cell r="J110" t="str">
            <v>H0101</v>
          </cell>
          <cell r="K110">
            <v>0.38</v>
          </cell>
          <cell r="L110">
            <v>28000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W110">
            <v>0</v>
          </cell>
          <cell r="AX110">
            <v>0</v>
          </cell>
        </row>
        <row r="111">
          <cell r="A111" t="str">
            <v>T1121</v>
          </cell>
          <cell r="B111">
            <v>0</v>
          </cell>
          <cell r="C111" t="str">
            <v>鉄筋切断</v>
          </cell>
          <cell r="D111">
            <v>0</v>
          </cell>
          <cell r="E111">
            <v>10</v>
          </cell>
          <cell r="F111" t="str">
            <v>Ｍ3</v>
          </cell>
          <cell r="G111">
            <v>35490</v>
          </cell>
          <cell r="H111">
            <v>3549</v>
          </cell>
          <cell r="I111" t="str">
            <v>Ⅱｰ2-⑯-4</v>
          </cell>
          <cell r="J111" t="str">
            <v>H0113</v>
          </cell>
          <cell r="K111">
            <v>0.9</v>
          </cell>
          <cell r="L111">
            <v>19500</v>
          </cell>
          <cell r="M111">
            <v>0</v>
          </cell>
          <cell r="N111" t="str">
            <v>H9011</v>
          </cell>
          <cell r="O111">
            <v>2.2000000000000002</v>
          </cell>
          <cell r="P111">
            <v>1400</v>
          </cell>
          <cell r="Q111">
            <v>0</v>
          </cell>
          <cell r="R111" t="str">
            <v>H9012</v>
          </cell>
          <cell r="S111">
            <v>5.7</v>
          </cell>
          <cell r="T111">
            <v>450</v>
          </cell>
          <cell r="U111">
            <v>0</v>
          </cell>
          <cell r="V111" t="str">
            <v>H0102</v>
          </cell>
          <cell r="W111">
            <v>0.6</v>
          </cell>
          <cell r="X111">
            <v>20000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295</v>
          </cell>
          <cell r="AU111">
            <v>0.01</v>
          </cell>
          <cell r="AV111">
            <v>29550</v>
          </cell>
          <cell r="AW111">
            <v>0</v>
          </cell>
          <cell r="AX111">
            <v>0</v>
          </cell>
        </row>
        <row r="112">
          <cell r="A112" t="str">
            <v>T1122</v>
          </cell>
          <cell r="B112">
            <v>0</v>
          </cell>
          <cell r="C112" t="str">
            <v>生ｺﾝ人力打設(小型)</v>
          </cell>
          <cell r="D112" t="str">
            <v>160-8-20</v>
          </cell>
          <cell r="E112">
            <v>10</v>
          </cell>
          <cell r="F112" t="str">
            <v>Ｍ３</v>
          </cell>
          <cell r="G112">
            <v>280500</v>
          </cell>
          <cell r="H112">
            <v>28050</v>
          </cell>
          <cell r="J112" t="str">
            <v>H0702</v>
          </cell>
          <cell r="K112">
            <v>10.6</v>
          </cell>
          <cell r="L112">
            <v>13150</v>
          </cell>
          <cell r="M112" t="str">
            <v>10*1.06</v>
          </cell>
          <cell r="N112" t="str">
            <v>H0125</v>
          </cell>
          <cell r="O112">
            <v>0.9</v>
          </cell>
          <cell r="P112">
            <v>33300</v>
          </cell>
          <cell r="Q112">
            <v>0</v>
          </cell>
          <cell r="R112" t="str">
            <v>H0101</v>
          </cell>
          <cell r="S112">
            <v>1.05</v>
          </cell>
          <cell r="T112">
            <v>28000</v>
          </cell>
          <cell r="U112">
            <v>0</v>
          </cell>
          <cell r="V112" t="str">
            <v>H0102</v>
          </cell>
          <cell r="W112">
            <v>3.82</v>
          </cell>
          <cell r="X112">
            <v>20000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5340</v>
          </cell>
          <cell r="AU112">
            <v>0.04</v>
          </cell>
          <cell r="AV112">
            <v>135770</v>
          </cell>
          <cell r="AW112" t="str">
            <v>人件費×</v>
          </cell>
          <cell r="AX112">
            <v>13803</v>
          </cell>
        </row>
        <row r="113">
          <cell r="A113" t="str">
            <v>T1123</v>
          </cell>
          <cell r="B113">
            <v>0</v>
          </cell>
          <cell r="C113" t="str">
            <v>生ｺﾝ人力打設（無筋）</v>
          </cell>
          <cell r="D113" t="str">
            <v>160-8-20</v>
          </cell>
          <cell r="E113">
            <v>10</v>
          </cell>
          <cell r="F113" t="str">
            <v>Ｍ３</v>
          </cell>
          <cell r="G113">
            <v>214900</v>
          </cell>
          <cell r="H113">
            <v>21490</v>
          </cell>
          <cell r="I113" t="str">
            <v>捨てコン用Ⅱ-4-①-5</v>
          </cell>
          <cell r="J113" t="str">
            <v>H0702</v>
          </cell>
          <cell r="K113">
            <v>10.4</v>
          </cell>
          <cell r="L113">
            <v>13150</v>
          </cell>
          <cell r="M113" t="str">
            <v>10*1.04</v>
          </cell>
          <cell r="N113" t="str">
            <v>H0125</v>
          </cell>
          <cell r="O113">
            <v>0.51</v>
          </cell>
          <cell r="P113">
            <v>33300</v>
          </cell>
          <cell r="Q113">
            <v>0</v>
          </cell>
          <cell r="R113" t="str">
            <v>H0101</v>
          </cell>
          <cell r="S113">
            <v>0.98</v>
          </cell>
          <cell r="T113">
            <v>28000</v>
          </cell>
          <cell r="U113">
            <v>0</v>
          </cell>
          <cell r="V113" t="str">
            <v>H0102</v>
          </cell>
          <cell r="W113">
            <v>1.54</v>
          </cell>
          <cell r="X113">
            <v>20000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2917</v>
          </cell>
          <cell r="AU113">
            <v>0.04</v>
          </cell>
          <cell r="AV113">
            <v>75223</v>
          </cell>
          <cell r="AW113" t="str">
            <v>人件費×</v>
          </cell>
          <cell r="AX113">
            <v>13676</v>
          </cell>
        </row>
        <row r="114">
          <cell r="A114" t="str">
            <v>T1124</v>
          </cell>
          <cell r="B114">
            <v>0</v>
          </cell>
          <cell r="C114" t="str">
            <v>生ｺﾝ人力打設（無筋）</v>
          </cell>
          <cell r="D114" t="str">
            <v>160-8-40</v>
          </cell>
          <cell r="E114">
            <v>10</v>
          </cell>
          <cell r="F114" t="str">
            <v>Ｍ３</v>
          </cell>
          <cell r="G114">
            <v>222800</v>
          </cell>
          <cell r="H114">
            <v>22280</v>
          </cell>
          <cell r="J114" t="str">
            <v>H0706</v>
          </cell>
          <cell r="K114">
            <v>10.4</v>
          </cell>
          <cell r="L114">
            <v>13000</v>
          </cell>
          <cell r="M114" t="str">
            <v>10*1.04</v>
          </cell>
          <cell r="N114" t="str">
            <v>H0125</v>
          </cell>
          <cell r="O114">
            <v>0.51</v>
          </cell>
          <cell r="P114">
            <v>33300</v>
          </cell>
          <cell r="Q114">
            <v>0</v>
          </cell>
          <cell r="R114" t="str">
            <v>H0101</v>
          </cell>
          <cell r="S114">
            <v>0.98</v>
          </cell>
          <cell r="T114">
            <v>28000</v>
          </cell>
          <cell r="U114">
            <v>0</v>
          </cell>
          <cell r="V114" t="str">
            <v>H0102</v>
          </cell>
          <cell r="W114">
            <v>1.54</v>
          </cell>
          <cell r="X114">
            <v>20000</v>
          </cell>
          <cell r="Y114">
            <v>0</v>
          </cell>
          <cell r="Z114" t="str">
            <v>T1128</v>
          </cell>
          <cell r="AA114">
            <v>10</v>
          </cell>
          <cell r="AB114">
            <v>943</v>
          </cell>
          <cell r="AC114" t="str">
            <v>第　　号単価表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2947</v>
          </cell>
          <cell r="AU114">
            <v>0.04</v>
          </cell>
          <cell r="AV114">
            <v>75223</v>
          </cell>
          <cell r="AW114" t="str">
            <v>人件費×</v>
          </cell>
          <cell r="AX114">
            <v>13520</v>
          </cell>
        </row>
        <row r="115">
          <cell r="A115" t="str">
            <v>T1125</v>
          </cell>
          <cell r="B115">
            <v>0</v>
          </cell>
          <cell r="C115" t="str">
            <v>生ｺﾝ人力打設(小型)</v>
          </cell>
          <cell r="D115" t="str">
            <v>160-8-20</v>
          </cell>
          <cell r="E115">
            <v>10</v>
          </cell>
          <cell r="F115" t="str">
            <v>Ｍ３</v>
          </cell>
          <cell r="G115">
            <v>301900</v>
          </cell>
          <cell r="H115">
            <v>30190</v>
          </cell>
          <cell r="J115" t="str">
            <v>H0702</v>
          </cell>
          <cell r="K115">
            <v>10.6</v>
          </cell>
          <cell r="L115">
            <v>13150</v>
          </cell>
          <cell r="M115" t="str">
            <v>10*1.06</v>
          </cell>
          <cell r="N115" t="str">
            <v>H0125</v>
          </cell>
          <cell r="O115">
            <v>0.9</v>
          </cell>
          <cell r="P115">
            <v>33300</v>
          </cell>
          <cell r="Q115">
            <v>0</v>
          </cell>
          <cell r="R115" t="str">
            <v>H0101</v>
          </cell>
          <cell r="S115">
            <v>1.05</v>
          </cell>
          <cell r="T115">
            <v>28000</v>
          </cell>
          <cell r="U115">
            <v>0</v>
          </cell>
          <cell r="V115" t="str">
            <v>H0102</v>
          </cell>
          <cell r="W115">
            <v>3.82</v>
          </cell>
          <cell r="X115">
            <v>20000</v>
          </cell>
          <cell r="Y115">
            <v>0</v>
          </cell>
          <cell r="Z115" t="str">
            <v>T1130</v>
          </cell>
          <cell r="AA115">
            <v>10</v>
          </cell>
          <cell r="AB115">
            <v>2134</v>
          </cell>
          <cell r="AC115" t="str">
            <v>第　　号単価表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5400</v>
          </cell>
          <cell r="AU115">
            <v>0.04</v>
          </cell>
          <cell r="AV115">
            <v>135770</v>
          </cell>
          <cell r="AW115" t="str">
            <v>人件費×</v>
          </cell>
          <cell r="AX115">
            <v>14070</v>
          </cell>
        </row>
        <row r="116">
          <cell r="A116" t="str">
            <v>T1125-1</v>
          </cell>
          <cell r="B116">
            <v>0</v>
          </cell>
          <cell r="C116" t="str">
            <v>生ｺﾝ人力打設(小型)</v>
          </cell>
          <cell r="D116" t="str">
            <v>180-8-20</v>
          </cell>
          <cell r="E116">
            <v>10</v>
          </cell>
          <cell r="F116" t="str">
            <v>Ｍ３</v>
          </cell>
          <cell r="G116">
            <v>281100</v>
          </cell>
          <cell r="H116">
            <v>28110</v>
          </cell>
          <cell r="I116" t="str">
            <v>ﾌﾟﾚ側裏込Ⅱ-4-①-5</v>
          </cell>
          <cell r="J116" t="str">
            <v>H0701</v>
          </cell>
          <cell r="K116">
            <v>10.6</v>
          </cell>
          <cell r="L116">
            <v>13200</v>
          </cell>
          <cell r="M116" t="str">
            <v>10*1.06</v>
          </cell>
          <cell r="N116" t="str">
            <v>H0125</v>
          </cell>
          <cell r="O116">
            <v>0.9</v>
          </cell>
          <cell r="P116">
            <v>33300</v>
          </cell>
          <cell r="Q116">
            <v>0</v>
          </cell>
          <cell r="R116" t="str">
            <v>H0101</v>
          </cell>
          <cell r="S116">
            <v>1.05</v>
          </cell>
          <cell r="T116">
            <v>28000</v>
          </cell>
          <cell r="U116">
            <v>0</v>
          </cell>
          <cell r="V116" t="str">
            <v>H0102</v>
          </cell>
          <cell r="W116">
            <v>3.82</v>
          </cell>
          <cell r="X116">
            <v>20000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5410</v>
          </cell>
          <cell r="AU116">
            <v>0.04</v>
          </cell>
          <cell r="AV116">
            <v>135770</v>
          </cell>
          <cell r="AW116" t="str">
            <v>人件費×</v>
          </cell>
          <cell r="AX116">
            <v>13803</v>
          </cell>
        </row>
        <row r="117">
          <cell r="A117" t="str">
            <v>T1125-2</v>
          </cell>
          <cell r="B117">
            <v>0</v>
          </cell>
          <cell r="C117" t="str">
            <v>生ｺﾝ人力打設（無筋）</v>
          </cell>
          <cell r="D117" t="str">
            <v>180-8-40</v>
          </cell>
          <cell r="E117">
            <v>10</v>
          </cell>
          <cell r="F117" t="str">
            <v>Ｍ３</v>
          </cell>
          <cell r="G117">
            <v>223300</v>
          </cell>
          <cell r="H117">
            <v>22330</v>
          </cell>
          <cell r="I117" t="str">
            <v>重力式擁壁Ⅱ-4-①-5</v>
          </cell>
          <cell r="J117" t="str">
            <v>H0705</v>
          </cell>
          <cell r="K117">
            <v>10.4</v>
          </cell>
          <cell r="L117">
            <v>13050</v>
          </cell>
          <cell r="M117" t="str">
            <v>10*1.04</v>
          </cell>
          <cell r="N117" t="str">
            <v>H0125</v>
          </cell>
          <cell r="O117">
            <v>0.51</v>
          </cell>
          <cell r="P117">
            <v>33300</v>
          </cell>
          <cell r="Q117">
            <v>0</v>
          </cell>
          <cell r="R117" t="str">
            <v>H0101</v>
          </cell>
          <cell r="S117">
            <v>0.98</v>
          </cell>
          <cell r="T117">
            <v>28000</v>
          </cell>
          <cell r="U117">
            <v>0</v>
          </cell>
          <cell r="V117" t="str">
            <v>H0102</v>
          </cell>
          <cell r="W117">
            <v>1.54</v>
          </cell>
          <cell r="X117">
            <v>20000</v>
          </cell>
          <cell r="Y117">
            <v>0</v>
          </cell>
          <cell r="Z117" t="str">
            <v>T1128</v>
          </cell>
          <cell r="AA117">
            <v>10</v>
          </cell>
          <cell r="AB117">
            <v>943</v>
          </cell>
          <cell r="AC117" t="str">
            <v>第　　号単価表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2927</v>
          </cell>
          <cell r="AU117">
            <v>0.04</v>
          </cell>
          <cell r="AV117">
            <v>75223</v>
          </cell>
          <cell r="AW117" t="str">
            <v>人件費×</v>
          </cell>
          <cell r="AX117">
            <v>13520</v>
          </cell>
        </row>
        <row r="118">
          <cell r="A118" t="str">
            <v>T1125-3</v>
          </cell>
          <cell r="B118">
            <v>0</v>
          </cell>
          <cell r="C118" t="str">
            <v>生ｺﾝ人力打設(小型)</v>
          </cell>
          <cell r="D118" t="str">
            <v>180-8-20</v>
          </cell>
          <cell r="E118">
            <v>10</v>
          </cell>
          <cell r="F118" t="str">
            <v>Ｍ３</v>
          </cell>
          <cell r="G118">
            <v>302400</v>
          </cell>
          <cell r="H118">
            <v>30240</v>
          </cell>
          <cell r="I118" t="str">
            <v>側溝,桝,標識Ⅱ4①5</v>
          </cell>
          <cell r="J118" t="str">
            <v>H0701</v>
          </cell>
          <cell r="K118">
            <v>10.6</v>
          </cell>
          <cell r="L118">
            <v>13200</v>
          </cell>
          <cell r="M118" t="str">
            <v>10*1.06</v>
          </cell>
          <cell r="N118" t="str">
            <v>H0125</v>
          </cell>
          <cell r="O118">
            <v>0.9</v>
          </cell>
          <cell r="P118">
            <v>33300</v>
          </cell>
          <cell r="Q118">
            <v>0</v>
          </cell>
          <cell r="R118" t="str">
            <v>H0101</v>
          </cell>
          <cell r="S118">
            <v>1.05</v>
          </cell>
          <cell r="T118">
            <v>28000</v>
          </cell>
          <cell r="U118">
            <v>0</v>
          </cell>
          <cell r="V118" t="str">
            <v>H0102</v>
          </cell>
          <cell r="W118">
            <v>3.82</v>
          </cell>
          <cell r="X118">
            <v>20000</v>
          </cell>
          <cell r="Y118">
            <v>0</v>
          </cell>
          <cell r="Z118" t="str">
            <v>T1130</v>
          </cell>
          <cell r="AA118">
            <v>10</v>
          </cell>
          <cell r="AB118">
            <v>2134</v>
          </cell>
          <cell r="AC118" t="str">
            <v>第　　号単価表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5370</v>
          </cell>
          <cell r="AU118">
            <v>0.04</v>
          </cell>
          <cell r="AV118">
            <v>135770</v>
          </cell>
          <cell r="AW118" t="str">
            <v>人件費×</v>
          </cell>
          <cell r="AX118">
            <v>14070</v>
          </cell>
        </row>
        <row r="119">
          <cell r="A119" t="str">
            <v>T1126</v>
          </cell>
          <cell r="B119">
            <v>0</v>
          </cell>
          <cell r="C119" t="str">
            <v>生ｺﾝ人力打設（鉄筋）</v>
          </cell>
          <cell r="D119" t="str">
            <v>210-8-20</v>
          </cell>
          <cell r="E119">
            <v>10</v>
          </cell>
          <cell r="F119" t="str">
            <v>Ｍ３</v>
          </cell>
          <cell r="G119">
            <v>221500</v>
          </cell>
          <cell r="H119">
            <v>22150</v>
          </cell>
          <cell r="I119" t="str">
            <v>逆Ｔ型擁壁Ⅱ-4-①-5</v>
          </cell>
          <cell r="J119" t="str">
            <v>H0703</v>
          </cell>
          <cell r="K119">
            <v>10.199999999999999</v>
          </cell>
          <cell r="L119">
            <v>13550</v>
          </cell>
          <cell r="M119" t="str">
            <v>10*1.02</v>
          </cell>
          <cell r="N119" t="str">
            <v>H0125</v>
          </cell>
          <cell r="O119">
            <v>0.51</v>
          </cell>
          <cell r="P119">
            <v>33300</v>
          </cell>
          <cell r="Q119">
            <v>0</v>
          </cell>
          <cell r="R119" t="str">
            <v>H0101</v>
          </cell>
          <cell r="S119">
            <v>0.98</v>
          </cell>
          <cell r="T119">
            <v>28000</v>
          </cell>
          <cell r="U119">
            <v>0</v>
          </cell>
          <cell r="V119" t="str">
            <v>H0102</v>
          </cell>
          <cell r="W119">
            <v>1.54</v>
          </cell>
          <cell r="X119">
            <v>20000</v>
          </cell>
          <cell r="Y119">
            <v>0</v>
          </cell>
          <cell r="Z119" t="str">
            <v>T1129</v>
          </cell>
          <cell r="AA119">
            <v>10</v>
          </cell>
          <cell r="AB119">
            <v>507</v>
          </cell>
          <cell r="AC119" t="str">
            <v>第　　号単価表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2997</v>
          </cell>
          <cell r="AU119">
            <v>0.04</v>
          </cell>
          <cell r="AV119">
            <v>75223</v>
          </cell>
          <cell r="AW119" t="str">
            <v>人件費×</v>
          </cell>
          <cell r="AX119">
            <v>13821</v>
          </cell>
        </row>
        <row r="120">
          <cell r="A120" t="str">
            <v>T1127</v>
          </cell>
          <cell r="B120">
            <v>0</v>
          </cell>
          <cell r="C120" t="str">
            <v>生ｺﾝ人力打設(小型)</v>
          </cell>
          <cell r="D120" t="str">
            <v>240-8-20</v>
          </cell>
          <cell r="E120">
            <v>10</v>
          </cell>
          <cell r="F120" t="str">
            <v>Ｍ３</v>
          </cell>
          <cell r="G120">
            <v>310400</v>
          </cell>
          <cell r="H120">
            <v>31040</v>
          </cell>
          <cell r="I120" t="str">
            <v>甲蓋Ⅱ-4-①-5</v>
          </cell>
          <cell r="J120" t="str">
            <v>H0704</v>
          </cell>
          <cell r="K120">
            <v>10.6</v>
          </cell>
          <cell r="L120">
            <v>13950</v>
          </cell>
          <cell r="M120" t="str">
            <v>10*1.06</v>
          </cell>
          <cell r="N120" t="str">
            <v>H0125</v>
          </cell>
          <cell r="O120">
            <v>0.9</v>
          </cell>
          <cell r="P120">
            <v>33300</v>
          </cell>
          <cell r="Q120">
            <v>0</v>
          </cell>
          <cell r="R120" t="str">
            <v>H0101</v>
          </cell>
          <cell r="S120">
            <v>1.05</v>
          </cell>
          <cell r="T120">
            <v>28000</v>
          </cell>
          <cell r="U120">
            <v>0</v>
          </cell>
          <cell r="V120" t="str">
            <v>H0102</v>
          </cell>
          <cell r="W120">
            <v>3.82</v>
          </cell>
          <cell r="X120">
            <v>20000</v>
          </cell>
          <cell r="Y120">
            <v>0</v>
          </cell>
          <cell r="Z120" t="str">
            <v>T1130</v>
          </cell>
          <cell r="AA120">
            <v>10</v>
          </cell>
          <cell r="AB120">
            <v>2134</v>
          </cell>
          <cell r="AC120" t="str">
            <v>第　　号単価表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5420</v>
          </cell>
          <cell r="AU120">
            <v>0.04</v>
          </cell>
          <cell r="AV120">
            <v>135770</v>
          </cell>
          <cell r="AW120" t="str">
            <v>人件費×</v>
          </cell>
          <cell r="AX120">
            <v>14926</v>
          </cell>
        </row>
        <row r="121">
          <cell r="A121" t="str">
            <v>T1128</v>
          </cell>
          <cell r="B121">
            <v>0</v>
          </cell>
          <cell r="C121" t="str">
            <v>一般養生工</v>
          </cell>
          <cell r="D121" t="str">
            <v>無筋構造物</v>
          </cell>
          <cell r="E121">
            <v>10</v>
          </cell>
          <cell r="F121" t="str">
            <v>Ｍ３</v>
          </cell>
          <cell r="G121">
            <v>9432</v>
          </cell>
          <cell r="H121">
            <v>943</v>
          </cell>
          <cell r="I121" t="str">
            <v>Ⅱ-4-①-5</v>
          </cell>
          <cell r="J121" t="str">
            <v>H0102</v>
          </cell>
          <cell r="K121">
            <v>0.36</v>
          </cell>
          <cell r="L121">
            <v>20000</v>
          </cell>
          <cell r="M121" t="str">
            <v>表５・１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2232</v>
          </cell>
          <cell r="AU121">
            <v>0.31</v>
          </cell>
          <cell r="AV121">
            <v>7200</v>
          </cell>
          <cell r="AW121" t="str">
            <v>人件費×</v>
          </cell>
          <cell r="AX121">
            <v>0</v>
          </cell>
        </row>
        <row r="122">
          <cell r="A122" t="str">
            <v>T1129</v>
          </cell>
          <cell r="B122">
            <v>0</v>
          </cell>
          <cell r="C122" t="str">
            <v>一般養生工</v>
          </cell>
          <cell r="D122" t="str">
            <v>鉄筋構造物</v>
          </cell>
          <cell r="E122">
            <v>10</v>
          </cell>
          <cell r="F122" t="str">
            <v>Ｍ３</v>
          </cell>
          <cell r="G122">
            <v>5076</v>
          </cell>
          <cell r="H122">
            <v>507</v>
          </cell>
          <cell r="I122" t="str">
            <v>Ⅱ-4-①-5</v>
          </cell>
          <cell r="J122" t="str">
            <v>H0102</v>
          </cell>
          <cell r="K122">
            <v>0.18</v>
          </cell>
          <cell r="L122">
            <v>20000</v>
          </cell>
          <cell r="M122" t="str">
            <v>表５・１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1476</v>
          </cell>
          <cell r="AU122">
            <v>0.41</v>
          </cell>
          <cell r="AV122">
            <v>3600</v>
          </cell>
          <cell r="AW122" t="str">
            <v>人件費×</v>
          </cell>
          <cell r="AX122">
            <v>0</v>
          </cell>
        </row>
        <row r="123">
          <cell r="A123" t="str">
            <v>T1130</v>
          </cell>
          <cell r="B123">
            <v>0</v>
          </cell>
          <cell r="C123" t="str">
            <v>一般養生工</v>
          </cell>
          <cell r="D123" t="str">
            <v>小型構造物</v>
          </cell>
          <cell r="E123">
            <v>10</v>
          </cell>
          <cell r="F123" t="str">
            <v>Ｍ３</v>
          </cell>
          <cell r="G123">
            <v>21340</v>
          </cell>
          <cell r="H123">
            <v>2134</v>
          </cell>
          <cell r="I123" t="str">
            <v>Ⅱ-4-①-5</v>
          </cell>
          <cell r="J123" t="str">
            <v>H0102</v>
          </cell>
          <cell r="K123">
            <v>0.92</v>
          </cell>
          <cell r="L123">
            <v>20000</v>
          </cell>
          <cell r="M123" t="str">
            <v>表５・１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2940</v>
          </cell>
          <cell r="AU123">
            <v>0.16</v>
          </cell>
          <cell r="AV123">
            <v>18400</v>
          </cell>
          <cell r="AW123" t="str">
            <v>人件費×</v>
          </cell>
          <cell r="AX123">
            <v>0</v>
          </cell>
        </row>
        <row r="124">
          <cell r="A124" t="str">
            <v>T1131</v>
          </cell>
          <cell r="B124">
            <v>0</v>
          </cell>
          <cell r="C124" t="str">
            <v>モルタル</v>
          </cell>
          <cell r="D124" t="str">
            <v>１：３</v>
          </cell>
          <cell r="E124">
            <v>1</v>
          </cell>
          <cell r="F124" t="str">
            <v>Ｍ３</v>
          </cell>
          <cell r="G124">
            <v>40270</v>
          </cell>
          <cell r="H124">
            <v>40270</v>
          </cell>
          <cell r="I124" t="str">
            <v>Ⅱ-4-①-7</v>
          </cell>
          <cell r="J124" t="str">
            <v>H0202</v>
          </cell>
          <cell r="K124">
            <v>0.53</v>
          </cell>
          <cell r="L124">
            <v>17600</v>
          </cell>
          <cell r="M124" t="str">
            <v>表６・１</v>
          </cell>
          <cell r="N124" t="str">
            <v>H0401</v>
          </cell>
          <cell r="O124">
            <v>1.05</v>
          </cell>
          <cell r="P124">
            <v>2800</v>
          </cell>
          <cell r="Q124">
            <v>0</v>
          </cell>
          <cell r="R124" t="str">
            <v>H0102</v>
          </cell>
          <cell r="S124">
            <v>1.4</v>
          </cell>
          <cell r="T124">
            <v>20000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2</v>
          </cell>
          <cell r="AU124">
            <v>1</v>
          </cell>
          <cell r="AW124">
            <v>0</v>
          </cell>
          <cell r="AX124">
            <v>0</v>
          </cell>
        </row>
        <row r="125">
          <cell r="A125" t="str">
            <v>T1132</v>
          </cell>
          <cell r="B125">
            <v>0</v>
          </cell>
          <cell r="C125" t="str">
            <v>モルタル</v>
          </cell>
          <cell r="D125" t="str">
            <v>１：２</v>
          </cell>
          <cell r="E125">
            <v>1</v>
          </cell>
          <cell r="F125" t="str">
            <v>Ｍ３</v>
          </cell>
          <cell r="G125">
            <v>47340</v>
          </cell>
          <cell r="H125">
            <v>47340</v>
          </cell>
          <cell r="I125" t="str">
            <v>Ⅱ-4-①-7</v>
          </cell>
          <cell r="J125" t="str">
            <v>H0202</v>
          </cell>
          <cell r="K125">
            <v>0.72</v>
          </cell>
          <cell r="L125">
            <v>17600</v>
          </cell>
          <cell r="M125" t="str">
            <v>表６・１</v>
          </cell>
          <cell r="N125" t="str">
            <v>H0401</v>
          </cell>
          <cell r="O125">
            <v>0.95</v>
          </cell>
          <cell r="P125">
            <v>2800</v>
          </cell>
          <cell r="Q125">
            <v>0</v>
          </cell>
          <cell r="R125" t="str">
            <v>H0102</v>
          </cell>
          <cell r="S125">
            <v>1.6</v>
          </cell>
          <cell r="T125">
            <v>20000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8</v>
          </cell>
          <cell r="AU125">
            <v>1</v>
          </cell>
          <cell r="AW125">
            <v>0</v>
          </cell>
          <cell r="AX125">
            <v>0</v>
          </cell>
        </row>
        <row r="126">
          <cell r="A126" t="str">
            <v>T1137</v>
          </cell>
          <cell r="B126">
            <v>0</v>
          </cell>
          <cell r="C126" t="str">
            <v>下層路盤（再生ｸﾗｼｬｰﾗﾝ）</v>
          </cell>
          <cell r="D126" t="str">
            <v xml:space="preserve">厚１９ｃｍ  </v>
          </cell>
          <cell r="E126">
            <v>100</v>
          </cell>
          <cell r="F126" t="str">
            <v>Ｍ２</v>
          </cell>
          <cell r="G126">
            <v>85741</v>
          </cell>
          <cell r="H126">
            <v>857</v>
          </cell>
          <cell r="I126" t="str">
            <v>改築工事,Ⅳ-1-①-12</v>
          </cell>
          <cell r="J126" t="str">
            <v>H0407</v>
          </cell>
          <cell r="K126">
            <v>24.32</v>
          </cell>
          <cell r="L126">
            <v>2600</v>
          </cell>
          <cell r="M126" t="str">
            <v>100×0.19×1.28</v>
          </cell>
          <cell r="N126" t="str">
            <v>K0701</v>
          </cell>
          <cell r="O126">
            <v>0.08</v>
          </cell>
          <cell r="P126">
            <v>86770</v>
          </cell>
          <cell r="Q126" t="str">
            <v>100/D,D=1300</v>
          </cell>
          <cell r="R126" t="str">
            <v>K0702</v>
          </cell>
          <cell r="S126">
            <v>0.08</v>
          </cell>
          <cell r="T126">
            <v>70470</v>
          </cell>
          <cell r="U126" t="str">
            <v>100/D</v>
          </cell>
          <cell r="V126" t="str">
            <v>K0705</v>
          </cell>
          <cell r="W126">
            <v>0.08</v>
          </cell>
          <cell r="X126">
            <v>69630</v>
          </cell>
          <cell r="Y126" t="str">
            <v>100/D</v>
          </cell>
          <cell r="Z126" t="str">
            <v>K0808</v>
          </cell>
          <cell r="AA126">
            <v>0.08</v>
          </cell>
          <cell r="AB126">
            <v>16890</v>
          </cell>
          <cell r="AC126" t="str">
            <v>100/D</v>
          </cell>
          <cell r="AD126" t="str">
            <v>H0102</v>
          </cell>
          <cell r="AE126">
            <v>0.15</v>
          </cell>
          <cell r="AF126">
            <v>20000</v>
          </cell>
          <cell r="AG126" t="str">
            <v>2×100/D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9</v>
          </cell>
          <cell r="AU126">
            <v>1</v>
          </cell>
          <cell r="AX126">
            <v>0</v>
          </cell>
        </row>
        <row r="127">
          <cell r="A127" t="str">
            <v>T1138</v>
          </cell>
          <cell r="B127">
            <v>0</v>
          </cell>
          <cell r="C127" t="str">
            <v>下層路盤（再生ｸﾗｼｬｰﾗﾝ）</v>
          </cell>
          <cell r="D127" t="str">
            <v xml:space="preserve">厚１４ｃｍ  </v>
          </cell>
          <cell r="E127">
            <v>100</v>
          </cell>
          <cell r="F127" t="str">
            <v>Ｍ２</v>
          </cell>
          <cell r="G127">
            <v>69101</v>
          </cell>
          <cell r="H127">
            <v>691</v>
          </cell>
          <cell r="I127" t="str">
            <v>改築工事,Ⅳ-1-①-12</v>
          </cell>
          <cell r="J127" t="str">
            <v>H0407</v>
          </cell>
          <cell r="K127">
            <v>17.920000000000002</v>
          </cell>
          <cell r="L127">
            <v>2600</v>
          </cell>
          <cell r="M127" t="str">
            <v>100×0.14×1.28</v>
          </cell>
          <cell r="N127" t="str">
            <v>K0701</v>
          </cell>
          <cell r="O127">
            <v>0.08</v>
          </cell>
          <cell r="P127">
            <v>86770</v>
          </cell>
          <cell r="Q127" t="str">
            <v>100/D,D=1300</v>
          </cell>
          <cell r="R127" t="str">
            <v>K0702</v>
          </cell>
          <cell r="S127">
            <v>0.08</v>
          </cell>
          <cell r="T127">
            <v>70470</v>
          </cell>
          <cell r="U127" t="str">
            <v>100/D</v>
          </cell>
          <cell r="V127" t="str">
            <v>K0705</v>
          </cell>
          <cell r="W127">
            <v>0.08</v>
          </cell>
          <cell r="X127">
            <v>69630</v>
          </cell>
          <cell r="Y127" t="str">
            <v>100/D</v>
          </cell>
          <cell r="Z127" t="str">
            <v>K0808</v>
          </cell>
          <cell r="AA127">
            <v>0.08</v>
          </cell>
          <cell r="AB127">
            <v>16890</v>
          </cell>
          <cell r="AC127" t="str">
            <v>100/D</v>
          </cell>
          <cell r="AD127" t="str">
            <v>H0102</v>
          </cell>
          <cell r="AE127">
            <v>0.15</v>
          </cell>
          <cell r="AF127">
            <v>20000</v>
          </cell>
          <cell r="AG127" t="str">
            <v>2×100/D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9</v>
          </cell>
          <cell r="AU127">
            <v>1</v>
          </cell>
          <cell r="AX127">
            <v>0</v>
          </cell>
        </row>
        <row r="128">
          <cell r="A128" t="str">
            <v>T1139</v>
          </cell>
          <cell r="B128">
            <v>0</v>
          </cell>
          <cell r="C128" t="str">
            <v>下層路盤（再生ｸﾗｼｬｰﾗﾝ）</v>
          </cell>
          <cell r="D128" t="str">
            <v xml:space="preserve">厚２６ｃｍ  </v>
          </cell>
          <cell r="E128">
            <v>100</v>
          </cell>
          <cell r="F128" t="str">
            <v>Ｍ２</v>
          </cell>
          <cell r="G128">
            <v>129292</v>
          </cell>
          <cell r="H128">
            <v>1292</v>
          </cell>
          <cell r="I128" t="str">
            <v>改築工事,Ⅳ-1-①-12</v>
          </cell>
          <cell r="J128" t="str">
            <v>H0407</v>
          </cell>
          <cell r="K128">
            <v>33.28</v>
          </cell>
          <cell r="L128">
            <v>2600</v>
          </cell>
          <cell r="M128" t="str">
            <v>100×0.26×1.28</v>
          </cell>
          <cell r="N128" t="str">
            <v>K0701</v>
          </cell>
          <cell r="O128">
            <v>0.15</v>
          </cell>
          <cell r="P128">
            <v>86770</v>
          </cell>
          <cell r="Q128" t="str">
            <v>100/D*2,D=1300</v>
          </cell>
          <cell r="R128" t="str">
            <v>K0702</v>
          </cell>
          <cell r="S128">
            <v>0.15</v>
          </cell>
          <cell r="T128">
            <v>70470</v>
          </cell>
          <cell r="U128" t="str">
            <v>100/D*2</v>
          </cell>
          <cell r="V128" t="str">
            <v>K0705</v>
          </cell>
          <cell r="W128">
            <v>0.15</v>
          </cell>
          <cell r="X128">
            <v>69630</v>
          </cell>
          <cell r="Y128" t="str">
            <v>100/D*2</v>
          </cell>
          <cell r="Z128" t="str">
            <v>K0808</v>
          </cell>
          <cell r="AA128">
            <v>0.15</v>
          </cell>
          <cell r="AB128">
            <v>16890</v>
          </cell>
          <cell r="AC128" t="str">
            <v>100/D*2</v>
          </cell>
          <cell r="AD128" t="str">
            <v>H0102</v>
          </cell>
          <cell r="AE128">
            <v>0.31</v>
          </cell>
          <cell r="AF128">
            <v>20000</v>
          </cell>
          <cell r="AG128" t="str">
            <v>2×100/D*2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</v>
          </cell>
          <cell r="AX128">
            <v>0</v>
          </cell>
        </row>
        <row r="129">
          <cell r="A129" t="str">
            <v>T1140</v>
          </cell>
          <cell r="B129">
            <v>0</v>
          </cell>
          <cell r="C129" t="str">
            <v>上層路盤（粒調砕石）</v>
          </cell>
          <cell r="D129" t="str">
            <v xml:space="preserve">厚１０ｃｍ  </v>
          </cell>
          <cell r="E129">
            <v>100</v>
          </cell>
          <cell r="F129" t="str">
            <v>Ｍ２</v>
          </cell>
          <cell r="G129">
            <v>56181</v>
          </cell>
          <cell r="H129">
            <v>561</v>
          </cell>
          <cell r="I129" t="str">
            <v>改築工事,Ⅳ-1-①-12</v>
          </cell>
          <cell r="J129" t="str">
            <v>H0417</v>
          </cell>
          <cell r="K129">
            <v>12.8</v>
          </cell>
          <cell r="L129">
            <v>2600</v>
          </cell>
          <cell r="M129" t="str">
            <v>100×0.10×1.28</v>
          </cell>
          <cell r="N129" t="str">
            <v>K0701</v>
          </cell>
          <cell r="O129">
            <v>0.08</v>
          </cell>
          <cell r="P129">
            <v>86770</v>
          </cell>
          <cell r="Q129" t="str">
            <v>100/D,D=1200</v>
          </cell>
          <cell r="R129" t="str">
            <v>K0702</v>
          </cell>
          <cell r="S129">
            <v>0.08</v>
          </cell>
          <cell r="T129">
            <v>70470</v>
          </cell>
          <cell r="U129" t="str">
            <v>100/D</v>
          </cell>
          <cell r="V129" t="str">
            <v>K0705</v>
          </cell>
          <cell r="W129">
            <v>0.08</v>
          </cell>
          <cell r="X129">
            <v>69630</v>
          </cell>
          <cell r="Y129" t="str">
            <v>100/D</v>
          </cell>
          <cell r="Z129" t="str">
            <v>K0808</v>
          </cell>
          <cell r="AA129">
            <v>0.08</v>
          </cell>
          <cell r="AB129">
            <v>16890</v>
          </cell>
          <cell r="AC129" t="str">
            <v>100/D</v>
          </cell>
          <cell r="AD129" t="str">
            <v>H0102</v>
          </cell>
          <cell r="AE129">
            <v>0.17</v>
          </cell>
          <cell r="AF129">
            <v>20000</v>
          </cell>
          <cell r="AG129" t="str">
            <v>2×100/D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1</v>
          </cell>
          <cell r="AU129">
            <v>1</v>
          </cell>
          <cell r="AX129">
            <v>0</v>
          </cell>
        </row>
        <row r="130">
          <cell r="A130" t="str">
            <v>T1141</v>
          </cell>
          <cell r="B130">
            <v>0</v>
          </cell>
          <cell r="C130" t="str">
            <v>上層路盤（粒調砕石）</v>
          </cell>
          <cell r="D130" t="str">
            <v xml:space="preserve">厚１５ｃｍ  </v>
          </cell>
          <cell r="E130">
            <v>100</v>
          </cell>
          <cell r="F130" t="str">
            <v>Ｍ２</v>
          </cell>
          <cell r="G130">
            <v>72821</v>
          </cell>
          <cell r="H130">
            <v>728</v>
          </cell>
          <cell r="I130" t="str">
            <v>改築工事,Ⅳ-1-①-12</v>
          </cell>
          <cell r="J130" t="str">
            <v>H0417</v>
          </cell>
          <cell r="K130">
            <v>19.2</v>
          </cell>
          <cell r="L130">
            <v>2600</v>
          </cell>
          <cell r="M130" t="str">
            <v>100×0.15×1.28</v>
          </cell>
          <cell r="N130" t="str">
            <v>K0701</v>
          </cell>
          <cell r="O130">
            <v>0.08</v>
          </cell>
          <cell r="P130">
            <v>86770</v>
          </cell>
          <cell r="Q130" t="str">
            <v>100/D,D=1200</v>
          </cell>
          <cell r="R130" t="str">
            <v>K0702</v>
          </cell>
          <cell r="S130">
            <v>0.08</v>
          </cell>
          <cell r="T130">
            <v>70470</v>
          </cell>
          <cell r="U130" t="str">
            <v>100/D</v>
          </cell>
          <cell r="V130" t="str">
            <v>K0705</v>
          </cell>
          <cell r="W130">
            <v>0.08</v>
          </cell>
          <cell r="X130">
            <v>69630</v>
          </cell>
          <cell r="Y130" t="str">
            <v>100/D</v>
          </cell>
          <cell r="Z130" t="str">
            <v>K0808</v>
          </cell>
          <cell r="AA130">
            <v>0.08</v>
          </cell>
          <cell r="AB130">
            <v>16890</v>
          </cell>
          <cell r="AC130" t="str">
            <v>100/D</v>
          </cell>
          <cell r="AD130" t="str">
            <v>H0102</v>
          </cell>
          <cell r="AE130">
            <v>0.17</v>
          </cell>
          <cell r="AF130">
            <v>20000</v>
          </cell>
          <cell r="AG130" t="str">
            <v>2×100/D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1</v>
          </cell>
          <cell r="AU130">
            <v>1</v>
          </cell>
          <cell r="AX130">
            <v>0</v>
          </cell>
        </row>
        <row r="131">
          <cell r="A131" t="str">
            <v>T1152</v>
          </cell>
          <cell r="B131">
            <v>0</v>
          </cell>
          <cell r="C131" t="str">
            <v>歩道路盤(流ｺ-ﾗﾙT=10)</v>
          </cell>
          <cell r="D131" t="str">
            <v xml:space="preserve">2.4m＞Ｗ≧1.6m    </v>
          </cell>
          <cell r="E131">
            <v>100</v>
          </cell>
          <cell r="F131" t="str">
            <v>Ｍ２</v>
          </cell>
          <cell r="G131">
            <v>57760</v>
          </cell>
          <cell r="H131">
            <v>577</v>
          </cell>
          <cell r="I131" t="str">
            <v>Ⅳ-1-①-12</v>
          </cell>
          <cell r="J131" t="str">
            <v>H0415</v>
          </cell>
          <cell r="K131">
            <v>12.5</v>
          </cell>
          <cell r="L131">
            <v>1700</v>
          </cell>
          <cell r="M131" t="str">
            <v>100×0.1×1.25</v>
          </cell>
          <cell r="N131" t="str">
            <v>H0102</v>
          </cell>
          <cell r="O131">
            <v>0.74</v>
          </cell>
          <cell r="P131">
            <v>20000</v>
          </cell>
          <cell r="Q131" t="str">
            <v>2×100/D,D=270</v>
          </cell>
          <cell r="R131" t="str">
            <v>K0707</v>
          </cell>
          <cell r="S131">
            <v>0.37</v>
          </cell>
          <cell r="T131">
            <v>58660</v>
          </cell>
          <cell r="U131" t="str">
            <v>100/D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6</v>
          </cell>
          <cell r="AU131">
            <v>1</v>
          </cell>
          <cell r="AW131">
            <v>0</v>
          </cell>
          <cell r="AX131">
            <v>0</v>
          </cell>
        </row>
        <row r="132">
          <cell r="A132" t="str">
            <v>T1153</v>
          </cell>
          <cell r="B132">
            <v>0</v>
          </cell>
          <cell r="C132" t="str">
            <v>歩道路盤(流ｺ-ﾗﾙT=25)</v>
          </cell>
          <cell r="D132" t="str">
            <v xml:space="preserve">2.4m＞Ｗ≧1.6m    </v>
          </cell>
          <cell r="E132">
            <v>100</v>
          </cell>
          <cell r="F132" t="str">
            <v>Ｍ２</v>
          </cell>
          <cell r="G132">
            <v>162700</v>
          </cell>
          <cell r="H132">
            <v>1627</v>
          </cell>
          <cell r="I132" t="str">
            <v>Ⅳ-1-①-12</v>
          </cell>
          <cell r="J132" t="str">
            <v>H0415</v>
          </cell>
          <cell r="K132">
            <v>31.25</v>
          </cell>
          <cell r="L132">
            <v>1700</v>
          </cell>
          <cell r="M132" t="str">
            <v>100×0.25×1.25</v>
          </cell>
          <cell r="N132" t="str">
            <v>H0102</v>
          </cell>
          <cell r="O132">
            <v>2.2200000000000002</v>
          </cell>
          <cell r="P132">
            <v>20000</v>
          </cell>
          <cell r="Q132" t="str">
            <v>2×100/D,D=270,3層</v>
          </cell>
          <cell r="R132" t="str">
            <v>K0707</v>
          </cell>
          <cell r="S132">
            <v>1.1100000000000001</v>
          </cell>
          <cell r="T132">
            <v>58660</v>
          </cell>
          <cell r="U132" t="str">
            <v>100/D×3層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63</v>
          </cell>
          <cell r="AU132">
            <v>1</v>
          </cell>
          <cell r="AW132">
            <v>0</v>
          </cell>
          <cell r="AX132">
            <v>0</v>
          </cell>
        </row>
        <row r="133">
          <cell r="A133" t="str">
            <v>T1154</v>
          </cell>
          <cell r="B133">
            <v>0</v>
          </cell>
          <cell r="C133" t="str">
            <v>歩道路盤(流ｺ-ﾗﾙT=10)</v>
          </cell>
          <cell r="D133" t="str">
            <v xml:space="preserve">Ｗ＜1.6m </v>
          </cell>
          <cell r="E133">
            <v>100</v>
          </cell>
          <cell r="F133" t="str">
            <v>Ｍ２</v>
          </cell>
          <cell r="G133">
            <v>79300</v>
          </cell>
          <cell r="H133">
            <v>793</v>
          </cell>
          <cell r="I133" t="str">
            <v>Ⅳ-1-①-12</v>
          </cell>
          <cell r="J133" t="str">
            <v>H0415</v>
          </cell>
          <cell r="K133">
            <v>12.5</v>
          </cell>
          <cell r="L133">
            <v>1700</v>
          </cell>
          <cell r="M133" t="str">
            <v>100×0.1×1.25</v>
          </cell>
          <cell r="N133" t="str">
            <v>H0102</v>
          </cell>
          <cell r="O133">
            <v>1.67</v>
          </cell>
          <cell r="P133">
            <v>20000</v>
          </cell>
          <cell r="Q133" t="str">
            <v>2×100/D,D=120</v>
          </cell>
          <cell r="R133" t="str">
            <v>K0722</v>
          </cell>
          <cell r="S133">
            <v>0.83</v>
          </cell>
          <cell r="T133">
            <v>29690</v>
          </cell>
          <cell r="U133" t="str">
            <v>100/D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8</v>
          </cell>
          <cell r="AU133">
            <v>1</v>
          </cell>
          <cell r="AW133">
            <v>0</v>
          </cell>
          <cell r="AX133">
            <v>0</v>
          </cell>
        </row>
        <row r="134">
          <cell r="A134" t="str">
            <v>T1155</v>
          </cell>
          <cell r="B134">
            <v>0</v>
          </cell>
          <cell r="C134" t="str">
            <v>歩道路盤(流ｺ-ﾗﾙT=25)</v>
          </cell>
          <cell r="D134" t="str">
            <v xml:space="preserve">Ｗ＜1.6m </v>
          </cell>
          <cell r="E134">
            <v>100</v>
          </cell>
          <cell r="F134" t="str">
            <v>Ｍ２</v>
          </cell>
          <cell r="G134">
            <v>227400</v>
          </cell>
          <cell r="H134">
            <v>2274</v>
          </cell>
          <cell r="I134" t="str">
            <v>Ⅳ-1-①-12</v>
          </cell>
          <cell r="J134" t="str">
            <v>H0415</v>
          </cell>
          <cell r="K134">
            <v>31.25</v>
          </cell>
          <cell r="L134">
            <v>1700</v>
          </cell>
          <cell r="M134" t="str">
            <v>100×0.25×1.25</v>
          </cell>
          <cell r="N134" t="str">
            <v>H0102</v>
          </cell>
          <cell r="O134">
            <v>5</v>
          </cell>
          <cell r="P134">
            <v>20000</v>
          </cell>
          <cell r="Q134" t="str">
            <v>2×100/D,D=120,3層</v>
          </cell>
          <cell r="R134" t="str">
            <v>K0722</v>
          </cell>
          <cell r="S134">
            <v>2.5</v>
          </cell>
          <cell r="T134">
            <v>29690</v>
          </cell>
          <cell r="U134" t="str">
            <v>100/D×3層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50</v>
          </cell>
          <cell r="AU134">
            <v>1</v>
          </cell>
          <cell r="AW134">
            <v>0</v>
          </cell>
          <cell r="AX134">
            <v>0</v>
          </cell>
        </row>
        <row r="135">
          <cell r="A135" t="str">
            <v>T1156</v>
          </cell>
          <cell r="B135">
            <v>0</v>
          </cell>
          <cell r="C135" t="str">
            <v>AS.舗装工(T=5機械)</v>
          </cell>
          <cell r="D135" t="str">
            <v xml:space="preserve">1.6m＜B≦2.4m </v>
          </cell>
          <cell r="E135">
            <v>100</v>
          </cell>
          <cell r="F135" t="str">
            <v>Ｍ２</v>
          </cell>
          <cell r="G135">
            <v>163500</v>
          </cell>
          <cell r="H135">
            <v>1635</v>
          </cell>
          <cell r="I135" t="str">
            <v>Ⅳ-1-②-16</v>
          </cell>
          <cell r="J135" t="str">
            <v>H0125</v>
          </cell>
          <cell r="K135">
            <v>0.1</v>
          </cell>
          <cell r="L135">
            <v>33300</v>
          </cell>
          <cell r="M135" t="str">
            <v>1×100/D,D=1000</v>
          </cell>
          <cell r="N135" t="str">
            <v>H0101</v>
          </cell>
          <cell r="O135">
            <v>0.4</v>
          </cell>
          <cell r="P135">
            <v>28000</v>
          </cell>
          <cell r="Q135" t="str">
            <v>4×100/D</v>
          </cell>
          <cell r="R135" t="str">
            <v>H0102</v>
          </cell>
          <cell r="S135">
            <v>0.8</v>
          </cell>
          <cell r="T135">
            <v>20000</v>
          </cell>
          <cell r="U135" t="str">
            <v>8×100/D</v>
          </cell>
          <cell r="V135" t="str">
            <v>H9051</v>
          </cell>
          <cell r="W135">
            <v>12.69</v>
          </cell>
          <cell r="X135">
            <v>8400</v>
          </cell>
          <cell r="Y135" t="str">
            <v>100×T×2.35×1.08</v>
          </cell>
          <cell r="Z135" t="str">
            <v>H9061</v>
          </cell>
          <cell r="AA135">
            <v>126</v>
          </cell>
          <cell r="AB135">
            <v>56</v>
          </cell>
          <cell r="AC135" t="str">
            <v/>
          </cell>
          <cell r="AD135" t="str">
            <v>K0732</v>
          </cell>
          <cell r="AE135">
            <v>0.1</v>
          </cell>
          <cell r="AF135">
            <v>83490</v>
          </cell>
          <cell r="AG135" t="str">
            <v>100/D</v>
          </cell>
          <cell r="AH135" t="str">
            <v>K0706</v>
          </cell>
          <cell r="AI135">
            <v>0.1</v>
          </cell>
          <cell r="AJ135">
            <v>57000</v>
          </cell>
          <cell r="AK135" t="str">
            <v>100/D</v>
          </cell>
          <cell r="AL135" t="str">
            <v>K0501</v>
          </cell>
          <cell r="AM135">
            <v>0.1</v>
          </cell>
          <cell r="AN135">
            <v>33940</v>
          </cell>
          <cell r="AO135" t="str">
            <v>100/D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1875</v>
          </cell>
          <cell r="AU135">
            <v>0.04</v>
          </cell>
          <cell r="AV135">
            <v>47973</v>
          </cell>
          <cell r="AW135" t="str">
            <v>労+機運</v>
          </cell>
          <cell r="AX135">
            <v>1065</v>
          </cell>
        </row>
        <row r="136">
          <cell r="A136" t="str">
            <v>T1157</v>
          </cell>
          <cell r="B136">
            <v>0</v>
          </cell>
          <cell r="C136" t="str">
            <v>AS.舗装工(T=5機械)</v>
          </cell>
          <cell r="D136" t="str">
            <v xml:space="preserve">2.4m＜B≦4.5m </v>
          </cell>
          <cell r="E136">
            <v>100</v>
          </cell>
          <cell r="F136" t="str">
            <v>Ｍ２</v>
          </cell>
          <cell r="G136">
            <v>143300</v>
          </cell>
          <cell r="H136">
            <v>1433</v>
          </cell>
          <cell r="I136" t="str">
            <v>Ⅳ-1-②-16</v>
          </cell>
          <cell r="J136" t="str">
            <v>H0125</v>
          </cell>
          <cell r="K136">
            <v>0.05</v>
          </cell>
          <cell r="L136">
            <v>33300</v>
          </cell>
          <cell r="M136" t="str">
            <v>1×100/D,D=1900</v>
          </cell>
          <cell r="N136" t="str">
            <v>H0101</v>
          </cell>
          <cell r="O136">
            <v>0.21</v>
          </cell>
          <cell r="P136">
            <v>28000</v>
          </cell>
          <cell r="Q136" t="str">
            <v>4×100/D</v>
          </cell>
          <cell r="R136" t="str">
            <v>H0102</v>
          </cell>
          <cell r="S136">
            <v>0.42</v>
          </cell>
          <cell r="T136">
            <v>20000</v>
          </cell>
          <cell r="U136" t="str">
            <v>8×100/D</v>
          </cell>
          <cell r="V136" t="str">
            <v>H9051</v>
          </cell>
          <cell r="W136">
            <v>12.69</v>
          </cell>
          <cell r="X136">
            <v>8400</v>
          </cell>
          <cell r="Y136" t="str">
            <v>100×T×2.35×1.08</v>
          </cell>
          <cell r="Z136" t="str">
            <v>H9061</v>
          </cell>
          <cell r="AA136">
            <v>126</v>
          </cell>
          <cell r="AB136">
            <v>56</v>
          </cell>
          <cell r="AC136" t="str">
            <v/>
          </cell>
          <cell r="AD136" t="str">
            <v>K0731</v>
          </cell>
          <cell r="AE136">
            <v>0.05</v>
          </cell>
          <cell r="AF136">
            <v>119100</v>
          </cell>
          <cell r="AG136" t="str">
            <v>100/D</v>
          </cell>
          <cell r="AH136" t="str">
            <v>K0703</v>
          </cell>
          <cell r="AI136">
            <v>0.05</v>
          </cell>
          <cell r="AJ136">
            <v>66320</v>
          </cell>
          <cell r="AK136" t="str">
            <v>100/D</v>
          </cell>
          <cell r="AL136" t="str">
            <v>K0704</v>
          </cell>
          <cell r="AM136">
            <v>0.05</v>
          </cell>
          <cell r="AN136">
            <v>66620</v>
          </cell>
          <cell r="AO136" t="str">
            <v>100/D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1101</v>
          </cell>
          <cell r="AU136">
            <v>0.04</v>
          </cell>
          <cell r="AV136">
            <v>28547</v>
          </cell>
          <cell r="AW136" t="str">
            <v>労+機運</v>
          </cell>
          <cell r="AX136">
            <v>1065</v>
          </cell>
        </row>
        <row r="137">
          <cell r="A137" t="str">
            <v>T1157-1</v>
          </cell>
          <cell r="C137" t="str">
            <v>AS.舗装工(T=5機械)</v>
          </cell>
          <cell r="D137" t="str">
            <v>4.5m＜B</v>
          </cell>
          <cell r="E137">
            <v>100</v>
          </cell>
          <cell r="F137" t="str">
            <v>Ｍ２</v>
          </cell>
          <cell r="G137">
            <v>139701</v>
          </cell>
          <cell r="H137">
            <v>1397</v>
          </cell>
          <cell r="I137" t="str">
            <v>Ⅳ-1-②-16</v>
          </cell>
          <cell r="J137" t="str">
            <v>H0125</v>
          </cell>
          <cell r="K137">
            <v>0.04</v>
          </cell>
          <cell r="L137">
            <v>33300</v>
          </cell>
          <cell r="M137" t="str">
            <v>1×100/D,D=2600</v>
          </cell>
          <cell r="N137" t="str">
            <v>H0101</v>
          </cell>
          <cell r="O137">
            <v>0.15</v>
          </cell>
          <cell r="P137">
            <v>28000</v>
          </cell>
          <cell r="Q137" t="str">
            <v>4×100/D,D=2600</v>
          </cell>
          <cell r="R137" t="str">
            <v>H0102</v>
          </cell>
          <cell r="S137">
            <v>0.31</v>
          </cell>
          <cell r="T137">
            <v>20000</v>
          </cell>
          <cell r="U137" t="str">
            <v>8×100/D,D=2600</v>
          </cell>
          <cell r="V137" t="str">
            <v>H9051</v>
          </cell>
          <cell r="W137">
            <v>12.69</v>
          </cell>
          <cell r="X137">
            <v>8400</v>
          </cell>
          <cell r="Y137" t="str">
            <v>100×T×2.35×1.08</v>
          </cell>
          <cell r="Z137" t="str">
            <v>H9061</v>
          </cell>
          <cell r="AA137">
            <v>126</v>
          </cell>
          <cell r="AB137">
            <v>56</v>
          </cell>
          <cell r="AC137" t="str">
            <v/>
          </cell>
          <cell r="AD137" t="str">
            <v>K0733</v>
          </cell>
          <cell r="AE137">
            <v>0.04</v>
          </cell>
          <cell r="AF137">
            <v>200900</v>
          </cell>
          <cell r="AG137" t="str">
            <v>100/D</v>
          </cell>
          <cell r="AH137" t="str">
            <v>K0703</v>
          </cell>
          <cell r="AI137">
            <v>0.04</v>
          </cell>
          <cell r="AJ137">
            <v>66320</v>
          </cell>
          <cell r="AK137" t="str">
            <v>100/D</v>
          </cell>
          <cell r="AL137" t="str">
            <v>K0704</v>
          </cell>
          <cell r="AM137">
            <v>0.04</v>
          </cell>
          <cell r="AN137">
            <v>66620</v>
          </cell>
          <cell r="AO137" t="str">
            <v>100/D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964</v>
          </cell>
          <cell r="AU137">
            <v>0.04</v>
          </cell>
          <cell r="AV137">
            <v>25084</v>
          </cell>
          <cell r="AW137" t="str">
            <v>労+機運</v>
          </cell>
          <cell r="AX137">
            <v>1065</v>
          </cell>
        </row>
        <row r="138">
          <cell r="A138" t="str">
            <v>T1158</v>
          </cell>
          <cell r="B138">
            <v>0</v>
          </cell>
          <cell r="C138" t="str">
            <v>AS.舗装工(T=4機械)</v>
          </cell>
          <cell r="D138" t="str">
            <v xml:space="preserve">1.6m＜B≦2.4m </v>
          </cell>
          <cell r="E138">
            <v>100</v>
          </cell>
          <cell r="F138" t="str">
            <v>Ｍ２</v>
          </cell>
          <cell r="G138">
            <v>142200</v>
          </cell>
          <cell r="H138">
            <v>1422</v>
          </cell>
          <cell r="I138" t="str">
            <v>Ⅳ-1-②-16</v>
          </cell>
          <cell r="J138" t="str">
            <v>H0125</v>
          </cell>
          <cell r="K138">
            <v>0.1</v>
          </cell>
          <cell r="L138">
            <v>33300</v>
          </cell>
          <cell r="M138" t="str">
            <v>1×100/D,D=1000</v>
          </cell>
          <cell r="N138" t="str">
            <v>H0101</v>
          </cell>
          <cell r="O138">
            <v>0.4</v>
          </cell>
          <cell r="P138">
            <v>28000</v>
          </cell>
          <cell r="Q138" t="str">
            <v>4×100/D</v>
          </cell>
          <cell r="R138" t="str">
            <v>H0102</v>
          </cell>
          <cell r="S138">
            <v>0.8</v>
          </cell>
          <cell r="T138">
            <v>20000</v>
          </cell>
          <cell r="U138" t="str">
            <v>8×100/D</v>
          </cell>
          <cell r="V138" t="str">
            <v>H9051</v>
          </cell>
          <cell r="W138">
            <v>10.15</v>
          </cell>
          <cell r="X138">
            <v>8400</v>
          </cell>
          <cell r="Y138" t="str">
            <v>100×T×2.35×1.08</v>
          </cell>
          <cell r="Z138" t="str">
            <v>H9061</v>
          </cell>
          <cell r="AA138">
            <v>126</v>
          </cell>
          <cell r="AB138">
            <v>56</v>
          </cell>
          <cell r="AC138" t="str">
            <v/>
          </cell>
          <cell r="AD138" t="str">
            <v>K0732</v>
          </cell>
          <cell r="AE138">
            <v>0.1</v>
          </cell>
          <cell r="AF138">
            <v>83490</v>
          </cell>
          <cell r="AG138" t="str">
            <v>100/D</v>
          </cell>
          <cell r="AH138" t="str">
            <v>K0706</v>
          </cell>
          <cell r="AI138">
            <v>0.1</v>
          </cell>
          <cell r="AJ138">
            <v>57000</v>
          </cell>
          <cell r="AK138" t="str">
            <v>100/D</v>
          </cell>
          <cell r="AL138" t="str">
            <v>K0501</v>
          </cell>
          <cell r="AM138">
            <v>0.1</v>
          </cell>
          <cell r="AN138">
            <v>33940</v>
          </cell>
          <cell r="AO138" t="str">
            <v>100/D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1911</v>
          </cell>
          <cell r="AU138">
            <v>0.04</v>
          </cell>
          <cell r="AV138">
            <v>47973</v>
          </cell>
          <cell r="AW138" t="str">
            <v>労+機運</v>
          </cell>
          <cell r="AX138">
            <v>852</v>
          </cell>
        </row>
        <row r="139">
          <cell r="A139" t="str">
            <v>T1159</v>
          </cell>
          <cell r="B139">
            <v>0</v>
          </cell>
          <cell r="C139" t="str">
            <v>AS.舗装工(T=4機械)</v>
          </cell>
          <cell r="D139" t="str">
            <v xml:space="preserve">2.4m＜B≦4.5m </v>
          </cell>
          <cell r="E139">
            <v>100</v>
          </cell>
          <cell r="F139" t="str">
            <v>Ｍ２</v>
          </cell>
          <cell r="G139">
            <v>122000</v>
          </cell>
          <cell r="H139">
            <v>1220</v>
          </cell>
          <cell r="I139" t="str">
            <v>Ⅳ-1-②-16</v>
          </cell>
          <cell r="J139" t="str">
            <v>H0125</v>
          </cell>
          <cell r="K139">
            <v>0.05</v>
          </cell>
          <cell r="L139">
            <v>33300</v>
          </cell>
          <cell r="M139" t="str">
            <v>1×100/D,D=1900</v>
          </cell>
          <cell r="N139" t="str">
            <v>H0101</v>
          </cell>
          <cell r="O139">
            <v>0.21</v>
          </cell>
          <cell r="P139">
            <v>28000</v>
          </cell>
          <cell r="Q139" t="str">
            <v>4×100/D</v>
          </cell>
          <cell r="R139" t="str">
            <v>H0102</v>
          </cell>
          <cell r="S139">
            <v>0.42</v>
          </cell>
          <cell r="T139">
            <v>20000</v>
          </cell>
          <cell r="U139" t="str">
            <v>8×100/D</v>
          </cell>
          <cell r="V139" t="str">
            <v>H9051</v>
          </cell>
          <cell r="W139">
            <v>10.15</v>
          </cell>
          <cell r="X139">
            <v>8400</v>
          </cell>
          <cell r="Y139" t="str">
            <v>100×T×2.35×1.08</v>
          </cell>
          <cell r="Z139" t="str">
            <v>H9061</v>
          </cell>
          <cell r="AA139">
            <v>126</v>
          </cell>
          <cell r="AB139">
            <v>56</v>
          </cell>
          <cell r="AC139" t="str">
            <v/>
          </cell>
          <cell r="AD139" t="str">
            <v>K0731</v>
          </cell>
          <cell r="AE139">
            <v>0.05</v>
          </cell>
          <cell r="AF139">
            <v>119100</v>
          </cell>
          <cell r="AG139" t="str">
            <v>100/D</v>
          </cell>
          <cell r="AH139" t="str">
            <v>K0703</v>
          </cell>
          <cell r="AI139">
            <v>0.05</v>
          </cell>
          <cell r="AJ139">
            <v>66320</v>
          </cell>
          <cell r="AK139" t="str">
            <v>100/D</v>
          </cell>
          <cell r="AL139" t="str">
            <v>K0704</v>
          </cell>
          <cell r="AM139">
            <v>0.05</v>
          </cell>
          <cell r="AN139">
            <v>66620</v>
          </cell>
          <cell r="AO139" t="str">
            <v>100/D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1137</v>
          </cell>
          <cell r="AU139">
            <v>0.04</v>
          </cell>
          <cell r="AV139">
            <v>28547</v>
          </cell>
          <cell r="AW139" t="str">
            <v>労+機運</v>
          </cell>
          <cell r="AX139">
            <v>852</v>
          </cell>
        </row>
        <row r="140">
          <cell r="A140" t="str">
            <v>T1159-1</v>
          </cell>
          <cell r="C140" t="str">
            <v>AS.舗装工(T=4機械)</v>
          </cell>
          <cell r="D140" t="str">
            <v>4.5m＜B</v>
          </cell>
          <cell r="E140">
            <v>100</v>
          </cell>
          <cell r="F140" t="str">
            <v>Ｍ２</v>
          </cell>
          <cell r="G140">
            <v>118401</v>
          </cell>
          <cell r="H140">
            <v>1184</v>
          </cell>
          <cell r="I140" t="str">
            <v>Ⅳ-1-②-16</v>
          </cell>
          <cell r="J140" t="str">
            <v>H0125</v>
          </cell>
          <cell r="K140">
            <v>0.04</v>
          </cell>
          <cell r="L140">
            <v>33300</v>
          </cell>
          <cell r="M140" t="str">
            <v>1×100/D,D=2600</v>
          </cell>
          <cell r="N140" t="str">
            <v>H0101</v>
          </cell>
          <cell r="O140">
            <v>0.15</v>
          </cell>
          <cell r="P140">
            <v>28000</v>
          </cell>
          <cell r="Q140" t="str">
            <v>4×100/D,D=2600</v>
          </cell>
          <cell r="R140" t="str">
            <v>H0102</v>
          </cell>
          <cell r="S140">
            <v>0.31</v>
          </cell>
          <cell r="T140">
            <v>20000</v>
          </cell>
          <cell r="U140" t="str">
            <v>8×100/D,D=2600</v>
          </cell>
          <cell r="V140" t="str">
            <v>H9051</v>
          </cell>
          <cell r="W140">
            <v>10.15</v>
          </cell>
          <cell r="X140">
            <v>8400</v>
          </cell>
          <cell r="Y140" t="str">
            <v>100×T×2.35×1.08</v>
          </cell>
          <cell r="Z140" t="str">
            <v>H9061</v>
          </cell>
          <cell r="AA140">
            <v>126</v>
          </cell>
          <cell r="AB140">
            <v>56</v>
          </cell>
          <cell r="AC140" t="str">
            <v/>
          </cell>
          <cell r="AD140" t="str">
            <v>K0733</v>
          </cell>
          <cell r="AE140">
            <v>0.04</v>
          </cell>
          <cell r="AF140">
            <v>200900</v>
          </cell>
          <cell r="AG140" t="str">
            <v>100/D</v>
          </cell>
          <cell r="AH140" t="str">
            <v>K0703</v>
          </cell>
          <cell r="AI140">
            <v>0.04</v>
          </cell>
          <cell r="AJ140">
            <v>66320</v>
          </cell>
          <cell r="AK140" t="str">
            <v>100/D</v>
          </cell>
          <cell r="AL140" t="str">
            <v>K0704</v>
          </cell>
          <cell r="AM140">
            <v>0.04</v>
          </cell>
          <cell r="AN140">
            <v>66620</v>
          </cell>
          <cell r="AO140" t="str">
            <v>100/D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1000</v>
          </cell>
          <cell r="AU140">
            <v>0.04</v>
          </cell>
          <cell r="AV140">
            <v>25084</v>
          </cell>
          <cell r="AW140" t="str">
            <v>労+機運</v>
          </cell>
          <cell r="AX140">
            <v>852</v>
          </cell>
        </row>
        <row r="141">
          <cell r="A141" t="str">
            <v>T1160</v>
          </cell>
          <cell r="B141">
            <v>0</v>
          </cell>
          <cell r="C141" t="str">
            <v>AS.舗装工(T=5人力)</v>
          </cell>
          <cell r="D141" t="str">
            <v xml:space="preserve">B≦1.6m </v>
          </cell>
          <cell r="E141">
            <v>100</v>
          </cell>
          <cell r="F141" t="str">
            <v>Ｍ２</v>
          </cell>
          <cell r="G141">
            <v>269200</v>
          </cell>
          <cell r="H141">
            <v>2692</v>
          </cell>
          <cell r="I141" t="str">
            <v>Ⅳ-1-②-16</v>
          </cell>
          <cell r="J141" t="str">
            <v>H0125</v>
          </cell>
          <cell r="K141">
            <v>0.5</v>
          </cell>
          <cell r="L141">
            <v>33300</v>
          </cell>
          <cell r="M141">
            <v>0</v>
          </cell>
          <cell r="N141" t="str">
            <v>H0101</v>
          </cell>
          <cell r="O141">
            <v>1.5</v>
          </cell>
          <cell r="P141">
            <v>28000</v>
          </cell>
          <cell r="Q141">
            <v>0</v>
          </cell>
          <cell r="R141" t="str">
            <v>H0102</v>
          </cell>
          <cell r="S141">
            <v>1.6</v>
          </cell>
          <cell r="T141">
            <v>20000</v>
          </cell>
          <cell r="U141">
            <v>0</v>
          </cell>
          <cell r="V141" t="str">
            <v>H9051</v>
          </cell>
          <cell r="W141">
            <v>12.69</v>
          </cell>
          <cell r="X141">
            <v>8400</v>
          </cell>
          <cell r="Y141" t="str">
            <v>100×T×2.35×1.08</v>
          </cell>
          <cell r="Z141" t="str">
            <v>H9061</v>
          </cell>
          <cell r="AA141">
            <v>126</v>
          </cell>
          <cell r="AB141">
            <v>56</v>
          </cell>
          <cell r="AC141" t="str">
            <v/>
          </cell>
          <cell r="AD141" t="str">
            <v>L3032</v>
          </cell>
          <cell r="AE141">
            <v>2</v>
          </cell>
          <cell r="AF141">
            <v>29740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5418</v>
          </cell>
          <cell r="AU141">
            <v>0.06</v>
          </cell>
          <cell r="AV141">
            <v>90650</v>
          </cell>
          <cell r="AW141" t="str">
            <v>労</v>
          </cell>
          <cell r="AX141">
            <v>1065</v>
          </cell>
        </row>
        <row r="142">
          <cell r="A142" t="str">
            <v>T1161</v>
          </cell>
          <cell r="B142">
            <v>0</v>
          </cell>
          <cell r="C142" t="str">
            <v>AS.舗装工(T=4人力)</v>
          </cell>
          <cell r="D142" t="str">
            <v xml:space="preserve">B≦1.6m </v>
          </cell>
          <cell r="E142">
            <v>100</v>
          </cell>
          <cell r="F142" t="str">
            <v>Ｍ２</v>
          </cell>
          <cell r="G142">
            <v>247800</v>
          </cell>
          <cell r="H142">
            <v>2478</v>
          </cell>
          <cell r="I142" t="str">
            <v>Ⅳ-1-②-16</v>
          </cell>
          <cell r="J142" t="str">
            <v>H0125</v>
          </cell>
          <cell r="K142">
            <v>0.5</v>
          </cell>
          <cell r="L142">
            <v>33300</v>
          </cell>
          <cell r="M142">
            <v>0</v>
          </cell>
          <cell r="N142" t="str">
            <v>H0101</v>
          </cell>
          <cell r="O142">
            <v>1.5</v>
          </cell>
          <cell r="P142">
            <v>28000</v>
          </cell>
          <cell r="Q142">
            <v>0</v>
          </cell>
          <cell r="R142" t="str">
            <v>H0102</v>
          </cell>
          <cell r="S142">
            <v>1.6</v>
          </cell>
          <cell r="T142">
            <v>20000</v>
          </cell>
          <cell r="U142">
            <v>0</v>
          </cell>
          <cell r="V142" t="str">
            <v>H9051</v>
          </cell>
          <cell r="W142">
            <v>10.15</v>
          </cell>
          <cell r="X142">
            <v>8400</v>
          </cell>
          <cell r="Y142" t="str">
            <v>100×T×2.35×1.08</v>
          </cell>
          <cell r="Z142" t="str">
            <v>H9061</v>
          </cell>
          <cell r="AA142">
            <v>126</v>
          </cell>
          <cell r="AB142">
            <v>56</v>
          </cell>
          <cell r="AC142" t="str">
            <v/>
          </cell>
          <cell r="AD142" t="str">
            <v>L3032</v>
          </cell>
          <cell r="AE142">
            <v>2</v>
          </cell>
          <cell r="AF142">
            <v>29740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5354</v>
          </cell>
          <cell r="AU142">
            <v>0.06</v>
          </cell>
          <cell r="AV142">
            <v>90650</v>
          </cell>
          <cell r="AW142" t="str">
            <v>労</v>
          </cell>
          <cell r="AX142">
            <v>852</v>
          </cell>
        </row>
        <row r="143">
          <cell r="A143" t="str">
            <v>T1162</v>
          </cell>
          <cell r="B143">
            <v>0</v>
          </cell>
          <cell r="C143" t="str">
            <v>AS.歩道舗装(T=3機械)</v>
          </cell>
          <cell r="D143" t="str">
            <v>1.6m≧B</v>
          </cell>
          <cell r="E143">
            <v>100</v>
          </cell>
          <cell r="F143" t="str">
            <v>Ｍ２</v>
          </cell>
          <cell r="G143">
            <v>117900</v>
          </cell>
          <cell r="H143">
            <v>1179</v>
          </cell>
          <cell r="I143" t="str">
            <v>Ⅳ-1-②-16</v>
          </cell>
          <cell r="J143" t="str">
            <v>H0125</v>
          </cell>
          <cell r="K143">
            <v>0.1</v>
          </cell>
          <cell r="L143">
            <v>33300</v>
          </cell>
          <cell r="M143" t="str">
            <v>1×100/D,D=1000</v>
          </cell>
          <cell r="N143" t="str">
            <v>H0101</v>
          </cell>
          <cell r="O143">
            <v>0.4</v>
          </cell>
          <cell r="P143">
            <v>28000</v>
          </cell>
          <cell r="Q143" t="str">
            <v>4×100/D</v>
          </cell>
          <cell r="R143" t="str">
            <v>H0102</v>
          </cell>
          <cell r="S143">
            <v>0.8</v>
          </cell>
          <cell r="T143">
            <v>20000</v>
          </cell>
          <cell r="U143" t="str">
            <v>8×100/D</v>
          </cell>
          <cell r="V143" t="str">
            <v>H9052</v>
          </cell>
          <cell r="W143">
            <v>7.26</v>
          </cell>
          <cell r="X143">
            <v>8400</v>
          </cell>
          <cell r="Y143" t="str">
            <v>100×T×2.20×1.10</v>
          </cell>
          <cell r="Z143" t="str">
            <v>H9061</v>
          </cell>
          <cell r="AA143">
            <v>126</v>
          </cell>
          <cell r="AB143">
            <v>56</v>
          </cell>
          <cell r="AC143" t="str">
            <v/>
          </cell>
          <cell r="AD143" t="str">
            <v>K0732</v>
          </cell>
          <cell r="AE143">
            <v>0.1</v>
          </cell>
          <cell r="AF143">
            <v>83490</v>
          </cell>
          <cell r="AG143" t="str">
            <v>100/D</v>
          </cell>
          <cell r="AH143" t="str">
            <v>K0706</v>
          </cell>
          <cell r="AI143">
            <v>0.1</v>
          </cell>
          <cell r="AJ143">
            <v>57000</v>
          </cell>
          <cell r="AK143" t="str">
            <v>100/D</v>
          </cell>
          <cell r="AL143" t="str">
            <v>K0501</v>
          </cell>
          <cell r="AM143">
            <v>0.1</v>
          </cell>
          <cell r="AN143">
            <v>33940</v>
          </cell>
          <cell r="AO143" t="str">
            <v>100/D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1887</v>
          </cell>
          <cell r="AU143">
            <v>0.04</v>
          </cell>
          <cell r="AV143">
            <v>47973</v>
          </cell>
          <cell r="AW143" t="str">
            <v>労+機運</v>
          </cell>
          <cell r="AX143">
            <v>637</v>
          </cell>
        </row>
        <row r="144">
          <cell r="A144" t="str">
            <v>T1164</v>
          </cell>
          <cell r="B144">
            <v>0</v>
          </cell>
          <cell r="C144" t="str">
            <v>AS.歩道舗装(T=3人力)</v>
          </cell>
          <cell r="D144" t="str">
            <v xml:space="preserve">B＜1.6m </v>
          </cell>
          <cell r="E144">
            <v>100</v>
          </cell>
          <cell r="F144" t="str">
            <v>Ｍ２</v>
          </cell>
          <cell r="G144">
            <v>200300</v>
          </cell>
          <cell r="H144">
            <v>2003</v>
          </cell>
          <cell r="I144" t="str">
            <v>Ⅳ-1-②-16</v>
          </cell>
          <cell r="J144" t="str">
            <v>H0125</v>
          </cell>
          <cell r="K144">
            <v>0.5</v>
          </cell>
          <cell r="L144">
            <v>33300</v>
          </cell>
          <cell r="N144" t="str">
            <v>H0101</v>
          </cell>
          <cell r="O144">
            <v>1.5</v>
          </cell>
          <cell r="P144">
            <v>28000</v>
          </cell>
          <cell r="Q144">
            <v>0</v>
          </cell>
          <cell r="R144" t="str">
            <v>H0102</v>
          </cell>
          <cell r="S144">
            <v>1.6</v>
          </cell>
          <cell r="T144">
            <v>20000</v>
          </cell>
          <cell r="U144">
            <v>0</v>
          </cell>
          <cell r="V144" t="str">
            <v>H9052</v>
          </cell>
          <cell r="W144">
            <v>7.26</v>
          </cell>
          <cell r="X144">
            <v>8400</v>
          </cell>
          <cell r="Y144" t="str">
            <v>100×T×2.20×1.10</v>
          </cell>
          <cell r="Z144" t="str">
            <v>H9061</v>
          </cell>
          <cell r="AA144">
            <v>126</v>
          </cell>
          <cell r="AB144">
            <v>56</v>
          </cell>
          <cell r="AC144" t="str">
            <v/>
          </cell>
          <cell r="AD144" t="str">
            <v>L3032</v>
          </cell>
          <cell r="AE144">
            <v>1.25</v>
          </cell>
          <cell r="AF144">
            <v>29740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4435</v>
          </cell>
          <cell r="AU144">
            <v>0.05</v>
          </cell>
          <cell r="AV144">
            <v>90650</v>
          </cell>
          <cell r="AW144" t="str">
            <v>労</v>
          </cell>
          <cell r="AX144">
            <v>637</v>
          </cell>
        </row>
        <row r="145">
          <cell r="A145" t="str">
            <v>T1182</v>
          </cell>
          <cell r="B145">
            <v>0</v>
          </cell>
          <cell r="C145" t="str">
            <v>横断防止柵(CO.建込用)</v>
          </cell>
          <cell r="D145" t="str">
            <v>P種,人力建込</v>
          </cell>
          <cell r="E145">
            <v>100</v>
          </cell>
          <cell r="F145" t="str">
            <v>Ｍ</v>
          </cell>
          <cell r="G145">
            <v>510900</v>
          </cell>
          <cell r="H145">
            <v>5109</v>
          </cell>
          <cell r="I145" t="str">
            <v>Ⅳ-2-①-7</v>
          </cell>
          <cell r="J145" t="str">
            <v>H9024</v>
          </cell>
          <cell r="K145">
            <v>100</v>
          </cell>
          <cell r="L145">
            <v>3600</v>
          </cell>
          <cell r="M145">
            <v>0</v>
          </cell>
          <cell r="N145" t="str">
            <v>H0102</v>
          </cell>
          <cell r="O145">
            <v>7.4</v>
          </cell>
          <cell r="P145">
            <v>20000</v>
          </cell>
          <cell r="Q145" t="str">
            <v>支柱間隔　3m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2900</v>
          </cell>
          <cell r="AU145">
            <v>0.02</v>
          </cell>
          <cell r="AV145">
            <v>148000</v>
          </cell>
          <cell r="AW145" t="str">
            <v>労</v>
          </cell>
          <cell r="AX145">
            <v>3740</v>
          </cell>
        </row>
        <row r="146">
          <cell r="A146" t="str">
            <v>T1183</v>
          </cell>
          <cell r="B146">
            <v>0</v>
          </cell>
          <cell r="C146" t="str">
            <v>ｶﾞ-ﾄﾞﾊﾟｲﾌﾟ設置(CO.建込用)</v>
          </cell>
          <cell r="D146" t="str">
            <v>人力建込</v>
          </cell>
          <cell r="E146">
            <v>100</v>
          </cell>
          <cell r="F146" t="str">
            <v>Ｍ</v>
          </cell>
          <cell r="G146">
            <v>996000</v>
          </cell>
          <cell r="H146">
            <v>9960</v>
          </cell>
          <cell r="I146" t="str">
            <v>Ⅳ-2-①-3</v>
          </cell>
          <cell r="J146" t="str">
            <v>H9023</v>
          </cell>
          <cell r="K146">
            <v>100</v>
          </cell>
          <cell r="L146">
            <v>5880</v>
          </cell>
          <cell r="M146">
            <v>0</v>
          </cell>
          <cell r="N146" t="str">
            <v>H0102</v>
          </cell>
          <cell r="O146">
            <v>20</v>
          </cell>
          <cell r="P146">
            <v>20000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8000</v>
          </cell>
          <cell r="AU146">
            <v>0.02</v>
          </cell>
          <cell r="AV146">
            <v>400000</v>
          </cell>
          <cell r="AW146" t="str">
            <v>労</v>
          </cell>
          <cell r="AX146">
            <v>5520</v>
          </cell>
        </row>
        <row r="147">
          <cell r="A147" t="str">
            <v>T1184</v>
          </cell>
          <cell r="B147">
            <v>0</v>
          </cell>
          <cell r="C147" t="str">
            <v>歩車道境界ﾌﾞﾛｯｸ据付</v>
          </cell>
          <cell r="D147" t="str">
            <v>本体</v>
          </cell>
          <cell r="E147">
            <v>100</v>
          </cell>
          <cell r="F147" t="str">
            <v>Ｍ</v>
          </cell>
          <cell r="G147">
            <v>341300</v>
          </cell>
          <cell r="H147">
            <v>3413</v>
          </cell>
          <cell r="I147" t="str">
            <v>Ⅳ-2-④-5</v>
          </cell>
          <cell r="J147" t="str">
            <v>H0125</v>
          </cell>
          <cell r="K147">
            <v>1.7</v>
          </cell>
          <cell r="L147">
            <v>33300</v>
          </cell>
          <cell r="M147" t="str">
            <v>1×100/L,L=60</v>
          </cell>
          <cell r="N147" t="str">
            <v>H0108</v>
          </cell>
          <cell r="O147">
            <v>1.7</v>
          </cell>
          <cell r="P147">
            <v>32900</v>
          </cell>
          <cell r="Q147" t="str">
            <v>1×100/L</v>
          </cell>
          <cell r="R147" t="str">
            <v>H0102</v>
          </cell>
          <cell r="S147">
            <v>6.7</v>
          </cell>
          <cell r="T147">
            <v>20000</v>
          </cell>
          <cell r="U147" t="str">
            <v>4×100/L</v>
          </cell>
          <cell r="V147" t="str">
            <v>H0601</v>
          </cell>
          <cell r="W147">
            <v>165</v>
          </cell>
          <cell r="X147">
            <v>500</v>
          </cell>
          <cell r="Y147" t="str">
            <v>100m/0.605個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12260</v>
          </cell>
          <cell r="AU147">
            <v>0.05</v>
          </cell>
          <cell r="AV147">
            <v>246540</v>
          </cell>
          <cell r="AW147" t="str">
            <v>労+機+損</v>
          </cell>
          <cell r="AX147">
            <v>1270</v>
          </cell>
        </row>
        <row r="148">
          <cell r="A148" t="str">
            <v>T1185</v>
          </cell>
          <cell r="B148">
            <v>0</v>
          </cell>
          <cell r="C148" t="str">
            <v>歩車道境界ﾌﾞﾛｯｸ据付</v>
          </cell>
          <cell r="D148" t="str">
            <v>左右</v>
          </cell>
          <cell r="E148">
            <v>100</v>
          </cell>
          <cell r="F148" t="str">
            <v>Ｍ</v>
          </cell>
          <cell r="G148">
            <v>329800</v>
          </cell>
          <cell r="H148">
            <v>3298</v>
          </cell>
          <cell r="I148" t="str">
            <v>Ⅳ-2-④-5</v>
          </cell>
          <cell r="J148" t="str">
            <v>H0125</v>
          </cell>
          <cell r="K148">
            <v>1.7</v>
          </cell>
          <cell r="L148">
            <v>33300</v>
          </cell>
          <cell r="M148" t="str">
            <v>1×100/L,L=60</v>
          </cell>
          <cell r="N148" t="str">
            <v>H0108</v>
          </cell>
          <cell r="O148">
            <v>1.7</v>
          </cell>
          <cell r="P148">
            <v>32900</v>
          </cell>
          <cell r="Q148" t="str">
            <v>1×100/L</v>
          </cell>
          <cell r="R148" t="str">
            <v>H0102</v>
          </cell>
          <cell r="S148">
            <v>6.7</v>
          </cell>
          <cell r="T148">
            <v>20000</v>
          </cell>
          <cell r="U148" t="str">
            <v>4×100/L</v>
          </cell>
          <cell r="V148" t="str">
            <v>H0602</v>
          </cell>
          <cell r="W148">
            <v>165</v>
          </cell>
          <cell r="X148">
            <v>430</v>
          </cell>
          <cell r="Y148" t="str">
            <v>100m/0.605個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12310</v>
          </cell>
          <cell r="AU148">
            <v>0.05</v>
          </cell>
          <cell r="AV148">
            <v>246540</v>
          </cell>
          <cell r="AW148" t="str">
            <v>労+機+損</v>
          </cell>
          <cell r="AX148">
            <v>1089</v>
          </cell>
        </row>
        <row r="149">
          <cell r="A149" t="str">
            <v>T1186</v>
          </cell>
          <cell r="B149">
            <v>0</v>
          </cell>
          <cell r="C149" t="str">
            <v>歩車道境界ﾌﾞﾛｯｸ据付</v>
          </cell>
          <cell r="D149" t="str">
            <v>中間</v>
          </cell>
          <cell r="E149">
            <v>100</v>
          </cell>
          <cell r="F149" t="str">
            <v>Ｍ</v>
          </cell>
          <cell r="G149">
            <v>328100</v>
          </cell>
          <cell r="H149">
            <v>3281</v>
          </cell>
          <cell r="I149" t="str">
            <v>Ⅳ-2-④-5</v>
          </cell>
          <cell r="J149" t="str">
            <v>H0125</v>
          </cell>
          <cell r="K149">
            <v>1.7</v>
          </cell>
          <cell r="L149">
            <v>33300</v>
          </cell>
          <cell r="M149" t="str">
            <v>1×100/L,L=60</v>
          </cell>
          <cell r="N149" t="str">
            <v>H0108</v>
          </cell>
          <cell r="O149">
            <v>1.7</v>
          </cell>
          <cell r="P149">
            <v>32900</v>
          </cell>
          <cell r="Q149" t="str">
            <v>1×100/L</v>
          </cell>
          <cell r="R149" t="str">
            <v>H0102</v>
          </cell>
          <cell r="S149">
            <v>6.7</v>
          </cell>
          <cell r="T149">
            <v>20000</v>
          </cell>
          <cell r="U149" t="str">
            <v>4×100/L</v>
          </cell>
          <cell r="V149" t="str">
            <v>H0603</v>
          </cell>
          <cell r="W149">
            <v>165</v>
          </cell>
          <cell r="X149">
            <v>420</v>
          </cell>
          <cell r="Y149" t="str">
            <v>100m/0.605個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12260</v>
          </cell>
          <cell r="AU149">
            <v>0.05</v>
          </cell>
          <cell r="AV149">
            <v>246540</v>
          </cell>
          <cell r="AW149" t="str">
            <v>労+機+損</v>
          </cell>
          <cell r="AX149">
            <v>1056</v>
          </cell>
        </row>
        <row r="150">
          <cell r="A150" t="str">
            <v>T1187</v>
          </cell>
          <cell r="B150">
            <v>0</v>
          </cell>
          <cell r="C150" t="str">
            <v>歩車道境界ﾌﾞﾛｯｸ据付</v>
          </cell>
          <cell r="D150" t="str">
            <v>本体Ｒ</v>
          </cell>
          <cell r="E150">
            <v>100</v>
          </cell>
          <cell r="F150" t="str">
            <v>Ｍ</v>
          </cell>
          <cell r="G150">
            <v>349600</v>
          </cell>
          <cell r="H150">
            <v>3496</v>
          </cell>
          <cell r="I150" t="str">
            <v>Ⅳ-2-④-5</v>
          </cell>
          <cell r="J150" t="str">
            <v>H0125</v>
          </cell>
          <cell r="K150">
            <v>1.7</v>
          </cell>
          <cell r="L150">
            <v>33300</v>
          </cell>
          <cell r="M150" t="str">
            <v>1×100/L,L=60</v>
          </cell>
          <cell r="N150" t="str">
            <v>H0108</v>
          </cell>
          <cell r="O150">
            <v>1.7</v>
          </cell>
          <cell r="P150">
            <v>32900</v>
          </cell>
          <cell r="Q150" t="str">
            <v>1×100/L</v>
          </cell>
          <cell r="R150" t="str">
            <v>H0102</v>
          </cell>
          <cell r="S150">
            <v>6.7</v>
          </cell>
          <cell r="T150">
            <v>20000</v>
          </cell>
          <cell r="U150" t="str">
            <v>4×100/L</v>
          </cell>
          <cell r="V150" t="str">
            <v>H0605</v>
          </cell>
          <cell r="W150">
            <v>165</v>
          </cell>
          <cell r="X150">
            <v>550</v>
          </cell>
          <cell r="Y150" t="str">
            <v>100m/0.605個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12310</v>
          </cell>
          <cell r="AU150">
            <v>0.05</v>
          </cell>
          <cell r="AV150">
            <v>246540</v>
          </cell>
          <cell r="AW150" t="str">
            <v>労+機+損</v>
          </cell>
          <cell r="AX150">
            <v>1386</v>
          </cell>
        </row>
        <row r="151">
          <cell r="A151" t="str">
            <v>T1188</v>
          </cell>
          <cell r="B151">
            <v>0</v>
          </cell>
          <cell r="C151" t="str">
            <v>歩車道境界ﾌﾞﾛｯｸ据付</v>
          </cell>
          <cell r="D151" t="str">
            <v>左右Ｒ</v>
          </cell>
          <cell r="E151">
            <v>100</v>
          </cell>
          <cell r="F151" t="str">
            <v>Ｍ</v>
          </cell>
          <cell r="G151">
            <v>334700</v>
          </cell>
          <cell r="H151">
            <v>3347</v>
          </cell>
          <cell r="I151" t="str">
            <v>Ⅳ-2-④-5</v>
          </cell>
          <cell r="J151" t="str">
            <v>H0125</v>
          </cell>
          <cell r="K151">
            <v>1.7</v>
          </cell>
          <cell r="L151">
            <v>33300</v>
          </cell>
          <cell r="M151" t="str">
            <v>1×100/L,L=60</v>
          </cell>
          <cell r="N151" t="str">
            <v>H0108</v>
          </cell>
          <cell r="O151">
            <v>1.7</v>
          </cell>
          <cell r="P151">
            <v>32900</v>
          </cell>
          <cell r="Q151" t="str">
            <v>1×100/L</v>
          </cell>
          <cell r="R151" t="str">
            <v>H0102</v>
          </cell>
          <cell r="S151">
            <v>6.7</v>
          </cell>
          <cell r="T151">
            <v>20000</v>
          </cell>
          <cell r="U151" t="str">
            <v>4×100/L</v>
          </cell>
          <cell r="V151" t="str">
            <v>L2001</v>
          </cell>
          <cell r="W151">
            <v>165</v>
          </cell>
          <cell r="X151">
            <v>460</v>
          </cell>
          <cell r="Y151" t="str">
            <v>100m/0.605個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12260</v>
          </cell>
          <cell r="AU151">
            <v>0.05</v>
          </cell>
          <cell r="AV151">
            <v>246540</v>
          </cell>
          <cell r="AW151" t="str">
            <v>労+機+損</v>
          </cell>
          <cell r="AX151">
            <v>1089</v>
          </cell>
        </row>
        <row r="152">
          <cell r="A152" t="str">
            <v>T1189</v>
          </cell>
          <cell r="B152">
            <v>0</v>
          </cell>
          <cell r="C152" t="str">
            <v>歩車道境界ﾌﾞﾛｯｸ据付</v>
          </cell>
          <cell r="D152" t="str">
            <v>中間Ｒ</v>
          </cell>
          <cell r="E152">
            <v>100</v>
          </cell>
          <cell r="F152" t="str">
            <v>Ｍ</v>
          </cell>
          <cell r="G152">
            <v>333100</v>
          </cell>
          <cell r="H152">
            <v>3331</v>
          </cell>
          <cell r="I152" t="str">
            <v>Ⅳ-2-④-5</v>
          </cell>
          <cell r="J152" t="str">
            <v>H0125</v>
          </cell>
          <cell r="K152">
            <v>1.7</v>
          </cell>
          <cell r="L152">
            <v>33300</v>
          </cell>
          <cell r="M152" t="str">
            <v>1×100/L,L=60</v>
          </cell>
          <cell r="N152" t="str">
            <v>H0108</v>
          </cell>
          <cell r="O152">
            <v>1.7</v>
          </cell>
          <cell r="P152">
            <v>32900</v>
          </cell>
          <cell r="Q152" t="str">
            <v>1×100/L</v>
          </cell>
          <cell r="R152" t="str">
            <v>H0102</v>
          </cell>
          <cell r="S152">
            <v>6.7</v>
          </cell>
          <cell r="T152">
            <v>20000</v>
          </cell>
          <cell r="U152" t="str">
            <v>4×100/L</v>
          </cell>
          <cell r="V152" t="str">
            <v>L2002</v>
          </cell>
          <cell r="W152">
            <v>165</v>
          </cell>
          <cell r="X152">
            <v>450</v>
          </cell>
          <cell r="Y152" t="str">
            <v>100m/0.605個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12310</v>
          </cell>
          <cell r="AU152">
            <v>0.05</v>
          </cell>
          <cell r="AV152">
            <v>246540</v>
          </cell>
          <cell r="AW152" t="str">
            <v>労+機+損</v>
          </cell>
          <cell r="AX152">
            <v>1056</v>
          </cell>
        </row>
        <row r="153">
          <cell r="A153" t="str">
            <v>T1190</v>
          </cell>
          <cell r="B153">
            <v>0</v>
          </cell>
          <cell r="C153" t="str">
            <v>盲人ブロック工</v>
          </cell>
          <cell r="D153" t="str">
            <v>300×300×60</v>
          </cell>
          <cell r="E153">
            <v>100</v>
          </cell>
          <cell r="F153" t="str">
            <v>Ｍ２</v>
          </cell>
          <cell r="G153">
            <v>911100</v>
          </cell>
          <cell r="H153">
            <v>9111</v>
          </cell>
          <cell r="I153" t="str">
            <v>Ⅳ-2-④-5</v>
          </cell>
          <cell r="J153" t="str">
            <v>H9016</v>
          </cell>
          <cell r="K153">
            <v>1111</v>
          </cell>
          <cell r="L153">
            <v>500</v>
          </cell>
          <cell r="N153" t="str">
            <v>T1131</v>
          </cell>
          <cell r="O153">
            <v>2.2799999999999998</v>
          </cell>
          <cell r="P153">
            <v>40270</v>
          </cell>
          <cell r="Q153" t="str">
            <v>100*0.02*1.14,T1131</v>
          </cell>
          <cell r="R153" t="str">
            <v>H0108</v>
          </cell>
          <cell r="S153">
            <v>3.2</v>
          </cell>
          <cell r="T153">
            <v>32900</v>
          </cell>
          <cell r="U153">
            <v>0</v>
          </cell>
          <cell r="V153" t="str">
            <v>H0102</v>
          </cell>
          <cell r="W153">
            <v>5.4</v>
          </cell>
          <cell r="X153">
            <v>20000</v>
          </cell>
          <cell r="Y153">
            <v>0</v>
          </cell>
          <cell r="Z153" t="str">
            <v>H0125</v>
          </cell>
          <cell r="AA153">
            <v>1</v>
          </cell>
          <cell r="AB153">
            <v>33300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17205</v>
          </cell>
          <cell r="AU153">
            <v>7.0000000000000007E-2</v>
          </cell>
          <cell r="AV153">
            <v>246580</v>
          </cell>
          <cell r="AW153" t="str">
            <v>労務費＊</v>
          </cell>
          <cell r="AX153">
            <v>5665</v>
          </cell>
        </row>
        <row r="154">
          <cell r="A154" t="str">
            <v>T1191</v>
          </cell>
          <cell r="B154">
            <v>0</v>
          </cell>
          <cell r="C154" t="str">
            <v>境界ブロック据付</v>
          </cell>
          <cell r="D154" t="str">
            <v>地先境界　W＜50kg L≦600m</v>
          </cell>
          <cell r="E154">
            <v>100</v>
          </cell>
          <cell r="F154" t="str">
            <v>Ｍ</v>
          </cell>
          <cell r="G154">
            <v>300100</v>
          </cell>
          <cell r="H154">
            <v>3001</v>
          </cell>
          <cell r="I154" t="str">
            <v>Ⅳ-2-④-5</v>
          </cell>
          <cell r="J154" t="str">
            <v>H0125</v>
          </cell>
          <cell r="K154">
            <v>1.7</v>
          </cell>
          <cell r="L154">
            <v>33300</v>
          </cell>
          <cell r="M154" t="str">
            <v>1×100/L,L=60</v>
          </cell>
          <cell r="N154" t="str">
            <v>H0108</v>
          </cell>
          <cell r="O154">
            <v>1.7</v>
          </cell>
          <cell r="P154">
            <v>32900</v>
          </cell>
          <cell r="Q154" t="str">
            <v>1×100/L</v>
          </cell>
          <cell r="R154" t="str">
            <v>H0102</v>
          </cell>
          <cell r="S154">
            <v>6.7</v>
          </cell>
          <cell r="T154">
            <v>20000</v>
          </cell>
          <cell r="U154" t="str">
            <v>4×100/L</v>
          </cell>
          <cell r="V154" t="str">
            <v>H0604</v>
          </cell>
          <cell r="W154">
            <v>165</v>
          </cell>
          <cell r="X154">
            <v>250</v>
          </cell>
          <cell r="Y154" t="str">
            <v>100m/0.605個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12310</v>
          </cell>
          <cell r="AU154">
            <v>0.05</v>
          </cell>
          <cell r="AV154">
            <v>246540</v>
          </cell>
          <cell r="AW154" t="str">
            <v>労務費＊</v>
          </cell>
          <cell r="AX154">
            <v>643</v>
          </cell>
        </row>
        <row r="155">
          <cell r="A155" t="str">
            <v>T1194</v>
          </cell>
          <cell r="B155">
            <v>0</v>
          </cell>
          <cell r="C155" t="str">
            <v>ｱｽﾌｧﾙﾄ舗装版切断</v>
          </cell>
          <cell r="D155" t="str">
            <v>厚10ｃｍまで</v>
          </cell>
          <cell r="E155">
            <v>100</v>
          </cell>
          <cell r="F155" t="str">
            <v>Ｍ</v>
          </cell>
          <cell r="G155">
            <v>42970</v>
          </cell>
          <cell r="H155">
            <v>429</v>
          </cell>
          <cell r="I155" t="str">
            <v>Ⅳ-3-③-3</v>
          </cell>
          <cell r="J155" t="str">
            <v>K0741</v>
          </cell>
          <cell r="K155">
            <v>0.4</v>
          </cell>
          <cell r="L155">
            <v>30050</v>
          </cell>
          <cell r="M155">
            <v>0</v>
          </cell>
          <cell r="N155" t="str">
            <v>K0743</v>
          </cell>
          <cell r="O155">
            <v>0.2</v>
          </cell>
          <cell r="P155">
            <v>42000</v>
          </cell>
          <cell r="Q155">
            <v>0</v>
          </cell>
          <cell r="R155" t="str">
            <v>K0561</v>
          </cell>
          <cell r="S155">
            <v>2</v>
          </cell>
          <cell r="T155">
            <v>6063</v>
          </cell>
          <cell r="U155">
            <v>0</v>
          </cell>
          <cell r="V155" t="str">
            <v>H0102</v>
          </cell>
          <cell r="W155">
            <v>0.5</v>
          </cell>
          <cell r="X155">
            <v>20000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424</v>
          </cell>
          <cell r="AU155">
            <v>0.01</v>
          </cell>
          <cell r="AV155">
            <v>42546</v>
          </cell>
          <cell r="AW155" t="str">
            <v>労+機+損</v>
          </cell>
          <cell r="AX155">
            <v>0</v>
          </cell>
        </row>
        <row r="156">
          <cell r="A156" t="str">
            <v>T1195</v>
          </cell>
          <cell r="B156">
            <v>0</v>
          </cell>
          <cell r="C156" t="str">
            <v>ｺﾝｸﾘ-ﾄ舗装版切断</v>
          </cell>
          <cell r="D156" t="str">
            <v>厚11～15cm</v>
          </cell>
          <cell r="E156">
            <v>100</v>
          </cell>
          <cell r="F156" t="str">
            <v>Ｍ</v>
          </cell>
          <cell r="G156">
            <v>115500</v>
          </cell>
          <cell r="H156">
            <v>1155</v>
          </cell>
          <cell r="I156" t="str">
            <v>Ⅳ-3-③-3</v>
          </cell>
          <cell r="J156" t="str">
            <v>K0742</v>
          </cell>
          <cell r="K156">
            <v>0.93</v>
          </cell>
          <cell r="L156">
            <v>32040</v>
          </cell>
          <cell r="M156">
            <v>0</v>
          </cell>
          <cell r="N156" t="str">
            <v>K0744</v>
          </cell>
          <cell r="O156">
            <v>0.47</v>
          </cell>
          <cell r="P156">
            <v>70000</v>
          </cell>
          <cell r="Q156">
            <v>0</v>
          </cell>
          <cell r="R156" t="str">
            <v>K0561</v>
          </cell>
          <cell r="S156">
            <v>4.7</v>
          </cell>
          <cell r="T156">
            <v>6063</v>
          </cell>
          <cell r="U156">
            <v>0</v>
          </cell>
          <cell r="V156" t="str">
            <v>H0102</v>
          </cell>
          <cell r="W156">
            <v>1.1599999999999999</v>
          </cell>
          <cell r="X156">
            <v>20000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1107</v>
          </cell>
          <cell r="AU156">
            <v>0.01</v>
          </cell>
          <cell r="AV156">
            <v>114393</v>
          </cell>
          <cell r="AW156" t="str">
            <v>労+機+損</v>
          </cell>
          <cell r="AX156">
            <v>0</v>
          </cell>
        </row>
        <row r="157">
          <cell r="A157" t="str">
            <v>T1196</v>
          </cell>
          <cell r="C157" t="str">
            <v>埋戻し工</v>
          </cell>
          <cell r="D157" t="str">
            <v>ﾀﾝﾊﾟ-(60～100kg)</v>
          </cell>
          <cell r="E157">
            <v>100</v>
          </cell>
          <cell r="F157" t="str">
            <v>ｍ3</v>
          </cell>
          <cell r="G157">
            <v>164800</v>
          </cell>
          <cell r="H157">
            <v>1648</v>
          </cell>
          <cell r="I157" t="str">
            <v>Ⅱ-1-③-6</v>
          </cell>
          <cell r="J157" t="str">
            <v>H0102</v>
          </cell>
          <cell r="K157">
            <v>3.8</v>
          </cell>
          <cell r="L157">
            <v>20000</v>
          </cell>
          <cell r="M157" t="str">
            <v>表３．５</v>
          </cell>
          <cell r="N157" t="str">
            <v>K0723</v>
          </cell>
          <cell r="O157">
            <v>3</v>
          </cell>
          <cell r="P157">
            <v>29600</v>
          </cell>
          <cell r="Q157" t="str">
            <v>表３．５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1</v>
          </cell>
        </row>
        <row r="158">
          <cell r="A158" t="str">
            <v>T2000</v>
          </cell>
          <cell r="C158" t="str">
            <v>鉄筋加工・組立(市場単)</v>
          </cell>
          <cell r="D158" t="str">
            <v>D13,10t未満,標準</v>
          </cell>
          <cell r="E158">
            <v>1</v>
          </cell>
          <cell r="F158" t="str">
            <v>t</v>
          </cell>
          <cell r="G158">
            <v>123630</v>
          </cell>
          <cell r="H158">
            <v>123630</v>
          </cell>
          <cell r="I158" t="str">
            <v>Ⅴ-2-①-1～5</v>
          </cell>
          <cell r="AU158">
            <v>1</v>
          </cell>
        </row>
        <row r="159">
          <cell r="A159" t="str">
            <v>T2001</v>
          </cell>
          <cell r="C159" t="str">
            <v>COﾌﾞﾚｰｶ取壊(無筋･市場単)</v>
          </cell>
          <cell r="D159" t="str">
            <v>3ｍ3未満,標準</v>
          </cell>
          <cell r="E159">
            <v>1</v>
          </cell>
          <cell r="F159" t="str">
            <v>ｍ3</v>
          </cell>
          <cell r="G159">
            <v>35520</v>
          </cell>
          <cell r="H159">
            <v>35520</v>
          </cell>
          <cell r="I159" t="str">
            <v>Ⅴ-2-⑩-1～2</v>
          </cell>
          <cell r="AU159">
            <v>1</v>
          </cell>
        </row>
      </sheetData>
      <sheetData sheetId="4" refreshError="1">
        <row r="2">
          <cell r="A2" t="str">
            <v>D3001</v>
          </cell>
          <cell r="B2">
            <v>0</v>
          </cell>
          <cell r="C2" t="str">
            <v>Ｕ４－１型側溝</v>
          </cell>
          <cell r="D2" t="str">
            <v>B300-H400</v>
          </cell>
          <cell r="E2">
            <v>10</v>
          </cell>
          <cell r="F2" t="str">
            <v>Ｍ</v>
          </cell>
          <cell r="G2">
            <v>322001</v>
          </cell>
          <cell r="H2">
            <v>32200</v>
          </cell>
          <cell r="J2" t="str">
            <v>T1054</v>
          </cell>
          <cell r="K2">
            <v>1.05</v>
          </cell>
          <cell r="L2">
            <v>7725</v>
          </cell>
          <cell r="N2" t="str">
            <v>T1030</v>
          </cell>
          <cell r="O2">
            <v>22</v>
          </cell>
          <cell r="P2">
            <v>9337</v>
          </cell>
          <cell r="R2" t="str">
            <v>T1125-3</v>
          </cell>
          <cell r="S2">
            <v>1.95</v>
          </cell>
          <cell r="T2">
            <v>30240</v>
          </cell>
          <cell r="V2" t="str">
            <v>T1055</v>
          </cell>
          <cell r="W2">
            <v>0.19</v>
          </cell>
          <cell r="X2">
            <v>2150</v>
          </cell>
          <cell r="Z2" t="str">
            <v>T1071</v>
          </cell>
          <cell r="AA2">
            <v>10</v>
          </cell>
          <cell r="AB2">
            <v>1904</v>
          </cell>
          <cell r="AD2" t="str">
            <v>L3022</v>
          </cell>
          <cell r="AE2">
            <v>5</v>
          </cell>
          <cell r="AF2">
            <v>6012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4891</v>
          </cell>
        </row>
        <row r="3">
          <cell r="A3" t="str">
            <v>D3002</v>
          </cell>
          <cell r="B3" t="str">
            <v/>
          </cell>
          <cell r="C3" t="str">
            <v>Ｕ４－２型側溝</v>
          </cell>
          <cell r="D3" t="str">
            <v>B300-H500</v>
          </cell>
          <cell r="E3">
            <v>10</v>
          </cell>
          <cell r="F3" t="str">
            <v>Ｍ</v>
          </cell>
          <cell r="G3">
            <v>368486</v>
          </cell>
          <cell r="H3">
            <v>36848</v>
          </cell>
          <cell r="I3" t="str">
            <v/>
          </cell>
          <cell r="J3" t="str">
            <v>T1054</v>
          </cell>
          <cell r="K3">
            <v>1.05</v>
          </cell>
          <cell r="L3">
            <v>7725</v>
          </cell>
          <cell r="N3" t="str">
            <v>T1030</v>
          </cell>
          <cell r="O3">
            <v>26</v>
          </cell>
          <cell r="P3">
            <v>9337</v>
          </cell>
          <cell r="R3" t="str">
            <v>T1125-3</v>
          </cell>
          <cell r="S3">
            <v>2.25</v>
          </cell>
          <cell r="T3">
            <v>30240</v>
          </cell>
          <cell r="V3" t="str">
            <v>T1055</v>
          </cell>
          <cell r="W3">
            <v>0.22</v>
          </cell>
          <cell r="X3">
            <v>2150</v>
          </cell>
          <cell r="Z3" t="str">
            <v>T1071</v>
          </cell>
          <cell r="AA3">
            <v>10</v>
          </cell>
          <cell r="AB3">
            <v>1904</v>
          </cell>
          <cell r="AD3" t="str">
            <v>L3022</v>
          </cell>
          <cell r="AE3">
            <v>5</v>
          </cell>
          <cell r="AF3">
            <v>6012</v>
          </cell>
          <cell r="AH3">
            <v>0</v>
          </cell>
          <cell r="AI3">
            <v>0</v>
          </cell>
          <cell r="AJ3">
            <v>0</v>
          </cell>
          <cell r="AK3" t="str">
            <v/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5313</v>
          </cell>
        </row>
        <row r="4">
          <cell r="A4" t="str">
            <v>D3003</v>
          </cell>
          <cell r="B4">
            <v>0</v>
          </cell>
          <cell r="C4" t="str">
            <v>Ｕ４－３型側溝</v>
          </cell>
          <cell r="D4" t="str">
            <v>B400-H400</v>
          </cell>
          <cell r="E4">
            <v>10</v>
          </cell>
          <cell r="F4" t="str">
            <v>Ｍ</v>
          </cell>
          <cell r="G4">
            <v>343609</v>
          </cell>
          <cell r="H4">
            <v>34360</v>
          </cell>
          <cell r="J4" t="str">
            <v>T1054</v>
          </cell>
          <cell r="K4">
            <v>1.2</v>
          </cell>
          <cell r="L4">
            <v>7725</v>
          </cell>
          <cell r="N4" t="str">
            <v>T1030</v>
          </cell>
          <cell r="O4">
            <v>22</v>
          </cell>
          <cell r="P4">
            <v>9337</v>
          </cell>
          <cell r="R4" t="str">
            <v>T1125-3</v>
          </cell>
          <cell r="S4">
            <v>2.08</v>
          </cell>
          <cell r="T4">
            <v>30240</v>
          </cell>
          <cell r="V4" t="str">
            <v>T1055</v>
          </cell>
          <cell r="W4">
            <v>0.21</v>
          </cell>
          <cell r="X4">
            <v>2150</v>
          </cell>
          <cell r="Z4" t="str">
            <v>T1072</v>
          </cell>
          <cell r="AA4">
            <v>10</v>
          </cell>
          <cell r="AB4">
            <v>2617</v>
          </cell>
          <cell r="AD4" t="str">
            <v>L3023</v>
          </cell>
          <cell r="AE4">
            <v>5</v>
          </cell>
          <cell r="AF4">
            <v>7881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5821</v>
          </cell>
        </row>
        <row r="5">
          <cell r="A5" t="str">
            <v>D3004</v>
          </cell>
          <cell r="B5">
            <v>0</v>
          </cell>
          <cell r="C5" t="str">
            <v>Ｕ４－４型側溝</v>
          </cell>
          <cell r="D5" t="str">
            <v>B400-H500</v>
          </cell>
          <cell r="E5">
            <v>10</v>
          </cell>
          <cell r="F5" t="str">
            <v>Ｍ</v>
          </cell>
          <cell r="G5">
            <v>390094</v>
          </cell>
          <cell r="H5">
            <v>39009</v>
          </cell>
          <cell r="J5" t="str">
            <v>T1054</v>
          </cell>
          <cell r="K5">
            <v>1.2</v>
          </cell>
          <cell r="L5">
            <v>7725</v>
          </cell>
          <cell r="N5" t="str">
            <v>T1030</v>
          </cell>
          <cell r="O5">
            <v>26</v>
          </cell>
          <cell r="P5">
            <v>9337</v>
          </cell>
          <cell r="R5" t="str">
            <v>T1125-3</v>
          </cell>
          <cell r="S5">
            <v>2.38</v>
          </cell>
          <cell r="T5">
            <v>30240</v>
          </cell>
          <cell r="V5" t="str">
            <v>T1055</v>
          </cell>
          <cell r="W5">
            <v>0.24</v>
          </cell>
          <cell r="X5">
            <v>2150</v>
          </cell>
          <cell r="Z5" t="str">
            <v>T1072</v>
          </cell>
          <cell r="AA5">
            <v>10</v>
          </cell>
          <cell r="AB5">
            <v>2617</v>
          </cell>
          <cell r="AD5" t="str">
            <v>L3023</v>
          </cell>
          <cell r="AE5">
            <v>5</v>
          </cell>
          <cell r="AF5">
            <v>7881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6243</v>
          </cell>
        </row>
        <row r="6">
          <cell r="A6" t="str">
            <v>D3005</v>
          </cell>
          <cell r="B6">
            <v>0</v>
          </cell>
          <cell r="C6" t="str">
            <v>Ｕ４－５型側溝</v>
          </cell>
          <cell r="D6" t="str">
            <v>B500-H500</v>
          </cell>
          <cell r="E6">
            <v>10</v>
          </cell>
          <cell r="F6" t="str">
            <v>Ｍ</v>
          </cell>
          <cell r="G6">
            <v>413383</v>
          </cell>
          <cell r="H6">
            <v>41338</v>
          </cell>
          <cell r="J6" t="str">
            <v>T1054</v>
          </cell>
          <cell r="K6">
            <v>1.35</v>
          </cell>
          <cell r="L6">
            <v>7725</v>
          </cell>
          <cell r="N6" t="str">
            <v>T1030</v>
          </cell>
          <cell r="O6">
            <v>26</v>
          </cell>
          <cell r="P6">
            <v>9337</v>
          </cell>
          <cell r="R6" t="str">
            <v>T1125-3</v>
          </cell>
          <cell r="S6">
            <v>2.52</v>
          </cell>
          <cell r="T6">
            <v>30240</v>
          </cell>
          <cell r="V6" t="str">
            <v>T1055</v>
          </cell>
          <cell r="W6">
            <v>0.25</v>
          </cell>
          <cell r="X6">
            <v>2150</v>
          </cell>
          <cell r="Z6" t="str">
            <v>T1073</v>
          </cell>
          <cell r="AA6">
            <v>10</v>
          </cell>
          <cell r="AB6">
            <v>3447</v>
          </cell>
          <cell r="AD6" t="str">
            <v>L3025</v>
          </cell>
          <cell r="AE6">
            <v>5</v>
          </cell>
          <cell r="AF6">
            <v>9796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7284</v>
          </cell>
        </row>
        <row r="7">
          <cell r="A7" t="str">
            <v>D3006</v>
          </cell>
          <cell r="B7">
            <v>0</v>
          </cell>
          <cell r="C7" t="str">
            <v>U4－1´型側溝</v>
          </cell>
          <cell r="D7" t="str">
            <v>B300-H400</v>
          </cell>
          <cell r="E7">
            <v>10</v>
          </cell>
          <cell r="F7" t="str">
            <v>Ｍ</v>
          </cell>
          <cell r="G7">
            <v>270107</v>
          </cell>
          <cell r="H7">
            <v>27010</v>
          </cell>
          <cell r="I7" t="str">
            <v>３面枠</v>
          </cell>
          <cell r="J7" t="str">
            <v>T1054</v>
          </cell>
          <cell r="K7">
            <v>0.98</v>
          </cell>
          <cell r="L7">
            <v>7725</v>
          </cell>
          <cell r="N7" t="str">
            <v>T1030</v>
          </cell>
          <cell r="O7">
            <v>16.5</v>
          </cell>
          <cell r="P7">
            <v>9337</v>
          </cell>
          <cell r="R7" t="str">
            <v>T1125-3</v>
          </cell>
          <cell r="S7">
            <v>1.95</v>
          </cell>
          <cell r="T7">
            <v>30240</v>
          </cell>
          <cell r="V7" t="str">
            <v>T1055</v>
          </cell>
          <cell r="W7">
            <v>0.19</v>
          </cell>
          <cell r="X7">
            <v>2150</v>
          </cell>
          <cell r="Z7" t="str">
            <v>T1071</v>
          </cell>
          <cell r="AA7">
            <v>10</v>
          </cell>
          <cell r="AB7">
            <v>1904</v>
          </cell>
          <cell r="AD7" t="str">
            <v>L3022</v>
          </cell>
          <cell r="AE7">
            <v>5</v>
          </cell>
          <cell r="AF7">
            <v>6012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4891</v>
          </cell>
        </row>
        <row r="8">
          <cell r="A8" t="str">
            <v>D3007</v>
          </cell>
          <cell r="B8">
            <v>0</v>
          </cell>
          <cell r="C8" t="str">
            <v>U4－2´型側溝</v>
          </cell>
          <cell r="D8" t="str">
            <v>B300-H500</v>
          </cell>
          <cell r="E8">
            <v>10</v>
          </cell>
          <cell r="F8" t="str">
            <v>Ｍ</v>
          </cell>
          <cell r="G8">
            <v>307255</v>
          </cell>
          <cell r="H8">
            <v>30725</v>
          </cell>
          <cell r="I8" t="str">
            <v>３面枠</v>
          </cell>
          <cell r="J8" t="str">
            <v>T1054</v>
          </cell>
          <cell r="K8">
            <v>0.98</v>
          </cell>
          <cell r="L8">
            <v>7725</v>
          </cell>
          <cell r="N8" t="str">
            <v>T1030</v>
          </cell>
          <cell r="O8">
            <v>19.5</v>
          </cell>
          <cell r="P8">
            <v>9337</v>
          </cell>
          <cell r="R8" t="str">
            <v>T1125-3</v>
          </cell>
          <cell r="S8">
            <v>2.25</v>
          </cell>
          <cell r="T8">
            <v>30240</v>
          </cell>
          <cell r="V8" t="str">
            <v>T1055</v>
          </cell>
          <cell r="W8">
            <v>0.22</v>
          </cell>
          <cell r="X8">
            <v>2150</v>
          </cell>
          <cell r="Z8" t="str">
            <v>T1071</v>
          </cell>
          <cell r="AA8">
            <v>10</v>
          </cell>
          <cell r="AB8">
            <v>1904</v>
          </cell>
          <cell r="AD8" t="str">
            <v>L3022</v>
          </cell>
          <cell r="AE8">
            <v>5</v>
          </cell>
          <cell r="AF8">
            <v>6012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5313</v>
          </cell>
        </row>
        <row r="9">
          <cell r="A9" t="str">
            <v>D3008</v>
          </cell>
          <cell r="B9">
            <v>0</v>
          </cell>
          <cell r="C9" t="str">
            <v>U4－3´型側溝</v>
          </cell>
          <cell r="D9" t="str">
            <v>B400-H400</v>
          </cell>
          <cell r="E9">
            <v>10</v>
          </cell>
          <cell r="F9" t="str">
            <v>Ｍ</v>
          </cell>
          <cell r="G9">
            <v>291715</v>
          </cell>
          <cell r="H9">
            <v>29171</v>
          </cell>
          <cell r="I9" t="str">
            <v>３面枠</v>
          </cell>
          <cell r="J9" t="str">
            <v>T1054</v>
          </cell>
          <cell r="K9">
            <v>1.1299999999999999</v>
          </cell>
          <cell r="L9">
            <v>7725</v>
          </cell>
          <cell r="N9" t="str">
            <v>T1030</v>
          </cell>
          <cell r="O9">
            <v>16.5</v>
          </cell>
          <cell r="P9">
            <v>9337</v>
          </cell>
          <cell r="R9" t="str">
            <v>T1125-3</v>
          </cell>
          <cell r="S9">
            <v>2.08</v>
          </cell>
          <cell r="T9">
            <v>30240</v>
          </cell>
          <cell r="V9" t="str">
            <v>T1055</v>
          </cell>
          <cell r="W9">
            <v>0.21</v>
          </cell>
          <cell r="X9">
            <v>2150</v>
          </cell>
          <cell r="Z9" t="str">
            <v>T1072</v>
          </cell>
          <cell r="AA9">
            <v>10</v>
          </cell>
          <cell r="AB9">
            <v>2617</v>
          </cell>
          <cell r="AD9" t="str">
            <v>L3023</v>
          </cell>
          <cell r="AE9">
            <v>5</v>
          </cell>
          <cell r="AF9">
            <v>7881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5821</v>
          </cell>
        </row>
        <row r="10">
          <cell r="A10" t="str">
            <v>D3009</v>
          </cell>
          <cell r="B10">
            <v>0</v>
          </cell>
          <cell r="C10" t="str">
            <v>U4－4´型側溝</v>
          </cell>
          <cell r="D10" t="str">
            <v>B400-H500</v>
          </cell>
          <cell r="E10">
            <v>10</v>
          </cell>
          <cell r="F10" t="str">
            <v>Ｍ</v>
          </cell>
          <cell r="G10">
            <v>328862</v>
          </cell>
          <cell r="H10">
            <v>32886</v>
          </cell>
          <cell r="I10" t="str">
            <v>３面枠</v>
          </cell>
          <cell r="J10" t="str">
            <v>T1054</v>
          </cell>
          <cell r="K10">
            <v>1.1299999999999999</v>
          </cell>
          <cell r="L10">
            <v>7725</v>
          </cell>
          <cell r="N10" t="str">
            <v>T1030</v>
          </cell>
          <cell r="O10">
            <v>19.5</v>
          </cell>
          <cell r="P10">
            <v>9337</v>
          </cell>
          <cell r="R10" t="str">
            <v>T1125-3</v>
          </cell>
          <cell r="S10">
            <v>2.38</v>
          </cell>
          <cell r="T10">
            <v>30240</v>
          </cell>
          <cell r="V10" t="str">
            <v>T1055</v>
          </cell>
          <cell r="W10">
            <v>0.24</v>
          </cell>
          <cell r="X10">
            <v>2150</v>
          </cell>
          <cell r="Z10" t="str">
            <v>T1072</v>
          </cell>
          <cell r="AA10">
            <v>10</v>
          </cell>
          <cell r="AB10">
            <v>2617</v>
          </cell>
          <cell r="AD10" t="str">
            <v>L3023</v>
          </cell>
          <cell r="AE10">
            <v>5</v>
          </cell>
          <cell r="AF10">
            <v>7881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6243</v>
          </cell>
        </row>
        <row r="11">
          <cell r="A11" t="str">
            <v>D3010</v>
          </cell>
          <cell r="B11">
            <v>0</v>
          </cell>
          <cell r="C11" t="str">
            <v>U4－5´型側溝</v>
          </cell>
          <cell r="D11" t="str">
            <v>B500-H500</v>
          </cell>
          <cell r="E11">
            <v>10</v>
          </cell>
          <cell r="F11" t="str">
            <v>Ｍ</v>
          </cell>
          <cell r="G11">
            <v>352151</v>
          </cell>
          <cell r="H11">
            <v>35215</v>
          </cell>
          <cell r="I11" t="str">
            <v>３面枠</v>
          </cell>
          <cell r="J11" t="str">
            <v>T1054</v>
          </cell>
          <cell r="K11">
            <v>1.28</v>
          </cell>
          <cell r="L11">
            <v>7725</v>
          </cell>
          <cell r="N11" t="str">
            <v>T1030</v>
          </cell>
          <cell r="O11">
            <v>19.5</v>
          </cell>
          <cell r="P11">
            <v>9337</v>
          </cell>
          <cell r="R11" t="str">
            <v>T1125-3</v>
          </cell>
          <cell r="S11">
            <v>2.52</v>
          </cell>
          <cell r="T11">
            <v>30240</v>
          </cell>
          <cell r="V11" t="str">
            <v>T1055</v>
          </cell>
          <cell r="W11">
            <v>0.25</v>
          </cell>
          <cell r="X11">
            <v>2150</v>
          </cell>
          <cell r="Z11" t="str">
            <v>T1073</v>
          </cell>
          <cell r="AA11">
            <v>10</v>
          </cell>
          <cell r="AB11">
            <v>3447</v>
          </cell>
          <cell r="AD11" t="str">
            <v>L3025</v>
          </cell>
          <cell r="AE11">
            <v>5</v>
          </cell>
          <cell r="AF11">
            <v>9796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7284</v>
          </cell>
        </row>
        <row r="12">
          <cell r="A12" t="str">
            <v>D3011</v>
          </cell>
          <cell r="B12">
            <v>0</v>
          </cell>
          <cell r="C12" t="str">
            <v>Ｕ４Ｇ－１型側溝</v>
          </cell>
          <cell r="D12" t="str">
            <v>B300-H400</v>
          </cell>
          <cell r="E12">
            <v>10</v>
          </cell>
          <cell r="F12" t="str">
            <v>Ｍ</v>
          </cell>
          <cell r="G12">
            <v>445880</v>
          </cell>
          <cell r="H12">
            <v>44588</v>
          </cell>
          <cell r="J12" t="str">
            <v>T1054</v>
          </cell>
          <cell r="K12">
            <v>1.05</v>
          </cell>
          <cell r="L12">
            <v>7725</v>
          </cell>
          <cell r="N12" t="str">
            <v>T1030</v>
          </cell>
          <cell r="O12">
            <v>22</v>
          </cell>
          <cell r="P12">
            <v>9337</v>
          </cell>
          <cell r="R12" t="str">
            <v>T1125-3</v>
          </cell>
          <cell r="S12">
            <v>2.1</v>
          </cell>
          <cell r="T12">
            <v>30240</v>
          </cell>
          <cell r="V12" t="str">
            <v>T1055</v>
          </cell>
          <cell r="W12">
            <v>0.21</v>
          </cell>
          <cell r="X12">
            <v>2150</v>
          </cell>
          <cell r="Z12" t="str">
            <v>T1059</v>
          </cell>
          <cell r="AA12">
            <v>10</v>
          </cell>
          <cell r="AB12">
            <v>16840</v>
          </cell>
          <cell r="AD12">
            <v>0</v>
          </cell>
          <cell r="AE12">
            <v>0</v>
          </cell>
          <cell r="AF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20554</v>
          </cell>
        </row>
        <row r="13">
          <cell r="A13" t="str">
            <v>D3012</v>
          </cell>
          <cell r="B13">
            <v>0</v>
          </cell>
          <cell r="C13" t="str">
            <v>Ｕ４Ｇ－２型側溝</v>
          </cell>
          <cell r="D13" t="str">
            <v>B300-H500</v>
          </cell>
          <cell r="E13">
            <v>10</v>
          </cell>
          <cell r="F13" t="str">
            <v>Ｍ</v>
          </cell>
          <cell r="G13">
            <v>492365</v>
          </cell>
          <cell r="H13">
            <v>49236</v>
          </cell>
          <cell r="J13" t="str">
            <v>T1054</v>
          </cell>
          <cell r="K13">
            <v>1.05</v>
          </cell>
          <cell r="L13">
            <v>7725</v>
          </cell>
          <cell r="N13" t="str">
            <v>T1030</v>
          </cell>
          <cell r="O13">
            <v>26</v>
          </cell>
          <cell r="P13">
            <v>9337</v>
          </cell>
          <cell r="R13" t="str">
            <v>T1125-3</v>
          </cell>
          <cell r="S13">
            <v>2.4</v>
          </cell>
          <cell r="T13">
            <v>30240</v>
          </cell>
          <cell r="V13" t="str">
            <v>T1055</v>
          </cell>
          <cell r="W13">
            <v>0.24</v>
          </cell>
          <cell r="X13">
            <v>2150</v>
          </cell>
          <cell r="Z13" t="str">
            <v>T1059</v>
          </cell>
          <cell r="AA13">
            <v>10</v>
          </cell>
          <cell r="AB13">
            <v>16840</v>
          </cell>
          <cell r="AD13">
            <v>0</v>
          </cell>
          <cell r="AE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20976</v>
          </cell>
        </row>
        <row r="14">
          <cell r="A14" t="str">
            <v>D3013</v>
          </cell>
          <cell r="B14">
            <v>0</v>
          </cell>
          <cell r="C14" t="str">
            <v>Ｕ４Ｇ－３型側溝</v>
          </cell>
          <cell r="D14" t="str">
            <v>B400-H400</v>
          </cell>
          <cell r="E14">
            <v>10</v>
          </cell>
          <cell r="F14" t="str">
            <v>Ｍ</v>
          </cell>
          <cell r="G14">
            <v>481618</v>
          </cell>
          <cell r="H14">
            <v>48161</v>
          </cell>
          <cell r="J14" t="str">
            <v>T1054</v>
          </cell>
          <cell r="K14">
            <v>1.2</v>
          </cell>
          <cell r="L14">
            <v>7725</v>
          </cell>
          <cell r="N14" t="str">
            <v>T1030</v>
          </cell>
          <cell r="O14">
            <v>22</v>
          </cell>
          <cell r="P14">
            <v>9337</v>
          </cell>
          <cell r="R14" t="str">
            <v>T1125-3</v>
          </cell>
          <cell r="S14">
            <v>2.25</v>
          </cell>
          <cell r="T14">
            <v>30240</v>
          </cell>
          <cell r="V14" t="str">
            <v>T1055</v>
          </cell>
          <cell r="W14">
            <v>0.23</v>
          </cell>
          <cell r="X14">
            <v>2150</v>
          </cell>
          <cell r="Z14" t="str">
            <v>T1060</v>
          </cell>
          <cell r="AA14">
            <v>10</v>
          </cell>
          <cell r="AB14">
            <v>19840</v>
          </cell>
          <cell r="AD14">
            <v>0</v>
          </cell>
          <cell r="AE14">
            <v>0</v>
          </cell>
          <cell r="AF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24065</v>
          </cell>
        </row>
        <row r="15">
          <cell r="A15" t="str">
            <v>D3014</v>
          </cell>
          <cell r="B15">
            <v>0</v>
          </cell>
          <cell r="C15" t="str">
            <v>Ｕ４Ｇ－４型側溝</v>
          </cell>
          <cell r="D15" t="str">
            <v>B400-H500</v>
          </cell>
          <cell r="E15">
            <v>10</v>
          </cell>
          <cell r="F15" t="str">
            <v>Ｍ</v>
          </cell>
          <cell r="G15">
            <v>528103</v>
          </cell>
          <cell r="H15">
            <v>52810</v>
          </cell>
          <cell r="J15" t="str">
            <v>T1054</v>
          </cell>
          <cell r="K15">
            <v>1.2</v>
          </cell>
          <cell r="L15">
            <v>7725</v>
          </cell>
          <cell r="N15" t="str">
            <v>T1030</v>
          </cell>
          <cell r="O15">
            <v>26</v>
          </cell>
          <cell r="P15">
            <v>9337</v>
          </cell>
          <cell r="R15" t="str">
            <v>T1125-3</v>
          </cell>
          <cell r="S15">
            <v>2.5499999999999998</v>
          </cell>
          <cell r="T15">
            <v>30240</v>
          </cell>
          <cell r="V15" t="str">
            <v>T1055</v>
          </cell>
          <cell r="W15">
            <v>0.26</v>
          </cell>
          <cell r="X15">
            <v>2150</v>
          </cell>
          <cell r="Z15" t="str">
            <v>T1060</v>
          </cell>
          <cell r="AA15">
            <v>10</v>
          </cell>
          <cell r="AB15">
            <v>19840</v>
          </cell>
          <cell r="AD15">
            <v>0</v>
          </cell>
          <cell r="AE15">
            <v>0</v>
          </cell>
          <cell r="AF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24487</v>
          </cell>
        </row>
        <row r="16">
          <cell r="A16" t="str">
            <v>D3015</v>
          </cell>
          <cell r="B16">
            <v>0</v>
          </cell>
          <cell r="C16" t="str">
            <v>Ｕ４Ｇ－５型側溝</v>
          </cell>
          <cell r="D16" t="str">
            <v>B500-H500</v>
          </cell>
          <cell r="E16">
            <v>10</v>
          </cell>
          <cell r="F16" t="str">
            <v>Ｍ</v>
          </cell>
          <cell r="G16">
            <v>580919</v>
          </cell>
          <cell r="H16">
            <v>58091</v>
          </cell>
          <cell r="J16" t="str">
            <v>T1054</v>
          </cell>
          <cell r="K16">
            <v>1.35</v>
          </cell>
          <cell r="L16">
            <v>7725</v>
          </cell>
          <cell r="N16" t="str">
            <v>T1030</v>
          </cell>
          <cell r="O16">
            <v>26</v>
          </cell>
          <cell r="P16">
            <v>9337</v>
          </cell>
          <cell r="R16" t="str">
            <v>T1125-3</v>
          </cell>
          <cell r="S16">
            <v>2.7</v>
          </cell>
          <cell r="T16">
            <v>30240</v>
          </cell>
          <cell r="V16" t="str">
            <v>T1055</v>
          </cell>
          <cell r="W16">
            <v>0.27</v>
          </cell>
          <cell r="X16">
            <v>2150</v>
          </cell>
          <cell r="Z16" t="str">
            <v>T1061</v>
          </cell>
          <cell r="AA16">
            <v>10</v>
          </cell>
          <cell r="AB16">
            <v>24550</v>
          </cell>
          <cell r="AD16">
            <v>0</v>
          </cell>
          <cell r="AE16">
            <v>0</v>
          </cell>
          <cell r="AF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29598</v>
          </cell>
        </row>
        <row r="17">
          <cell r="A17" t="str">
            <v>D3016</v>
          </cell>
          <cell r="B17">
            <v>0</v>
          </cell>
          <cell r="C17" t="str">
            <v>U4G-1´型側溝</v>
          </cell>
          <cell r="D17" t="str">
            <v>B300-H400</v>
          </cell>
          <cell r="E17">
            <v>10</v>
          </cell>
          <cell r="F17" t="str">
            <v>Ｍ</v>
          </cell>
          <cell r="G17">
            <v>393986</v>
          </cell>
          <cell r="H17">
            <v>39398</v>
          </cell>
          <cell r="I17" t="str">
            <v>３面枠</v>
          </cell>
          <cell r="J17" t="str">
            <v>T1054</v>
          </cell>
          <cell r="K17">
            <v>0.98</v>
          </cell>
          <cell r="L17">
            <v>7725</v>
          </cell>
          <cell r="N17" t="str">
            <v>T1030</v>
          </cell>
          <cell r="O17">
            <v>16.5</v>
          </cell>
          <cell r="P17">
            <v>9337</v>
          </cell>
          <cell r="R17" t="str">
            <v>T1125-3</v>
          </cell>
          <cell r="S17">
            <v>2.1</v>
          </cell>
          <cell r="T17">
            <v>30240</v>
          </cell>
          <cell r="V17" t="str">
            <v>T1055</v>
          </cell>
          <cell r="W17">
            <v>0.21</v>
          </cell>
          <cell r="X17">
            <v>2150</v>
          </cell>
          <cell r="Z17" t="str">
            <v>T1059</v>
          </cell>
          <cell r="AA17">
            <v>10</v>
          </cell>
          <cell r="AB17">
            <v>16840</v>
          </cell>
          <cell r="AD17">
            <v>0</v>
          </cell>
          <cell r="AE17">
            <v>0</v>
          </cell>
          <cell r="AF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20554</v>
          </cell>
        </row>
        <row r="18">
          <cell r="A18" t="str">
            <v>D3017</v>
          </cell>
          <cell r="B18">
            <v>0</v>
          </cell>
          <cell r="C18" t="str">
            <v>U4G-2´型側溝</v>
          </cell>
          <cell r="D18" t="str">
            <v>B300-H500</v>
          </cell>
          <cell r="E18">
            <v>10</v>
          </cell>
          <cell r="F18" t="str">
            <v>Ｍ</v>
          </cell>
          <cell r="G18">
            <v>431134</v>
          </cell>
          <cell r="H18">
            <v>43113</v>
          </cell>
          <cell r="I18" t="str">
            <v>３面枠</v>
          </cell>
          <cell r="J18" t="str">
            <v>T1054</v>
          </cell>
          <cell r="K18">
            <v>0.98</v>
          </cell>
          <cell r="L18">
            <v>7725</v>
          </cell>
          <cell r="N18" t="str">
            <v>T1030</v>
          </cell>
          <cell r="O18">
            <v>19.5</v>
          </cell>
          <cell r="P18">
            <v>9337</v>
          </cell>
          <cell r="R18" t="str">
            <v>T1125-3</v>
          </cell>
          <cell r="S18">
            <v>2.4</v>
          </cell>
          <cell r="T18">
            <v>30240</v>
          </cell>
          <cell r="V18" t="str">
            <v>T1055</v>
          </cell>
          <cell r="W18">
            <v>0.24</v>
          </cell>
          <cell r="X18">
            <v>2150</v>
          </cell>
          <cell r="Z18" t="str">
            <v>T1059</v>
          </cell>
          <cell r="AA18">
            <v>10</v>
          </cell>
          <cell r="AB18">
            <v>16840</v>
          </cell>
          <cell r="AD18">
            <v>0</v>
          </cell>
          <cell r="AE18">
            <v>0</v>
          </cell>
          <cell r="AF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20976</v>
          </cell>
        </row>
        <row r="19">
          <cell r="A19" t="str">
            <v>D3018</v>
          </cell>
          <cell r="B19">
            <v>0</v>
          </cell>
          <cell r="C19" t="str">
            <v>U4G-3´型側溝</v>
          </cell>
          <cell r="D19" t="str">
            <v>B400-H400</v>
          </cell>
          <cell r="E19">
            <v>10</v>
          </cell>
          <cell r="F19" t="str">
            <v>Ｍ</v>
          </cell>
          <cell r="G19">
            <v>429724</v>
          </cell>
          <cell r="H19">
            <v>42972</v>
          </cell>
          <cell r="I19" t="str">
            <v>３面枠</v>
          </cell>
          <cell r="J19" t="str">
            <v>T1054</v>
          </cell>
          <cell r="K19">
            <v>1.1299999999999999</v>
          </cell>
          <cell r="L19">
            <v>7725</v>
          </cell>
          <cell r="N19" t="str">
            <v>T1030</v>
          </cell>
          <cell r="O19">
            <v>16.5</v>
          </cell>
          <cell r="P19">
            <v>9337</v>
          </cell>
          <cell r="R19" t="str">
            <v>T1125-3</v>
          </cell>
          <cell r="S19">
            <v>2.25</v>
          </cell>
          <cell r="T19">
            <v>30240</v>
          </cell>
          <cell r="V19" t="str">
            <v>T1055</v>
          </cell>
          <cell r="W19">
            <v>0.23</v>
          </cell>
          <cell r="X19">
            <v>2150</v>
          </cell>
          <cell r="Z19" t="str">
            <v>T1060</v>
          </cell>
          <cell r="AA19">
            <v>10</v>
          </cell>
          <cell r="AB19">
            <v>19840</v>
          </cell>
          <cell r="AD19">
            <v>0</v>
          </cell>
          <cell r="AE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24065</v>
          </cell>
        </row>
        <row r="20">
          <cell r="A20" t="str">
            <v>D3019</v>
          </cell>
          <cell r="B20">
            <v>0</v>
          </cell>
          <cell r="C20" t="str">
            <v>U4G-4´型側溝</v>
          </cell>
          <cell r="D20" t="str">
            <v>B400-H500</v>
          </cell>
          <cell r="E20">
            <v>10</v>
          </cell>
          <cell r="F20" t="str">
            <v>Ｍ</v>
          </cell>
          <cell r="G20">
            <v>466871</v>
          </cell>
          <cell r="H20">
            <v>46687</v>
          </cell>
          <cell r="I20" t="str">
            <v>３面枠</v>
          </cell>
          <cell r="J20" t="str">
            <v>T1054</v>
          </cell>
          <cell r="K20">
            <v>1.1299999999999999</v>
          </cell>
          <cell r="L20">
            <v>7725</v>
          </cell>
          <cell r="N20" t="str">
            <v>T1030</v>
          </cell>
          <cell r="O20">
            <v>19.5</v>
          </cell>
          <cell r="P20">
            <v>9337</v>
          </cell>
          <cell r="R20" t="str">
            <v>T1125-3</v>
          </cell>
          <cell r="S20">
            <v>2.5499999999999998</v>
          </cell>
          <cell r="T20">
            <v>30240</v>
          </cell>
          <cell r="V20" t="str">
            <v>T1055</v>
          </cell>
          <cell r="W20">
            <v>0.26</v>
          </cell>
          <cell r="X20">
            <v>2150</v>
          </cell>
          <cell r="Z20" t="str">
            <v>T1060</v>
          </cell>
          <cell r="AA20">
            <v>10</v>
          </cell>
          <cell r="AB20">
            <v>19840</v>
          </cell>
          <cell r="AD20">
            <v>0</v>
          </cell>
          <cell r="AE20">
            <v>0</v>
          </cell>
          <cell r="AF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24487</v>
          </cell>
        </row>
        <row r="21">
          <cell r="A21" t="str">
            <v>D3020</v>
          </cell>
          <cell r="B21">
            <v>0</v>
          </cell>
          <cell r="C21" t="str">
            <v>U4G-5´型側溝</v>
          </cell>
          <cell r="D21" t="str">
            <v>B500-H500</v>
          </cell>
          <cell r="E21">
            <v>10</v>
          </cell>
          <cell r="F21" t="str">
            <v>Ｍ</v>
          </cell>
          <cell r="G21">
            <v>519688</v>
          </cell>
          <cell r="H21">
            <v>51968</v>
          </cell>
          <cell r="I21" t="str">
            <v>３面枠</v>
          </cell>
          <cell r="J21" t="str">
            <v>T1054</v>
          </cell>
          <cell r="K21">
            <v>1.28</v>
          </cell>
          <cell r="L21">
            <v>7725</v>
          </cell>
          <cell r="N21" t="str">
            <v>T1030</v>
          </cell>
          <cell r="O21">
            <v>19.5</v>
          </cell>
          <cell r="P21">
            <v>9337</v>
          </cell>
          <cell r="R21" t="str">
            <v>T1125-3</v>
          </cell>
          <cell r="S21">
            <v>2.7</v>
          </cell>
          <cell r="T21">
            <v>30240</v>
          </cell>
          <cell r="V21" t="str">
            <v>T1055</v>
          </cell>
          <cell r="W21">
            <v>0.27</v>
          </cell>
          <cell r="X21">
            <v>2150</v>
          </cell>
          <cell r="Z21" t="str">
            <v>T1061</v>
          </cell>
          <cell r="AA21">
            <v>10</v>
          </cell>
          <cell r="AB21">
            <v>24550</v>
          </cell>
          <cell r="AD21">
            <v>0</v>
          </cell>
          <cell r="AE21">
            <v>0</v>
          </cell>
          <cell r="AF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29598</v>
          </cell>
        </row>
        <row r="22">
          <cell r="A22" t="str">
            <v>D3021</v>
          </cell>
          <cell r="B22">
            <v>0</v>
          </cell>
          <cell r="C22" t="str">
            <v>Ｕ－２－１型側溝</v>
          </cell>
          <cell r="D22" t="str">
            <v>B300-H400</v>
          </cell>
          <cell r="E22">
            <v>10</v>
          </cell>
          <cell r="F22" t="str">
            <v>Ｍ</v>
          </cell>
          <cell r="G22">
            <v>309105</v>
          </cell>
          <cell r="H22">
            <v>30910</v>
          </cell>
          <cell r="I22">
            <v>0</v>
          </cell>
          <cell r="J22" t="str">
            <v>T1054</v>
          </cell>
          <cell r="K22">
            <v>1.05</v>
          </cell>
          <cell r="L22">
            <v>7725</v>
          </cell>
          <cell r="N22" t="str">
            <v>T1030</v>
          </cell>
          <cell r="O22">
            <v>22</v>
          </cell>
          <cell r="P22">
            <v>9337</v>
          </cell>
          <cell r="R22" t="str">
            <v>T1125-3</v>
          </cell>
          <cell r="S22">
            <v>1.96</v>
          </cell>
          <cell r="T22">
            <v>30240</v>
          </cell>
          <cell r="V22" t="str">
            <v>T1055</v>
          </cell>
          <cell r="W22">
            <v>0.2</v>
          </cell>
          <cell r="X22">
            <v>2150</v>
          </cell>
          <cell r="Z22" t="str">
            <v>T1066</v>
          </cell>
          <cell r="AA22">
            <v>20</v>
          </cell>
          <cell r="AB22">
            <v>1794</v>
          </cell>
          <cell r="AD22">
            <v>0</v>
          </cell>
          <cell r="AE22">
            <v>0</v>
          </cell>
          <cell r="AF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6017</v>
          </cell>
        </row>
        <row r="23">
          <cell r="A23" t="str">
            <v>D3022</v>
          </cell>
          <cell r="B23">
            <v>0</v>
          </cell>
          <cell r="C23" t="str">
            <v>Ｕ－２－２型側溝</v>
          </cell>
          <cell r="D23" t="str">
            <v>B300-H500</v>
          </cell>
          <cell r="E23">
            <v>10</v>
          </cell>
          <cell r="F23" t="str">
            <v>Ｍ</v>
          </cell>
          <cell r="G23">
            <v>355590</v>
          </cell>
          <cell r="H23">
            <v>35559</v>
          </cell>
          <cell r="I23">
            <v>0</v>
          </cell>
          <cell r="J23" t="str">
            <v>T1054</v>
          </cell>
          <cell r="K23">
            <v>1.05</v>
          </cell>
          <cell r="L23">
            <v>7725</v>
          </cell>
          <cell r="N23" t="str">
            <v>T1030</v>
          </cell>
          <cell r="O23">
            <v>26</v>
          </cell>
          <cell r="P23">
            <v>9337</v>
          </cell>
          <cell r="R23" t="str">
            <v>T1125-3</v>
          </cell>
          <cell r="S23">
            <v>2.2599999999999998</v>
          </cell>
          <cell r="T23">
            <v>30240</v>
          </cell>
          <cell r="V23" t="str">
            <v>T1055</v>
          </cell>
          <cell r="W23">
            <v>0.23</v>
          </cell>
          <cell r="X23">
            <v>2150</v>
          </cell>
          <cell r="Z23" t="str">
            <v>T1066</v>
          </cell>
          <cell r="AA23">
            <v>20</v>
          </cell>
          <cell r="AB23">
            <v>1794</v>
          </cell>
          <cell r="AD23">
            <v>0</v>
          </cell>
          <cell r="AE23">
            <v>0</v>
          </cell>
          <cell r="AF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6439</v>
          </cell>
        </row>
        <row r="24">
          <cell r="A24" t="str">
            <v>D3023</v>
          </cell>
          <cell r="B24">
            <v>0</v>
          </cell>
          <cell r="C24" t="str">
            <v>Ｕ－２－３型側溝</v>
          </cell>
          <cell r="D24" t="str">
            <v>B300-H600</v>
          </cell>
          <cell r="E24">
            <v>10</v>
          </cell>
          <cell r="F24" t="str">
            <v>Ｍ</v>
          </cell>
          <cell r="G24">
            <v>402074</v>
          </cell>
          <cell r="H24">
            <v>40207</v>
          </cell>
          <cell r="I24">
            <v>0</v>
          </cell>
          <cell r="J24" t="str">
            <v>T1054</v>
          </cell>
          <cell r="K24">
            <v>1.05</v>
          </cell>
          <cell r="L24">
            <v>7725</v>
          </cell>
          <cell r="N24" t="str">
            <v>T1030</v>
          </cell>
          <cell r="O24">
            <v>30</v>
          </cell>
          <cell r="P24">
            <v>9337</v>
          </cell>
          <cell r="R24" t="str">
            <v>T1125-3</v>
          </cell>
          <cell r="S24">
            <v>2.56</v>
          </cell>
          <cell r="T24">
            <v>30240</v>
          </cell>
          <cell r="V24" t="str">
            <v>T1055</v>
          </cell>
          <cell r="W24">
            <v>0.26</v>
          </cell>
          <cell r="X24">
            <v>2150</v>
          </cell>
          <cell r="Z24" t="str">
            <v>T1066</v>
          </cell>
          <cell r="AA24">
            <v>20</v>
          </cell>
          <cell r="AB24">
            <v>1794</v>
          </cell>
          <cell r="AD24">
            <v>0</v>
          </cell>
          <cell r="AE24">
            <v>0</v>
          </cell>
          <cell r="AF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6861</v>
          </cell>
        </row>
        <row r="25">
          <cell r="A25" t="str">
            <v>D3024</v>
          </cell>
          <cell r="B25">
            <v>0</v>
          </cell>
          <cell r="C25" t="str">
            <v>Ｕ－２－４型側溝</v>
          </cell>
          <cell r="D25" t="str">
            <v>B400-H400</v>
          </cell>
          <cell r="E25">
            <v>10</v>
          </cell>
          <cell r="F25" t="str">
            <v>Ｍ</v>
          </cell>
          <cell r="G25">
            <v>320221</v>
          </cell>
          <cell r="H25">
            <v>32022</v>
          </cell>
          <cell r="I25">
            <v>0</v>
          </cell>
          <cell r="J25" t="str">
            <v>T1054</v>
          </cell>
          <cell r="K25">
            <v>1.2</v>
          </cell>
          <cell r="L25">
            <v>7725</v>
          </cell>
          <cell r="N25" t="str">
            <v>T1030</v>
          </cell>
          <cell r="O25">
            <v>22</v>
          </cell>
          <cell r="P25">
            <v>9337</v>
          </cell>
          <cell r="R25" t="str">
            <v>T1125-3</v>
          </cell>
          <cell r="S25">
            <v>2.11</v>
          </cell>
          <cell r="T25">
            <v>30240</v>
          </cell>
          <cell r="V25" t="str">
            <v>T1055</v>
          </cell>
          <cell r="W25">
            <v>0.21</v>
          </cell>
          <cell r="X25">
            <v>2150</v>
          </cell>
          <cell r="Z25" t="str">
            <v>T1067</v>
          </cell>
          <cell r="AA25">
            <v>20</v>
          </cell>
          <cell r="AB25">
            <v>2064</v>
          </cell>
          <cell r="AD25">
            <v>0</v>
          </cell>
          <cell r="AE25">
            <v>0</v>
          </cell>
          <cell r="AF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7048</v>
          </cell>
        </row>
        <row r="26">
          <cell r="A26" t="str">
            <v>D3025</v>
          </cell>
          <cell r="B26">
            <v>0</v>
          </cell>
          <cell r="C26" t="str">
            <v>Ｕ－２－５型側溝</v>
          </cell>
          <cell r="D26" t="str">
            <v>B400-H500</v>
          </cell>
          <cell r="E26">
            <v>10</v>
          </cell>
          <cell r="F26" t="str">
            <v>Ｍ</v>
          </cell>
          <cell r="G26">
            <v>366706</v>
          </cell>
          <cell r="H26">
            <v>36670</v>
          </cell>
          <cell r="I26">
            <v>0</v>
          </cell>
          <cell r="J26" t="str">
            <v>T1054</v>
          </cell>
          <cell r="K26">
            <v>1.2</v>
          </cell>
          <cell r="L26">
            <v>7725</v>
          </cell>
          <cell r="N26" t="str">
            <v>T1030</v>
          </cell>
          <cell r="O26">
            <v>26</v>
          </cell>
          <cell r="P26">
            <v>9337</v>
          </cell>
          <cell r="R26" t="str">
            <v>T1125-3</v>
          </cell>
          <cell r="S26">
            <v>2.41</v>
          </cell>
          <cell r="T26">
            <v>30240</v>
          </cell>
          <cell r="V26" t="str">
            <v>T1055</v>
          </cell>
          <cell r="W26">
            <v>0.24</v>
          </cell>
          <cell r="X26">
            <v>2150</v>
          </cell>
          <cell r="Z26" t="str">
            <v>T1067</v>
          </cell>
          <cell r="AA26">
            <v>20</v>
          </cell>
          <cell r="AB26">
            <v>2064</v>
          </cell>
          <cell r="AD26">
            <v>0</v>
          </cell>
          <cell r="AE26">
            <v>0</v>
          </cell>
          <cell r="AF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7470</v>
          </cell>
        </row>
        <row r="27">
          <cell r="A27" t="str">
            <v>D3026</v>
          </cell>
          <cell r="B27">
            <v>0</v>
          </cell>
          <cell r="C27" t="str">
            <v>Ｕ－２－６型側溝</v>
          </cell>
          <cell r="D27" t="str">
            <v>B400-H600</v>
          </cell>
          <cell r="E27">
            <v>10</v>
          </cell>
          <cell r="F27" t="str">
            <v>Ｍ</v>
          </cell>
          <cell r="G27">
            <v>413190</v>
          </cell>
          <cell r="H27">
            <v>41319</v>
          </cell>
          <cell r="I27">
            <v>0</v>
          </cell>
          <cell r="J27" t="str">
            <v>T1054</v>
          </cell>
          <cell r="K27">
            <v>1.2</v>
          </cell>
          <cell r="L27">
            <v>7725</v>
          </cell>
          <cell r="N27" t="str">
            <v>T1030</v>
          </cell>
          <cell r="O27">
            <v>30</v>
          </cell>
          <cell r="P27">
            <v>9337</v>
          </cell>
          <cell r="R27" t="str">
            <v>T1125-3</v>
          </cell>
          <cell r="S27">
            <v>2.71</v>
          </cell>
          <cell r="T27">
            <v>30240</v>
          </cell>
          <cell r="V27" t="str">
            <v>T1055</v>
          </cell>
          <cell r="W27">
            <v>0.27</v>
          </cell>
          <cell r="X27">
            <v>2150</v>
          </cell>
          <cell r="Z27" t="str">
            <v>T1067</v>
          </cell>
          <cell r="AA27">
            <v>20</v>
          </cell>
          <cell r="AB27">
            <v>2064</v>
          </cell>
          <cell r="AD27">
            <v>0</v>
          </cell>
          <cell r="AE27">
            <v>0</v>
          </cell>
          <cell r="AF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7892</v>
          </cell>
        </row>
        <row r="28">
          <cell r="A28" t="str">
            <v>D3027</v>
          </cell>
          <cell r="B28">
            <v>0</v>
          </cell>
          <cell r="C28" t="str">
            <v>Ｕ－２－７型側溝</v>
          </cell>
          <cell r="D28" t="str">
            <v>B500-H500</v>
          </cell>
          <cell r="E28">
            <v>10</v>
          </cell>
          <cell r="F28" t="str">
            <v>Ｍ</v>
          </cell>
          <cell r="G28">
            <v>383504</v>
          </cell>
          <cell r="H28">
            <v>38350</v>
          </cell>
          <cell r="I28">
            <v>0</v>
          </cell>
          <cell r="J28" t="str">
            <v>T1054</v>
          </cell>
          <cell r="K28">
            <v>1.35</v>
          </cell>
          <cell r="L28">
            <v>7725</v>
          </cell>
          <cell r="N28" t="str">
            <v>T1030</v>
          </cell>
          <cell r="O28">
            <v>26</v>
          </cell>
          <cell r="P28">
            <v>9337</v>
          </cell>
          <cell r="R28" t="str">
            <v>T1125-3</v>
          </cell>
          <cell r="S28">
            <v>2.56</v>
          </cell>
          <cell r="T28">
            <v>30240</v>
          </cell>
          <cell r="V28" t="str">
            <v>T1055</v>
          </cell>
          <cell r="W28">
            <v>0.26</v>
          </cell>
          <cell r="X28">
            <v>2150</v>
          </cell>
          <cell r="Z28" t="str">
            <v>T1068</v>
          </cell>
          <cell r="AA28">
            <v>20</v>
          </cell>
          <cell r="AB28">
            <v>2617</v>
          </cell>
          <cell r="AD28">
            <v>0</v>
          </cell>
          <cell r="AE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8421</v>
          </cell>
        </row>
        <row r="29">
          <cell r="A29" t="str">
            <v>D3028</v>
          </cell>
          <cell r="B29">
            <v>0</v>
          </cell>
          <cell r="C29" t="str">
            <v>Ｕ－２－８型側溝</v>
          </cell>
          <cell r="D29" t="str">
            <v>B500-H600</v>
          </cell>
          <cell r="E29">
            <v>10</v>
          </cell>
          <cell r="F29" t="str">
            <v>Ｍ</v>
          </cell>
          <cell r="G29">
            <v>429988</v>
          </cell>
          <cell r="H29">
            <v>42998</v>
          </cell>
          <cell r="I29">
            <v>0</v>
          </cell>
          <cell r="J29" t="str">
            <v>T1054</v>
          </cell>
          <cell r="K29">
            <v>1.35</v>
          </cell>
          <cell r="L29">
            <v>7725</v>
          </cell>
          <cell r="N29" t="str">
            <v>T1030</v>
          </cell>
          <cell r="O29">
            <v>30</v>
          </cell>
          <cell r="P29">
            <v>9337</v>
          </cell>
          <cell r="R29" t="str">
            <v>T1125-3</v>
          </cell>
          <cell r="S29">
            <v>2.86</v>
          </cell>
          <cell r="T29">
            <v>30240</v>
          </cell>
          <cell r="V29" t="str">
            <v>T1055</v>
          </cell>
          <cell r="W29">
            <v>0.28999999999999998</v>
          </cell>
          <cell r="X29">
            <v>2150</v>
          </cell>
          <cell r="Z29" t="str">
            <v>T1068</v>
          </cell>
          <cell r="AA29">
            <v>20</v>
          </cell>
          <cell r="AB29">
            <v>2617</v>
          </cell>
          <cell r="AD29">
            <v>0</v>
          </cell>
          <cell r="AE29">
            <v>0</v>
          </cell>
          <cell r="AF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8844</v>
          </cell>
        </row>
        <row r="30">
          <cell r="A30" t="str">
            <v>D3029</v>
          </cell>
          <cell r="B30">
            <v>0</v>
          </cell>
          <cell r="C30" t="str">
            <v>Ｕ－２－９型側溝</v>
          </cell>
          <cell r="D30" t="str">
            <v>B500-H700</v>
          </cell>
          <cell r="E30">
            <v>10</v>
          </cell>
          <cell r="F30" t="str">
            <v>Ｍ</v>
          </cell>
          <cell r="G30">
            <v>476473</v>
          </cell>
          <cell r="H30">
            <v>47647</v>
          </cell>
          <cell r="I30">
            <v>0</v>
          </cell>
          <cell r="J30" t="str">
            <v>T1054</v>
          </cell>
          <cell r="K30">
            <v>1.35</v>
          </cell>
          <cell r="L30">
            <v>7725</v>
          </cell>
          <cell r="N30" t="str">
            <v>T1030</v>
          </cell>
          <cell r="O30">
            <v>34</v>
          </cell>
          <cell r="P30">
            <v>9337</v>
          </cell>
          <cell r="R30" t="str">
            <v>T1125-3</v>
          </cell>
          <cell r="S30">
            <v>3.16</v>
          </cell>
          <cell r="T30">
            <v>30240</v>
          </cell>
          <cell r="V30" t="str">
            <v>T1055</v>
          </cell>
          <cell r="W30">
            <v>0.32</v>
          </cell>
          <cell r="X30">
            <v>2150</v>
          </cell>
          <cell r="Z30" t="str">
            <v>T1068</v>
          </cell>
          <cell r="AA30">
            <v>20</v>
          </cell>
          <cell r="AB30">
            <v>2617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9266</v>
          </cell>
        </row>
        <row r="31">
          <cell r="A31" t="str">
            <v>D3030</v>
          </cell>
          <cell r="B31">
            <v>0</v>
          </cell>
          <cell r="C31" t="str">
            <v>U-2-1´型側溝</v>
          </cell>
          <cell r="D31" t="str">
            <v>B300-H400</v>
          </cell>
          <cell r="E31">
            <v>10</v>
          </cell>
          <cell r="F31" t="str">
            <v>Ｍ</v>
          </cell>
          <cell r="G31">
            <v>257211</v>
          </cell>
          <cell r="H31">
            <v>25721</v>
          </cell>
          <cell r="I31">
            <v>0</v>
          </cell>
          <cell r="J31" t="str">
            <v>T1054</v>
          </cell>
          <cell r="K31">
            <v>0.98</v>
          </cell>
          <cell r="L31">
            <v>7725</v>
          </cell>
          <cell r="N31" t="str">
            <v>T1030</v>
          </cell>
          <cell r="O31">
            <v>16.5</v>
          </cell>
          <cell r="P31">
            <v>9337</v>
          </cell>
          <cell r="R31" t="str">
            <v>T1125-3</v>
          </cell>
          <cell r="S31">
            <v>1.96</v>
          </cell>
          <cell r="T31">
            <v>30240</v>
          </cell>
          <cell r="V31" t="str">
            <v>T1055</v>
          </cell>
          <cell r="W31">
            <v>0.2</v>
          </cell>
          <cell r="X31">
            <v>2150</v>
          </cell>
          <cell r="Z31" t="str">
            <v>T1066</v>
          </cell>
          <cell r="AA31">
            <v>20</v>
          </cell>
          <cell r="AB31">
            <v>1794</v>
          </cell>
          <cell r="AD31">
            <v>0</v>
          </cell>
          <cell r="AE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6017</v>
          </cell>
        </row>
        <row r="32">
          <cell r="A32" t="str">
            <v>D3031</v>
          </cell>
          <cell r="B32">
            <v>0</v>
          </cell>
          <cell r="C32" t="str">
            <v>U-2-2´型側溝</v>
          </cell>
          <cell r="D32" t="str">
            <v>B300-H500</v>
          </cell>
          <cell r="E32">
            <v>10</v>
          </cell>
          <cell r="F32" t="str">
            <v>Ｍ</v>
          </cell>
          <cell r="G32">
            <v>294358</v>
          </cell>
          <cell r="H32">
            <v>29435</v>
          </cell>
          <cell r="I32">
            <v>0</v>
          </cell>
          <cell r="J32" t="str">
            <v>T1054</v>
          </cell>
          <cell r="K32">
            <v>0.98</v>
          </cell>
          <cell r="L32">
            <v>7725</v>
          </cell>
          <cell r="N32" t="str">
            <v>T1030</v>
          </cell>
          <cell r="O32">
            <v>19.5</v>
          </cell>
          <cell r="P32">
            <v>9337</v>
          </cell>
          <cell r="R32" t="str">
            <v>T1125-3</v>
          </cell>
          <cell r="S32">
            <v>2.2599999999999998</v>
          </cell>
          <cell r="T32">
            <v>30240</v>
          </cell>
          <cell r="V32" t="str">
            <v>T1055</v>
          </cell>
          <cell r="W32">
            <v>0.23</v>
          </cell>
          <cell r="X32">
            <v>2150</v>
          </cell>
          <cell r="Z32" t="str">
            <v>T1066</v>
          </cell>
          <cell r="AA32">
            <v>20</v>
          </cell>
          <cell r="AB32">
            <v>1794</v>
          </cell>
          <cell r="AD32">
            <v>0</v>
          </cell>
          <cell r="AE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6439</v>
          </cell>
        </row>
        <row r="33">
          <cell r="A33" t="str">
            <v>D3032</v>
          </cell>
          <cell r="B33">
            <v>0</v>
          </cell>
          <cell r="C33" t="str">
            <v>U-2-3´型側溝</v>
          </cell>
          <cell r="D33" t="str">
            <v>B300-H600</v>
          </cell>
          <cell r="E33">
            <v>10</v>
          </cell>
          <cell r="F33" t="str">
            <v>Ｍ</v>
          </cell>
          <cell r="G33">
            <v>331506</v>
          </cell>
          <cell r="H33">
            <v>33150</v>
          </cell>
          <cell r="I33">
            <v>0</v>
          </cell>
          <cell r="J33" t="str">
            <v>T1054</v>
          </cell>
          <cell r="K33">
            <v>0.98</v>
          </cell>
          <cell r="L33">
            <v>7725</v>
          </cell>
          <cell r="N33" t="str">
            <v>T1030</v>
          </cell>
          <cell r="O33">
            <v>22.5</v>
          </cell>
          <cell r="P33">
            <v>9337</v>
          </cell>
          <cell r="R33" t="str">
            <v>T1125-3</v>
          </cell>
          <cell r="S33">
            <v>2.56</v>
          </cell>
          <cell r="T33">
            <v>30240</v>
          </cell>
          <cell r="V33" t="str">
            <v>T1055</v>
          </cell>
          <cell r="W33">
            <v>0.26</v>
          </cell>
          <cell r="X33">
            <v>2150</v>
          </cell>
          <cell r="Z33" t="str">
            <v>T1066</v>
          </cell>
          <cell r="AA33">
            <v>20</v>
          </cell>
          <cell r="AB33">
            <v>1794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6861</v>
          </cell>
        </row>
        <row r="34">
          <cell r="A34" t="str">
            <v>D3034</v>
          </cell>
          <cell r="B34">
            <v>0</v>
          </cell>
          <cell r="C34" t="str">
            <v>U-2-4´型側溝</v>
          </cell>
          <cell r="D34" t="str">
            <v>B400-H400</v>
          </cell>
          <cell r="E34">
            <v>10</v>
          </cell>
          <cell r="F34" t="str">
            <v>Ｍ</v>
          </cell>
          <cell r="G34">
            <v>268327</v>
          </cell>
          <cell r="H34">
            <v>26832</v>
          </cell>
          <cell r="I34">
            <v>0</v>
          </cell>
          <cell r="J34" t="str">
            <v>T1054</v>
          </cell>
          <cell r="K34">
            <v>1.1299999999999999</v>
          </cell>
          <cell r="L34">
            <v>7725</v>
          </cell>
          <cell r="N34" t="str">
            <v>T1030</v>
          </cell>
          <cell r="O34">
            <v>16.5</v>
          </cell>
          <cell r="P34">
            <v>9337</v>
          </cell>
          <cell r="R34" t="str">
            <v>T1125-3</v>
          </cell>
          <cell r="S34">
            <v>2.11</v>
          </cell>
          <cell r="T34">
            <v>30240</v>
          </cell>
          <cell r="V34" t="str">
            <v>T1055</v>
          </cell>
          <cell r="W34">
            <v>0.21</v>
          </cell>
          <cell r="X34">
            <v>2150</v>
          </cell>
          <cell r="Z34" t="str">
            <v>T1067</v>
          </cell>
          <cell r="AA34">
            <v>20</v>
          </cell>
          <cell r="AB34">
            <v>2064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7048</v>
          </cell>
        </row>
        <row r="35">
          <cell r="A35" t="str">
            <v>D3035</v>
          </cell>
          <cell r="B35">
            <v>0</v>
          </cell>
          <cell r="C35" t="str">
            <v>U-2-5´型側溝</v>
          </cell>
          <cell r="D35" t="str">
            <v>B400-H500</v>
          </cell>
          <cell r="E35">
            <v>10</v>
          </cell>
          <cell r="F35" t="str">
            <v>Ｍ</v>
          </cell>
          <cell r="G35">
            <v>305475</v>
          </cell>
          <cell r="H35">
            <v>30547</v>
          </cell>
          <cell r="I35">
            <v>0</v>
          </cell>
          <cell r="J35" t="str">
            <v>T1054</v>
          </cell>
          <cell r="K35">
            <v>1.1299999999999999</v>
          </cell>
          <cell r="L35">
            <v>7725</v>
          </cell>
          <cell r="N35" t="str">
            <v>T1030</v>
          </cell>
          <cell r="O35">
            <v>19.5</v>
          </cell>
          <cell r="P35">
            <v>9337</v>
          </cell>
          <cell r="R35" t="str">
            <v>T1125-3</v>
          </cell>
          <cell r="S35">
            <v>2.41</v>
          </cell>
          <cell r="T35">
            <v>30240</v>
          </cell>
          <cell r="V35" t="str">
            <v>T1055</v>
          </cell>
          <cell r="W35">
            <v>0.24</v>
          </cell>
          <cell r="X35">
            <v>2150</v>
          </cell>
          <cell r="Z35" t="str">
            <v>T1067</v>
          </cell>
          <cell r="AA35">
            <v>20</v>
          </cell>
          <cell r="AB35">
            <v>2064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7470</v>
          </cell>
        </row>
        <row r="36">
          <cell r="A36" t="str">
            <v>D3036</v>
          </cell>
          <cell r="B36">
            <v>0</v>
          </cell>
          <cell r="C36" t="str">
            <v>U-2-6´型側溝</v>
          </cell>
          <cell r="D36" t="str">
            <v>B400-H600</v>
          </cell>
          <cell r="E36">
            <v>10</v>
          </cell>
          <cell r="F36" t="str">
            <v>Ｍ</v>
          </cell>
          <cell r="G36">
            <v>342622</v>
          </cell>
          <cell r="H36">
            <v>34262</v>
          </cell>
          <cell r="I36">
            <v>0</v>
          </cell>
          <cell r="J36" t="str">
            <v>T1054</v>
          </cell>
          <cell r="K36">
            <v>1.1299999999999999</v>
          </cell>
          <cell r="L36">
            <v>7725</v>
          </cell>
          <cell r="N36" t="str">
            <v>T1030</v>
          </cell>
          <cell r="O36">
            <v>22.5</v>
          </cell>
          <cell r="P36">
            <v>9337</v>
          </cell>
          <cell r="R36" t="str">
            <v>T1125-3</v>
          </cell>
          <cell r="S36">
            <v>2.71</v>
          </cell>
          <cell r="T36">
            <v>30240</v>
          </cell>
          <cell r="V36" t="str">
            <v>T1055</v>
          </cell>
          <cell r="W36">
            <v>0.27</v>
          </cell>
          <cell r="X36">
            <v>2150</v>
          </cell>
          <cell r="Z36" t="str">
            <v>T1067</v>
          </cell>
          <cell r="AA36">
            <v>20</v>
          </cell>
          <cell r="AB36">
            <v>2064</v>
          </cell>
          <cell r="AD36">
            <v>0</v>
          </cell>
          <cell r="AE36">
            <v>0</v>
          </cell>
          <cell r="AF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7892</v>
          </cell>
        </row>
        <row r="37">
          <cell r="A37" t="str">
            <v>D3037</v>
          </cell>
          <cell r="B37">
            <v>0</v>
          </cell>
          <cell r="C37" t="str">
            <v>U-2-7´型側溝</v>
          </cell>
          <cell r="D37" t="str">
            <v>B500-H500</v>
          </cell>
          <cell r="E37">
            <v>10</v>
          </cell>
          <cell r="F37" t="str">
            <v>Ｍ</v>
          </cell>
          <cell r="G37">
            <v>322272</v>
          </cell>
          <cell r="H37">
            <v>32227</v>
          </cell>
          <cell r="I37">
            <v>0</v>
          </cell>
          <cell r="J37" t="str">
            <v>T1054</v>
          </cell>
          <cell r="K37">
            <v>1.28</v>
          </cell>
          <cell r="L37">
            <v>7725</v>
          </cell>
          <cell r="N37" t="str">
            <v>T1030</v>
          </cell>
          <cell r="O37">
            <v>19.5</v>
          </cell>
          <cell r="P37">
            <v>9337</v>
          </cell>
          <cell r="R37" t="str">
            <v>T1125-3</v>
          </cell>
          <cell r="S37">
            <v>2.56</v>
          </cell>
          <cell r="T37">
            <v>30240</v>
          </cell>
          <cell r="V37" t="str">
            <v>T1055</v>
          </cell>
          <cell r="W37">
            <v>0.26</v>
          </cell>
          <cell r="X37">
            <v>2150</v>
          </cell>
          <cell r="Z37" t="str">
            <v>T1068</v>
          </cell>
          <cell r="AA37">
            <v>20</v>
          </cell>
          <cell r="AB37">
            <v>2617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8421</v>
          </cell>
        </row>
        <row r="38">
          <cell r="A38" t="str">
            <v>D3038</v>
          </cell>
          <cell r="B38">
            <v>0</v>
          </cell>
          <cell r="C38" t="str">
            <v>U-2-8´型側溝</v>
          </cell>
          <cell r="D38" t="str">
            <v>B500-H600</v>
          </cell>
          <cell r="E38">
            <v>10</v>
          </cell>
          <cell r="F38" t="str">
            <v>Ｍ</v>
          </cell>
          <cell r="G38">
            <v>359420</v>
          </cell>
          <cell r="H38">
            <v>35942</v>
          </cell>
          <cell r="I38">
            <v>0</v>
          </cell>
          <cell r="J38" t="str">
            <v>T1054</v>
          </cell>
          <cell r="K38">
            <v>1.28</v>
          </cell>
          <cell r="L38">
            <v>7725</v>
          </cell>
          <cell r="N38" t="str">
            <v>T1030</v>
          </cell>
          <cell r="O38">
            <v>22.5</v>
          </cell>
          <cell r="P38">
            <v>9337</v>
          </cell>
          <cell r="R38" t="str">
            <v>T1125-3</v>
          </cell>
          <cell r="S38">
            <v>2.86</v>
          </cell>
          <cell r="T38">
            <v>30240</v>
          </cell>
          <cell r="V38" t="str">
            <v>T1055</v>
          </cell>
          <cell r="W38">
            <v>0.28999999999999998</v>
          </cell>
          <cell r="X38">
            <v>2150</v>
          </cell>
          <cell r="Z38" t="str">
            <v>T1068</v>
          </cell>
          <cell r="AA38">
            <v>20</v>
          </cell>
          <cell r="AB38">
            <v>2617</v>
          </cell>
          <cell r="AD38">
            <v>0</v>
          </cell>
          <cell r="AE38">
            <v>0</v>
          </cell>
          <cell r="AF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8844</v>
          </cell>
        </row>
        <row r="39">
          <cell r="A39" t="str">
            <v>D3039</v>
          </cell>
          <cell r="B39">
            <v>0</v>
          </cell>
          <cell r="C39" t="str">
            <v>U-2-9´型側溝</v>
          </cell>
          <cell r="D39" t="str">
            <v>B500-H700</v>
          </cell>
          <cell r="E39">
            <v>10</v>
          </cell>
          <cell r="F39" t="str">
            <v>Ｍ</v>
          </cell>
          <cell r="G39">
            <v>396567</v>
          </cell>
          <cell r="H39">
            <v>39656</v>
          </cell>
          <cell r="I39">
            <v>0</v>
          </cell>
          <cell r="J39" t="str">
            <v>T1054</v>
          </cell>
          <cell r="K39">
            <v>1.28</v>
          </cell>
          <cell r="L39">
            <v>7725</v>
          </cell>
          <cell r="N39" t="str">
            <v>T1030</v>
          </cell>
          <cell r="O39">
            <v>25.5</v>
          </cell>
          <cell r="P39">
            <v>9337</v>
          </cell>
          <cell r="R39" t="str">
            <v>T1125-3</v>
          </cell>
          <cell r="S39">
            <v>3.16</v>
          </cell>
          <cell r="T39">
            <v>30240</v>
          </cell>
          <cell r="V39" t="str">
            <v>T1055</v>
          </cell>
          <cell r="W39">
            <v>0.32</v>
          </cell>
          <cell r="X39">
            <v>2150</v>
          </cell>
          <cell r="Z39" t="str">
            <v>T1068</v>
          </cell>
          <cell r="AA39">
            <v>20</v>
          </cell>
          <cell r="AB39">
            <v>2617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9266</v>
          </cell>
        </row>
        <row r="40">
          <cell r="A40" t="str">
            <v>D3040</v>
          </cell>
          <cell r="B40">
            <v>0</v>
          </cell>
          <cell r="C40" t="str">
            <v>ＰＵ３Ａ－１型側溝</v>
          </cell>
          <cell r="D40">
            <v>0</v>
          </cell>
          <cell r="E40">
            <v>10</v>
          </cell>
          <cell r="F40" t="str">
            <v>Ｍ</v>
          </cell>
          <cell r="G40">
            <v>117570</v>
          </cell>
          <cell r="H40">
            <v>11757</v>
          </cell>
          <cell r="I40">
            <v>0</v>
          </cell>
          <cell r="J40" t="str">
            <v>T1054</v>
          </cell>
          <cell r="K40">
            <v>0.59</v>
          </cell>
          <cell r="L40">
            <v>7725</v>
          </cell>
          <cell r="N40" t="str">
            <v>T1131</v>
          </cell>
          <cell r="O40">
            <v>0.11</v>
          </cell>
          <cell r="P40">
            <v>40270</v>
          </cell>
          <cell r="R40" t="str">
            <v>T1125-1</v>
          </cell>
          <cell r="S40">
            <v>0.42</v>
          </cell>
          <cell r="T40">
            <v>28110</v>
          </cell>
          <cell r="V40" t="str">
            <v>H0651</v>
          </cell>
          <cell r="W40">
            <v>4.99</v>
          </cell>
          <cell r="X40">
            <v>6310</v>
          </cell>
          <cell r="Y40" t="str">
            <v>県単価</v>
          </cell>
          <cell r="Z40" t="str">
            <v>T1090</v>
          </cell>
          <cell r="AA40">
            <v>10</v>
          </cell>
          <cell r="AB40">
            <v>3261</v>
          </cell>
          <cell r="AD40" t="str">
            <v>T1074</v>
          </cell>
          <cell r="AE40">
            <v>20</v>
          </cell>
          <cell r="AF40">
            <v>1634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8170</v>
          </cell>
        </row>
        <row r="41">
          <cell r="A41" t="str">
            <v>D3041</v>
          </cell>
          <cell r="B41">
            <v>0</v>
          </cell>
          <cell r="C41" t="str">
            <v>ＰＵ３Ａ－２型側溝</v>
          </cell>
          <cell r="D41">
            <v>0</v>
          </cell>
          <cell r="E41">
            <v>10</v>
          </cell>
          <cell r="F41" t="str">
            <v>Ｍ</v>
          </cell>
          <cell r="G41">
            <v>125685</v>
          </cell>
          <cell r="H41">
            <v>12568</v>
          </cell>
          <cell r="I41">
            <v>0</v>
          </cell>
          <cell r="J41" t="str">
            <v>T1054</v>
          </cell>
          <cell r="K41">
            <v>0.57999999999999996</v>
          </cell>
          <cell r="L41">
            <v>7725</v>
          </cell>
          <cell r="N41" t="str">
            <v>T1131</v>
          </cell>
          <cell r="O41">
            <v>0.1</v>
          </cell>
          <cell r="P41">
            <v>40270</v>
          </cell>
          <cell r="R41" t="str">
            <v>T1125-1</v>
          </cell>
          <cell r="S41">
            <v>0.55000000000000004</v>
          </cell>
          <cell r="T41">
            <v>28110</v>
          </cell>
          <cell r="V41" t="str">
            <v>H0652</v>
          </cell>
          <cell r="W41">
            <v>4.99</v>
          </cell>
          <cell r="X41">
            <v>7300</v>
          </cell>
          <cell r="Y41" t="str">
            <v>県単価</v>
          </cell>
          <cell r="Z41" t="str">
            <v>T1090</v>
          </cell>
          <cell r="AA41">
            <v>10</v>
          </cell>
          <cell r="AB41">
            <v>3261</v>
          </cell>
          <cell r="AD41" t="str">
            <v>T1074</v>
          </cell>
          <cell r="AE41">
            <v>20</v>
          </cell>
          <cell r="AF41">
            <v>1634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9107</v>
          </cell>
        </row>
        <row r="42">
          <cell r="A42" t="str">
            <v>D3042</v>
          </cell>
          <cell r="B42">
            <v>0</v>
          </cell>
          <cell r="C42" t="str">
            <v>ＰＵ３Ａ－３型側溝</v>
          </cell>
          <cell r="D42">
            <v>0</v>
          </cell>
          <cell r="E42">
            <v>10</v>
          </cell>
          <cell r="F42" t="str">
            <v>Ｍ</v>
          </cell>
          <cell r="G42">
            <v>136416</v>
          </cell>
          <cell r="H42">
            <v>13641</v>
          </cell>
          <cell r="I42">
            <v>0</v>
          </cell>
          <cell r="J42" t="str">
            <v>T1054</v>
          </cell>
          <cell r="K42">
            <v>0.57999999999999996</v>
          </cell>
          <cell r="L42">
            <v>7725</v>
          </cell>
          <cell r="N42" t="str">
            <v>T1131</v>
          </cell>
          <cell r="O42">
            <v>0.1</v>
          </cell>
          <cell r="P42">
            <v>40270</v>
          </cell>
          <cell r="R42" t="str">
            <v>T1125-1</v>
          </cell>
          <cell r="S42">
            <v>0.63</v>
          </cell>
          <cell r="T42">
            <v>28110</v>
          </cell>
          <cell r="V42" t="str">
            <v>H0653</v>
          </cell>
          <cell r="W42">
            <v>4.99</v>
          </cell>
          <cell r="X42">
            <v>9000</v>
          </cell>
          <cell r="Y42" t="str">
            <v>県単価</v>
          </cell>
          <cell r="Z42" t="str">
            <v>T1090</v>
          </cell>
          <cell r="AA42">
            <v>10</v>
          </cell>
          <cell r="AB42">
            <v>3261</v>
          </cell>
          <cell r="AD42" t="str">
            <v>T1074</v>
          </cell>
          <cell r="AE42">
            <v>20</v>
          </cell>
          <cell r="AF42">
            <v>1634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10515</v>
          </cell>
        </row>
        <row r="43">
          <cell r="A43" t="str">
            <v>D3043</v>
          </cell>
          <cell r="B43">
            <v>0</v>
          </cell>
          <cell r="C43" t="str">
            <v>ＰＵ３Ａ－４型側溝</v>
          </cell>
          <cell r="D43">
            <v>0</v>
          </cell>
          <cell r="E43">
            <v>10</v>
          </cell>
          <cell r="F43" t="str">
            <v>Ｍ</v>
          </cell>
          <cell r="G43">
            <v>141081</v>
          </cell>
          <cell r="H43">
            <v>14108</v>
          </cell>
          <cell r="I43">
            <v>0</v>
          </cell>
          <cell r="J43" t="str">
            <v>T1054</v>
          </cell>
          <cell r="K43">
            <v>0.68</v>
          </cell>
          <cell r="L43">
            <v>7725</v>
          </cell>
          <cell r="N43" t="str">
            <v>T1131</v>
          </cell>
          <cell r="O43">
            <v>0.13</v>
          </cell>
          <cell r="P43">
            <v>40270</v>
          </cell>
          <cell r="R43" t="str">
            <v>T1125-1</v>
          </cell>
          <cell r="S43">
            <v>0.59</v>
          </cell>
          <cell r="T43">
            <v>28110</v>
          </cell>
          <cell r="V43" t="str">
            <v>H0654</v>
          </cell>
          <cell r="W43">
            <v>4.99</v>
          </cell>
          <cell r="X43">
            <v>8160</v>
          </cell>
          <cell r="Y43" t="str">
            <v>県単価</v>
          </cell>
          <cell r="Z43" t="str">
            <v>T1090</v>
          </cell>
          <cell r="AA43">
            <v>10</v>
          </cell>
          <cell r="AB43">
            <v>3261</v>
          </cell>
          <cell r="AD43" t="str">
            <v>T1075</v>
          </cell>
          <cell r="AE43">
            <v>20</v>
          </cell>
          <cell r="AF43">
            <v>2034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11051</v>
          </cell>
        </row>
        <row r="44">
          <cell r="A44" t="str">
            <v>D3044</v>
          </cell>
          <cell r="B44">
            <v>0</v>
          </cell>
          <cell r="C44" t="str">
            <v>ＰＵ３Ａ－５型側溝</v>
          </cell>
          <cell r="D44">
            <v>0</v>
          </cell>
          <cell r="E44">
            <v>10</v>
          </cell>
          <cell r="F44" t="str">
            <v>Ｍ</v>
          </cell>
          <cell r="G44">
            <v>161091</v>
          </cell>
          <cell r="H44">
            <v>16109</v>
          </cell>
          <cell r="I44">
            <v>0</v>
          </cell>
          <cell r="J44" t="str">
            <v>T1054</v>
          </cell>
          <cell r="K44">
            <v>0.69</v>
          </cell>
          <cell r="L44">
            <v>7725</v>
          </cell>
          <cell r="N44" t="str">
            <v>T1131</v>
          </cell>
          <cell r="O44">
            <v>0.13</v>
          </cell>
          <cell r="P44">
            <v>40270</v>
          </cell>
          <cell r="R44" t="str">
            <v>T1125-1</v>
          </cell>
          <cell r="S44">
            <v>0.68</v>
          </cell>
          <cell r="T44">
            <v>28110</v>
          </cell>
          <cell r="V44" t="str">
            <v>H0655</v>
          </cell>
          <cell r="W44">
            <v>4.99</v>
          </cell>
          <cell r="X44">
            <v>9900</v>
          </cell>
          <cell r="Y44" t="str">
            <v>県単価</v>
          </cell>
          <cell r="Z44" t="str">
            <v>T1091</v>
          </cell>
          <cell r="AA44">
            <v>10</v>
          </cell>
          <cell r="AB44">
            <v>4133</v>
          </cell>
          <cell r="AD44" t="str">
            <v>T1075</v>
          </cell>
          <cell r="AE44">
            <v>20</v>
          </cell>
          <cell r="AF44">
            <v>2034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12473</v>
          </cell>
        </row>
        <row r="45">
          <cell r="A45" t="str">
            <v>D3045</v>
          </cell>
          <cell r="B45">
            <v>0</v>
          </cell>
          <cell r="C45" t="str">
            <v>ＰＵ３Ａ－６型側溝</v>
          </cell>
          <cell r="D45">
            <v>0</v>
          </cell>
          <cell r="E45">
            <v>10</v>
          </cell>
          <cell r="F45" t="str">
            <v>Ｍ</v>
          </cell>
          <cell r="G45">
            <v>187683</v>
          </cell>
          <cell r="H45">
            <v>18768</v>
          </cell>
          <cell r="I45">
            <v>0</v>
          </cell>
          <cell r="J45" t="str">
            <v>T1054</v>
          </cell>
          <cell r="K45">
            <v>0.8</v>
          </cell>
          <cell r="L45">
            <v>7725</v>
          </cell>
          <cell r="N45" t="str">
            <v>T1131</v>
          </cell>
          <cell r="O45">
            <v>0.16</v>
          </cell>
          <cell r="P45">
            <v>40270</v>
          </cell>
          <cell r="R45" t="str">
            <v>T1125-1</v>
          </cell>
          <cell r="S45">
            <v>0.74</v>
          </cell>
          <cell r="T45">
            <v>28110</v>
          </cell>
          <cell r="V45" t="str">
            <v>H0656</v>
          </cell>
          <cell r="W45">
            <v>4.99</v>
          </cell>
          <cell r="X45">
            <v>11100</v>
          </cell>
          <cell r="Y45" t="str">
            <v>県単価</v>
          </cell>
          <cell r="Z45" t="str">
            <v>T1091</v>
          </cell>
          <cell r="AA45">
            <v>10</v>
          </cell>
          <cell r="AB45">
            <v>4133</v>
          </cell>
          <cell r="AD45" t="str">
            <v>T1076</v>
          </cell>
          <cell r="AE45">
            <v>20</v>
          </cell>
          <cell r="AF45">
            <v>2877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15124</v>
          </cell>
        </row>
        <row r="46">
          <cell r="A46" t="str">
            <v>D3046</v>
          </cell>
          <cell r="B46">
            <v>0</v>
          </cell>
          <cell r="C46" t="str">
            <v>ＰＵ３Ａ－７型側溝</v>
          </cell>
          <cell r="D46">
            <v>0</v>
          </cell>
          <cell r="E46">
            <v>10</v>
          </cell>
          <cell r="F46" t="str">
            <v>Ｍ</v>
          </cell>
          <cell r="G46">
            <v>202592</v>
          </cell>
          <cell r="H46">
            <v>20259</v>
          </cell>
          <cell r="I46">
            <v>0</v>
          </cell>
          <cell r="J46" t="str">
            <v>T1054</v>
          </cell>
          <cell r="K46">
            <v>0.8</v>
          </cell>
          <cell r="L46">
            <v>7725</v>
          </cell>
          <cell r="N46" t="str">
            <v>T1131</v>
          </cell>
          <cell r="O46">
            <v>0.17</v>
          </cell>
          <cell r="P46">
            <v>40270</v>
          </cell>
          <cell r="R46" t="str">
            <v>T1125-1</v>
          </cell>
          <cell r="S46">
            <v>0.83</v>
          </cell>
          <cell r="T46">
            <v>28110</v>
          </cell>
          <cell r="V46" t="str">
            <v>H0657</v>
          </cell>
          <cell r="W46">
            <v>4.99</v>
          </cell>
          <cell r="X46">
            <v>13500</v>
          </cell>
          <cell r="Y46" t="str">
            <v>県単価</v>
          </cell>
          <cell r="Z46" t="str">
            <v>T1091</v>
          </cell>
          <cell r="AA46">
            <v>10</v>
          </cell>
          <cell r="AB46">
            <v>4133</v>
          </cell>
          <cell r="AD46" t="str">
            <v>T1076</v>
          </cell>
          <cell r="AE46">
            <v>20</v>
          </cell>
          <cell r="AF46">
            <v>2877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17094</v>
          </cell>
        </row>
        <row r="47">
          <cell r="A47" t="str">
            <v>D3047</v>
          </cell>
          <cell r="B47">
            <v>0</v>
          </cell>
          <cell r="C47" t="str">
            <v>ＰＵ３Ｇ－１型側溝</v>
          </cell>
          <cell r="D47">
            <v>0</v>
          </cell>
          <cell r="E47">
            <v>10</v>
          </cell>
          <cell r="F47" t="str">
            <v>Ｍ</v>
          </cell>
          <cell r="G47">
            <v>261495</v>
          </cell>
          <cell r="H47">
            <v>26149</v>
          </cell>
          <cell r="I47">
            <v>0</v>
          </cell>
          <cell r="J47" t="str">
            <v>T1054</v>
          </cell>
          <cell r="K47">
            <v>0.59</v>
          </cell>
          <cell r="L47">
            <v>7725</v>
          </cell>
          <cell r="N47" t="str">
            <v>T1131</v>
          </cell>
          <cell r="O47">
            <v>0.11</v>
          </cell>
          <cell r="P47">
            <v>40270</v>
          </cell>
          <cell r="R47" t="str">
            <v>T1125-1</v>
          </cell>
          <cell r="S47">
            <v>0.42</v>
          </cell>
          <cell r="T47">
            <v>28110</v>
          </cell>
          <cell r="V47" t="str">
            <v>L1011</v>
          </cell>
          <cell r="W47">
            <v>9.9499999999999993</v>
          </cell>
          <cell r="X47">
            <v>6756</v>
          </cell>
          <cell r="Y47" t="str">
            <v>カタログ</v>
          </cell>
          <cell r="Z47" t="str">
            <v>T1093</v>
          </cell>
          <cell r="AA47">
            <v>10</v>
          </cell>
          <cell r="AB47">
            <v>5458</v>
          </cell>
          <cell r="AD47" t="str">
            <v>T1062</v>
          </cell>
          <cell r="AE47">
            <v>10</v>
          </cell>
          <cell r="AF47">
            <v>11890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23283</v>
          </cell>
        </row>
        <row r="48">
          <cell r="A48" t="str">
            <v>D3048</v>
          </cell>
          <cell r="B48">
            <v>0</v>
          </cell>
          <cell r="C48" t="str">
            <v>ＰＵ３Ｇ－２型側溝</v>
          </cell>
          <cell r="D48">
            <v>0</v>
          </cell>
          <cell r="E48">
            <v>10</v>
          </cell>
          <cell r="F48" t="str">
            <v>Ｍ</v>
          </cell>
          <cell r="G48">
            <v>274222</v>
          </cell>
          <cell r="H48">
            <v>27422</v>
          </cell>
          <cell r="I48">
            <v>0</v>
          </cell>
          <cell r="J48" t="str">
            <v>T1054</v>
          </cell>
          <cell r="K48">
            <v>0.57999999999999996</v>
          </cell>
          <cell r="L48">
            <v>7725</v>
          </cell>
          <cell r="N48" t="str">
            <v>T1131</v>
          </cell>
          <cell r="O48">
            <v>0.1</v>
          </cell>
          <cell r="P48">
            <v>40270</v>
          </cell>
          <cell r="R48" t="str">
            <v>T1125-1</v>
          </cell>
          <cell r="S48">
            <v>0.55000000000000004</v>
          </cell>
          <cell r="T48">
            <v>28110</v>
          </cell>
          <cell r="V48" t="str">
            <v>L1012</v>
          </cell>
          <cell r="W48">
            <v>9.9499999999999993</v>
          </cell>
          <cell r="X48">
            <v>7716</v>
          </cell>
          <cell r="Y48" t="str">
            <v>カタログ</v>
          </cell>
          <cell r="Z48" t="str">
            <v>T1093</v>
          </cell>
          <cell r="AA48">
            <v>10</v>
          </cell>
          <cell r="AB48">
            <v>5458</v>
          </cell>
          <cell r="AD48" t="str">
            <v>T1062</v>
          </cell>
          <cell r="AE48">
            <v>10</v>
          </cell>
          <cell r="AF48">
            <v>11890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25054</v>
          </cell>
        </row>
        <row r="49">
          <cell r="A49" t="str">
            <v>D3049</v>
          </cell>
          <cell r="B49">
            <v>0</v>
          </cell>
          <cell r="C49" t="str">
            <v>ＰＵ３Ｇ－３型側溝</v>
          </cell>
          <cell r="D49">
            <v>0</v>
          </cell>
          <cell r="E49">
            <v>10</v>
          </cell>
          <cell r="F49" t="str">
            <v>Ｍ</v>
          </cell>
          <cell r="G49">
            <v>284470</v>
          </cell>
          <cell r="H49">
            <v>28447</v>
          </cell>
          <cell r="I49">
            <v>0</v>
          </cell>
          <cell r="J49" t="str">
            <v>T1054</v>
          </cell>
          <cell r="K49">
            <v>0.57999999999999996</v>
          </cell>
          <cell r="L49">
            <v>7725</v>
          </cell>
          <cell r="N49" t="str">
            <v>T1131</v>
          </cell>
          <cell r="O49">
            <v>0.1</v>
          </cell>
          <cell r="P49">
            <v>40270</v>
          </cell>
          <cell r="R49" t="str">
            <v>T1125-1</v>
          </cell>
          <cell r="S49">
            <v>0.63</v>
          </cell>
          <cell r="T49">
            <v>28110</v>
          </cell>
          <cell r="V49" t="str">
            <v>L1013</v>
          </cell>
          <cell r="W49">
            <v>9.9499999999999993</v>
          </cell>
          <cell r="X49">
            <v>8520</v>
          </cell>
          <cell r="Y49" t="str">
            <v>カタログ</v>
          </cell>
          <cell r="Z49" t="str">
            <v>T1093</v>
          </cell>
          <cell r="AA49">
            <v>10</v>
          </cell>
          <cell r="AB49">
            <v>5458</v>
          </cell>
          <cell r="AD49" t="str">
            <v>T1062</v>
          </cell>
          <cell r="AE49">
            <v>10</v>
          </cell>
          <cell r="AF49">
            <v>11890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26498</v>
          </cell>
        </row>
        <row r="50">
          <cell r="A50" t="str">
            <v>D3050</v>
          </cell>
          <cell r="B50">
            <v>0</v>
          </cell>
          <cell r="C50" t="str">
            <v>ＰＵ３Ｇ－４型側溝</v>
          </cell>
          <cell r="D50">
            <v>0</v>
          </cell>
          <cell r="E50">
            <v>10</v>
          </cell>
          <cell r="F50" t="str">
            <v>Ｍ</v>
          </cell>
          <cell r="G50">
            <v>316118</v>
          </cell>
          <cell r="H50">
            <v>31611</v>
          </cell>
          <cell r="I50">
            <v>0</v>
          </cell>
          <cell r="J50" t="str">
            <v>T1054</v>
          </cell>
          <cell r="K50">
            <v>0.68</v>
          </cell>
          <cell r="L50">
            <v>7725</v>
          </cell>
          <cell r="N50" t="str">
            <v>T1131</v>
          </cell>
          <cell r="O50">
            <v>0.13</v>
          </cell>
          <cell r="P50">
            <v>40270</v>
          </cell>
          <cell r="R50" t="str">
            <v>T1125-1</v>
          </cell>
          <cell r="S50">
            <v>0.59</v>
          </cell>
          <cell r="T50">
            <v>28110</v>
          </cell>
          <cell r="V50" t="str">
            <v>L1014</v>
          </cell>
          <cell r="W50">
            <v>9.9499999999999993</v>
          </cell>
          <cell r="X50">
            <v>8700</v>
          </cell>
          <cell r="Y50" t="str">
            <v>カタログ</v>
          </cell>
          <cell r="Z50" t="str">
            <v>T1093</v>
          </cell>
          <cell r="AA50">
            <v>10</v>
          </cell>
          <cell r="AB50">
            <v>5458</v>
          </cell>
          <cell r="AD50" t="str">
            <v>T1063</v>
          </cell>
          <cell r="AE50">
            <v>10</v>
          </cell>
          <cell r="AF50">
            <v>14790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29741</v>
          </cell>
        </row>
        <row r="51">
          <cell r="A51" t="str">
            <v>D3051</v>
          </cell>
          <cell r="B51">
            <v>0</v>
          </cell>
          <cell r="C51" t="str">
            <v>ＰＵ３Ｇ－５型側溝</v>
          </cell>
          <cell r="D51">
            <v>0</v>
          </cell>
          <cell r="E51">
            <v>10</v>
          </cell>
          <cell r="F51" t="str">
            <v>Ｍ</v>
          </cell>
          <cell r="G51">
            <v>321113</v>
          </cell>
          <cell r="H51">
            <v>32111</v>
          </cell>
          <cell r="I51">
            <v>0</v>
          </cell>
          <cell r="J51" t="str">
            <v>T1054</v>
          </cell>
          <cell r="K51">
            <v>0.69</v>
          </cell>
          <cell r="L51">
            <v>7725</v>
          </cell>
          <cell r="N51" t="str">
            <v>T1131</v>
          </cell>
          <cell r="O51">
            <v>0.13</v>
          </cell>
          <cell r="P51">
            <v>40270</v>
          </cell>
          <cell r="R51" t="str">
            <v>T1125-1</v>
          </cell>
          <cell r="S51">
            <v>0.68</v>
          </cell>
          <cell r="T51">
            <v>28110</v>
          </cell>
          <cell r="V51" t="str">
            <v>L1015</v>
          </cell>
          <cell r="W51">
            <v>9.9499999999999993</v>
          </cell>
          <cell r="X51">
            <v>8940</v>
          </cell>
          <cell r="Y51" t="str">
            <v>カタログ</v>
          </cell>
          <cell r="Z51" t="str">
            <v>T1093</v>
          </cell>
          <cell r="AA51">
            <v>10</v>
          </cell>
          <cell r="AB51">
            <v>5458</v>
          </cell>
          <cell r="AD51" t="str">
            <v>T1063</v>
          </cell>
          <cell r="AE51">
            <v>10</v>
          </cell>
          <cell r="AF51">
            <v>14790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30264</v>
          </cell>
        </row>
        <row r="52">
          <cell r="A52" t="str">
            <v>D3052</v>
          </cell>
          <cell r="B52">
            <v>0</v>
          </cell>
          <cell r="C52" t="str">
            <v>ＰＵ３Ｇ－６型側溝</v>
          </cell>
          <cell r="D52">
            <v>0</v>
          </cell>
          <cell r="E52">
            <v>10</v>
          </cell>
          <cell r="F52" t="str">
            <v>Ｍ</v>
          </cell>
          <cell r="G52">
            <v>392834</v>
          </cell>
          <cell r="H52">
            <v>39283</v>
          </cell>
          <cell r="I52">
            <v>0</v>
          </cell>
          <cell r="J52" t="str">
            <v>T1054</v>
          </cell>
          <cell r="K52">
            <v>0.8</v>
          </cell>
          <cell r="L52">
            <v>7725</v>
          </cell>
          <cell r="N52" t="str">
            <v>T1131</v>
          </cell>
          <cell r="O52">
            <v>0.16</v>
          </cell>
          <cell r="P52">
            <v>40270</v>
          </cell>
          <cell r="R52" t="str">
            <v>T1125-1</v>
          </cell>
          <cell r="S52">
            <v>0.74</v>
          </cell>
          <cell r="T52">
            <v>28110</v>
          </cell>
          <cell r="V52" t="str">
            <v>L1016</v>
          </cell>
          <cell r="W52">
            <v>9.9499999999999993</v>
          </cell>
          <cell r="X52">
            <v>9000</v>
          </cell>
          <cell r="Y52" t="str">
            <v>カタログ</v>
          </cell>
          <cell r="Z52" t="str">
            <v>T1094</v>
          </cell>
          <cell r="AA52">
            <v>10</v>
          </cell>
          <cell r="AB52">
            <v>7486</v>
          </cell>
          <cell r="AD52" t="str">
            <v>T1064</v>
          </cell>
          <cell r="AE52">
            <v>10</v>
          </cell>
          <cell r="AF52">
            <v>19500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35446</v>
          </cell>
        </row>
        <row r="53">
          <cell r="A53" t="str">
            <v>D3053</v>
          </cell>
          <cell r="B53">
            <v>0</v>
          </cell>
          <cell r="C53" t="str">
            <v>ＰＵ３Ｇ－７型側溝</v>
          </cell>
          <cell r="D53">
            <v>0</v>
          </cell>
          <cell r="E53">
            <v>10</v>
          </cell>
          <cell r="F53" t="str">
            <v>Ｍ</v>
          </cell>
          <cell r="G53">
            <v>398752</v>
          </cell>
          <cell r="H53">
            <v>39875</v>
          </cell>
          <cell r="I53">
            <v>0</v>
          </cell>
          <cell r="J53" t="str">
            <v>T1054</v>
          </cell>
          <cell r="K53">
            <v>0.8</v>
          </cell>
          <cell r="L53">
            <v>7725</v>
          </cell>
          <cell r="N53" t="str">
            <v>T1131</v>
          </cell>
          <cell r="O53">
            <v>0.17</v>
          </cell>
          <cell r="P53">
            <v>40270</v>
          </cell>
          <cell r="R53" t="str">
            <v>T1125-1</v>
          </cell>
          <cell r="S53">
            <v>0.83</v>
          </cell>
          <cell r="T53">
            <v>28110</v>
          </cell>
          <cell r="V53" t="str">
            <v>L1017</v>
          </cell>
          <cell r="W53">
            <v>9.9499999999999993</v>
          </cell>
          <cell r="X53">
            <v>9300</v>
          </cell>
          <cell r="Y53" t="str">
            <v>カタログ</v>
          </cell>
          <cell r="Z53" t="str">
            <v>T1094</v>
          </cell>
          <cell r="AA53">
            <v>10</v>
          </cell>
          <cell r="AB53">
            <v>7486</v>
          </cell>
          <cell r="AD53" t="str">
            <v>T1064</v>
          </cell>
          <cell r="AE53">
            <v>10</v>
          </cell>
          <cell r="AF53">
            <v>19500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36068</v>
          </cell>
        </row>
        <row r="54">
          <cell r="A54" t="str">
            <v>D3054</v>
          </cell>
          <cell r="B54">
            <v>0</v>
          </cell>
          <cell r="C54" t="str">
            <v>PU3A-1´型側溝</v>
          </cell>
          <cell r="D54">
            <v>0</v>
          </cell>
          <cell r="E54">
            <v>10</v>
          </cell>
          <cell r="F54" t="str">
            <v>Ｍ</v>
          </cell>
          <cell r="G54">
            <v>105532</v>
          </cell>
          <cell r="H54">
            <v>10553</v>
          </cell>
          <cell r="I54">
            <v>0</v>
          </cell>
          <cell r="J54" t="str">
            <v>T1054</v>
          </cell>
          <cell r="K54">
            <v>0.56000000000000005</v>
          </cell>
          <cell r="L54">
            <v>7725</v>
          </cell>
          <cell r="N54" t="str">
            <v>T1131</v>
          </cell>
          <cell r="O54">
            <v>0.11</v>
          </cell>
          <cell r="P54">
            <v>40270</v>
          </cell>
          <cell r="R54" t="str">
            <v>H0651</v>
          </cell>
          <cell r="S54">
            <v>4.99</v>
          </cell>
          <cell r="T54">
            <v>6310</v>
          </cell>
          <cell r="U54" t="str">
            <v>県単価</v>
          </cell>
          <cell r="V54" t="str">
            <v>T1090</v>
          </cell>
          <cell r="W54">
            <v>10</v>
          </cell>
          <cell r="X54">
            <v>3261</v>
          </cell>
          <cell r="Z54" t="str">
            <v>T1074</v>
          </cell>
          <cell r="AA54">
            <v>20</v>
          </cell>
          <cell r="AB54">
            <v>1634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7590</v>
          </cell>
        </row>
        <row r="55">
          <cell r="A55" t="str">
            <v>D3055</v>
          </cell>
          <cell r="B55">
            <v>0</v>
          </cell>
          <cell r="C55" t="str">
            <v>PU3A-2´型側溝</v>
          </cell>
          <cell r="D55">
            <v>0</v>
          </cell>
          <cell r="E55">
            <v>10</v>
          </cell>
          <cell r="F55" t="str">
            <v>Ｍ</v>
          </cell>
          <cell r="G55">
            <v>109838</v>
          </cell>
          <cell r="H55">
            <v>10983</v>
          </cell>
          <cell r="I55">
            <v>0</v>
          </cell>
          <cell r="J55" t="str">
            <v>T1054</v>
          </cell>
          <cell r="K55">
            <v>0.53</v>
          </cell>
          <cell r="L55">
            <v>7725</v>
          </cell>
          <cell r="N55" t="str">
            <v>T1131</v>
          </cell>
          <cell r="O55">
            <v>0.1</v>
          </cell>
          <cell r="P55">
            <v>40270</v>
          </cell>
          <cell r="R55" t="str">
            <v>H0652</v>
          </cell>
          <cell r="S55">
            <v>4.99</v>
          </cell>
          <cell r="T55">
            <v>7300</v>
          </cell>
          <cell r="U55" t="str">
            <v>県単価</v>
          </cell>
          <cell r="V55" t="str">
            <v>T1090</v>
          </cell>
          <cell r="W55">
            <v>10</v>
          </cell>
          <cell r="X55">
            <v>3261</v>
          </cell>
          <cell r="Z55" t="str">
            <v>T1074</v>
          </cell>
          <cell r="AA55">
            <v>20</v>
          </cell>
          <cell r="AB55">
            <v>1634</v>
          </cell>
          <cell r="AD55">
            <v>0</v>
          </cell>
          <cell r="AE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8348</v>
          </cell>
        </row>
        <row r="56">
          <cell r="A56" t="str">
            <v>D3056</v>
          </cell>
          <cell r="B56">
            <v>0</v>
          </cell>
          <cell r="C56" t="str">
            <v>PU3A-3´型側溝</v>
          </cell>
          <cell r="D56">
            <v>0</v>
          </cell>
          <cell r="E56">
            <v>10</v>
          </cell>
          <cell r="F56" t="str">
            <v>Ｍ</v>
          </cell>
          <cell r="G56">
            <v>118398</v>
          </cell>
          <cell r="H56">
            <v>11839</v>
          </cell>
          <cell r="I56">
            <v>0</v>
          </cell>
          <cell r="J56" t="str">
            <v>T1054</v>
          </cell>
          <cell r="K56">
            <v>0.54</v>
          </cell>
          <cell r="L56">
            <v>7725</v>
          </cell>
          <cell r="N56" t="str">
            <v>T1131</v>
          </cell>
          <cell r="O56">
            <v>0.1</v>
          </cell>
          <cell r="P56">
            <v>40270</v>
          </cell>
          <cell r="R56" t="str">
            <v>H0653</v>
          </cell>
          <cell r="S56">
            <v>4.99</v>
          </cell>
          <cell r="T56">
            <v>9000</v>
          </cell>
          <cell r="U56" t="str">
            <v>県単価</v>
          </cell>
          <cell r="V56" t="str">
            <v>T1090</v>
          </cell>
          <cell r="W56">
            <v>10</v>
          </cell>
          <cell r="X56">
            <v>3261</v>
          </cell>
          <cell r="Z56" t="str">
            <v>T1074</v>
          </cell>
          <cell r="AA56">
            <v>20</v>
          </cell>
          <cell r="AB56">
            <v>1634</v>
          </cell>
          <cell r="AD56">
            <v>0</v>
          </cell>
          <cell r="AE56">
            <v>0</v>
          </cell>
          <cell r="AF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9646</v>
          </cell>
        </row>
        <row r="57">
          <cell r="A57" t="str">
            <v>D3057</v>
          </cell>
          <cell r="B57">
            <v>0</v>
          </cell>
          <cell r="C57" t="str">
            <v>PU3A-4´型側溝</v>
          </cell>
          <cell r="D57">
            <v>0</v>
          </cell>
          <cell r="E57">
            <v>10</v>
          </cell>
          <cell r="F57" t="str">
            <v>Ｍ</v>
          </cell>
          <cell r="G57">
            <v>124110</v>
          </cell>
          <cell r="H57">
            <v>12411</v>
          </cell>
          <cell r="I57">
            <v>0</v>
          </cell>
          <cell r="J57" t="str">
            <v>T1054</v>
          </cell>
          <cell r="K57">
            <v>0.63</v>
          </cell>
          <cell r="L57">
            <v>7725</v>
          </cell>
          <cell r="N57" t="str">
            <v>T1131</v>
          </cell>
          <cell r="O57">
            <v>0.13</v>
          </cell>
          <cell r="P57">
            <v>40270</v>
          </cell>
          <cell r="R57" t="str">
            <v>H0654</v>
          </cell>
          <cell r="S57">
            <v>4.99</v>
          </cell>
          <cell r="T57">
            <v>8160</v>
          </cell>
          <cell r="U57" t="str">
            <v>県単価</v>
          </cell>
          <cell r="V57" t="str">
            <v>T1090</v>
          </cell>
          <cell r="W57">
            <v>10</v>
          </cell>
          <cell r="X57">
            <v>3261</v>
          </cell>
          <cell r="Z57" t="str">
            <v>T1075</v>
          </cell>
          <cell r="AA57">
            <v>20</v>
          </cell>
          <cell r="AB57">
            <v>2034</v>
          </cell>
          <cell r="AD57">
            <v>0</v>
          </cell>
          <cell r="AE57">
            <v>0</v>
          </cell>
          <cell r="AF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10237</v>
          </cell>
        </row>
        <row r="58">
          <cell r="A58" t="str">
            <v>D3058</v>
          </cell>
          <cell r="B58">
            <v>0</v>
          </cell>
          <cell r="C58" t="str">
            <v>PU3A-5´型側溝</v>
          </cell>
          <cell r="D58">
            <v>0</v>
          </cell>
          <cell r="E58">
            <v>10</v>
          </cell>
          <cell r="F58" t="str">
            <v>Ｍ</v>
          </cell>
          <cell r="G58">
            <v>141590</v>
          </cell>
          <cell r="H58">
            <v>14159</v>
          </cell>
          <cell r="I58">
            <v>0</v>
          </cell>
          <cell r="J58" t="str">
            <v>T1054</v>
          </cell>
          <cell r="K58">
            <v>0.64</v>
          </cell>
          <cell r="L58">
            <v>7725</v>
          </cell>
          <cell r="N58" t="str">
            <v>T1131</v>
          </cell>
          <cell r="O58">
            <v>0.13</v>
          </cell>
          <cell r="P58">
            <v>40270</v>
          </cell>
          <cell r="R58" t="str">
            <v>H0655</v>
          </cell>
          <cell r="S58">
            <v>4.99</v>
          </cell>
          <cell r="T58">
            <v>9900</v>
          </cell>
          <cell r="U58" t="str">
            <v>県単価</v>
          </cell>
          <cell r="V58" t="str">
            <v>T1091</v>
          </cell>
          <cell r="W58">
            <v>10</v>
          </cell>
          <cell r="X58">
            <v>4133</v>
          </cell>
          <cell r="Z58" t="str">
            <v>T1075</v>
          </cell>
          <cell r="AA58">
            <v>20</v>
          </cell>
          <cell r="AB58">
            <v>2034</v>
          </cell>
          <cell r="AD58">
            <v>0</v>
          </cell>
          <cell r="AE58">
            <v>0</v>
          </cell>
          <cell r="AF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11534</v>
          </cell>
        </row>
        <row r="59">
          <cell r="A59" t="str">
            <v>D3059</v>
          </cell>
          <cell r="B59">
            <v>0</v>
          </cell>
          <cell r="C59" t="str">
            <v>PU3A-6´型側溝</v>
          </cell>
          <cell r="D59">
            <v>0</v>
          </cell>
          <cell r="E59">
            <v>10</v>
          </cell>
          <cell r="F59" t="str">
            <v>Ｍ</v>
          </cell>
          <cell r="G59">
            <v>166418</v>
          </cell>
          <cell r="H59">
            <v>16641</v>
          </cell>
          <cell r="I59">
            <v>0</v>
          </cell>
          <cell r="J59" t="str">
            <v>T1054</v>
          </cell>
          <cell r="K59">
            <v>0.74</v>
          </cell>
          <cell r="L59">
            <v>7725</v>
          </cell>
          <cell r="N59" t="str">
            <v>T1131</v>
          </cell>
          <cell r="O59">
            <v>0.16</v>
          </cell>
          <cell r="P59">
            <v>40270</v>
          </cell>
          <cell r="R59" t="str">
            <v>H0656</v>
          </cell>
          <cell r="S59">
            <v>4.99</v>
          </cell>
          <cell r="T59">
            <v>11100</v>
          </cell>
          <cell r="U59" t="str">
            <v>県単価</v>
          </cell>
          <cell r="V59" t="str">
            <v>T1091</v>
          </cell>
          <cell r="W59">
            <v>10</v>
          </cell>
          <cell r="X59">
            <v>4133</v>
          </cell>
          <cell r="Z59" t="str">
            <v>T1076</v>
          </cell>
          <cell r="AA59">
            <v>20</v>
          </cell>
          <cell r="AB59">
            <v>2877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14103</v>
          </cell>
        </row>
        <row r="60">
          <cell r="A60" t="str">
            <v>D3060</v>
          </cell>
          <cell r="B60">
            <v>0</v>
          </cell>
          <cell r="C60" t="str">
            <v>PU3A-7´型側溝</v>
          </cell>
          <cell r="D60">
            <v>0</v>
          </cell>
          <cell r="E60">
            <v>10</v>
          </cell>
          <cell r="F60" t="str">
            <v>Ｍ</v>
          </cell>
          <cell r="G60">
            <v>178874</v>
          </cell>
          <cell r="H60">
            <v>17887</v>
          </cell>
          <cell r="I60">
            <v>0</v>
          </cell>
          <cell r="J60" t="str">
            <v>T1054</v>
          </cell>
          <cell r="K60">
            <v>0.75</v>
          </cell>
          <cell r="L60">
            <v>7725</v>
          </cell>
          <cell r="N60" t="str">
            <v>T1131</v>
          </cell>
          <cell r="O60">
            <v>0.17</v>
          </cell>
          <cell r="P60">
            <v>40270</v>
          </cell>
          <cell r="R60" t="str">
            <v>H0657</v>
          </cell>
          <cell r="S60">
            <v>4.99</v>
          </cell>
          <cell r="T60">
            <v>13500</v>
          </cell>
          <cell r="U60" t="str">
            <v>県単価</v>
          </cell>
          <cell r="V60" t="str">
            <v>T1091</v>
          </cell>
          <cell r="W60">
            <v>10</v>
          </cell>
          <cell r="X60">
            <v>4133</v>
          </cell>
          <cell r="Z60" t="str">
            <v>T1076</v>
          </cell>
          <cell r="AA60">
            <v>20</v>
          </cell>
          <cell r="AB60">
            <v>2877</v>
          </cell>
          <cell r="AD60">
            <v>0</v>
          </cell>
          <cell r="AE60">
            <v>0</v>
          </cell>
          <cell r="AF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15949</v>
          </cell>
        </row>
        <row r="61">
          <cell r="A61" t="str">
            <v>D3061</v>
          </cell>
          <cell r="B61">
            <v>0</v>
          </cell>
          <cell r="C61" t="str">
            <v>PU3G-1´型側溝</v>
          </cell>
          <cell r="D61">
            <v>0</v>
          </cell>
          <cell r="E61">
            <v>10</v>
          </cell>
          <cell r="F61" t="str">
            <v>Ｍ</v>
          </cell>
          <cell r="G61">
            <v>249457</v>
          </cell>
          <cell r="H61">
            <v>24945</v>
          </cell>
          <cell r="I61">
            <v>0</v>
          </cell>
          <cell r="J61" t="str">
            <v>T1054</v>
          </cell>
          <cell r="K61">
            <v>0.56000000000000005</v>
          </cell>
          <cell r="L61">
            <v>7725</v>
          </cell>
          <cell r="N61" t="str">
            <v>T1131</v>
          </cell>
          <cell r="O61">
            <v>0.11</v>
          </cell>
          <cell r="P61">
            <v>40270</v>
          </cell>
          <cell r="R61" t="str">
            <v>L1011</v>
          </cell>
          <cell r="S61">
            <v>9.9499999999999993</v>
          </cell>
          <cell r="T61">
            <v>6756</v>
          </cell>
          <cell r="U61" t="str">
            <v>カタログ</v>
          </cell>
          <cell r="V61" t="str">
            <v>T1093</v>
          </cell>
          <cell r="W61">
            <v>10</v>
          </cell>
          <cell r="X61">
            <v>5458</v>
          </cell>
          <cell r="Z61" t="str">
            <v>T1062</v>
          </cell>
          <cell r="AA61">
            <v>10</v>
          </cell>
          <cell r="AB61">
            <v>11890</v>
          </cell>
          <cell r="AD61">
            <v>0</v>
          </cell>
          <cell r="AE61">
            <v>0</v>
          </cell>
          <cell r="AF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22703</v>
          </cell>
        </row>
        <row r="62">
          <cell r="A62" t="str">
            <v>D3062</v>
          </cell>
          <cell r="B62">
            <v>0</v>
          </cell>
          <cell r="C62" t="str">
            <v>PU3G-2´型側溝</v>
          </cell>
          <cell r="D62">
            <v>0</v>
          </cell>
          <cell r="E62">
            <v>10</v>
          </cell>
          <cell r="F62" t="str">
            <v>Ｍ</v>
          </cell>
          <cell r="G62">
            <v>258375</v>
          </cell>
          <cell r="H62">
            <v>25837</v>
          </cell>
          <cell r="I62">
            <v>0</v>
          </cell>
          <cell r="J62" t="str">
            <v>T1054</v>
          </cell>
          <cell r="K62">
            <v>0.53</v>
          </cell>
          <cell r="L62">
            <v>7725</v>
          </cell>
          <cell r="N62" t="str">
            <v>T1131</v>
          </cell>
          <cell r="O62">
            <v>0.1</v>
          </cell>
          <cell r="P62">
            <v>40270</v>
          </cell>
          <cell r="R62" t="str">
            <v>L1012</v>
          </cell>
          <cell r="S62">
            <v>9.9499999999999993</v>
          </cell>
          <cell r="T62">
            <v>7716</v>
          </cell>
          <cell r="U62" t="str">
            <v>カタログ</v>
          </cell>
          <cell r="V62" t="str">
            <v>T1093</v>
          </cell>
          <cell r="W62">
            <v>10</v>
          </cell>
          <cell r="X62">
            <v>5458</v>
          </cell>
          <cell r="Z62" t="str">
            <v>T1062</v>
          </cell>
          <cell r="AA62">
            <v>10</v>
          </cell>
          <cell r="AB62">
            <v>11890</v>
          </cell>
          <cell r="AD62">
            <v>0</v>
          </cell>
          <cell r="AE62">
            <v>0</v>
          </cell>
          <cell r="AF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24295</v>
          </cell>
        </row>
        <row r="63">
          <cell r="A63" t="str">
            <v>D3063</v>
          </cell>
          <cell r="B63">
            <v>0</v>
          </cell>
          <cell r="C63" t="str">
            <v>PU3G-3´型側溝</v>
          </cell>
          <cell r="D63">
            <v>0</v>
          </cell>
          <cell r="E63">
            <v>10</v>
          </cell>
          <cell r="F63" t="str">
            <v>Ｍ</v>
          </cell>
          <cell r="G63">
            <v>266452</v>
          </cell>
          <cell r="H63">
            <v>26645</v>
          </cell>
          <cell r="I63">
            <v>0</v>
          </cell>
          <cell r="J63" t="str">
            <v>T1054</v>
          </cell>
          <cell r="K63">
            <v>0.54</v>
          </cell>
          <cell r="L63">
            <v>7725</v>
          </cell>
          <cell r="N63" t="str">
            <v>T1131</v>
          </cell>
          <cell r="O63">
            <v>0.1</v>
          </cell>
          <cell r="P63">
            <v>40270</v>
          </cell>
          <cell r="R63" t="str">
            <v>L1013</v>
          </cell>
          <cell r="S63">
            <v>9.9499999999999993</v>
          </cell>
          <cell r="T63">
            <v>8520</v>
          </cell>
          <cell r="U63" t="str">
            <v>カタログ</v>
          </cell>
          <cell r="V63" t="str">
            <v>T1093</v>
          </cell>
          <cell r="W63">
            <v>10</v>
          </cell>
          <cell r="X63">
            <v>5458</v>
          </cell>
          <cell r="Z63" t="str">
            <v>T1062</v>
          </cell>
          <cell r="AA63">
            <v>10</v>
          </cell>
          <cell r="AB63">
            <v>11890</v>
          </cell>
          <cell r="AD63">
            <v>0</v>
          </cell>
          <cell r="AE63">
            <v>0</v>
          </cell>
          <cell r="AF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25629</v>
          </cell>
        </row>
        <row r="64">
          <cell r="A64" t="str">
            <v>D3064</v>
          </cell>
          <cell r="B64">
            <v>0</v>
          </cell>
          <cell r="C64" t="str">
            <v>PU3G-4´型側溝</v>
          </cell>
          <cell r="D64">
            <v>0</v>
          </cell>
          <cell r="E64">
            <v>10</v>
          </cell>
          <cell r="F64" t="str">
            <v>Ｍ</v>
          </cell>
          <cell r="G64">
            <v>299146</v>
          </cell>
          <cell r="H64">
            <v>29914</v>
          </cell>
          <cell r="I64">
            <v>0</v>
          </cell>
          <cell r="J64" t="str">
            <v>T1054</v>
          </cell>
          <cell r="K64">
            <v>0.63</v>
          </cell>
          <cell r="L64">
            <v>7725</v>
          </cell>
          <cell r="N64" t="str">
            <v>T1131</v>
          </cell>
          <cell r="O64">
            <v>0.13</v>
          </cell>
          <cell r="P64">
            <v>40270</v>
          </cell>
          <cell r="R64" t="str">
            <v>L1014</v>
          </cell>
          <cell r="S64">
            <v>9.9499999999999993</v>
          </cell>
          <cell r="T64">
            <v>8700</v>
          </cell>
          <cell r="U64" t="str">
            <v>カタログ</v>
          </cell>
          <cell r="V64" t="str">
            <v>T1093</v>
          </cell>
          <cell r="W64">
            <v>10</v>
          </cell>
          <cell r="X64">
            <v>5458</v>
          </cell>
          <cell r="Z64" t="str">
            <v>T1063</v>
          </cell>
          <cell r="AA64">
            <v>10</v>
          </cell>
          <cell r="AB64">
            <v>14790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28927</v>
          </cell>
        </row>
        <row r="65">
          <cell r="A65" t="str">
            <v>D3065</v>
          </cell>
          <cell r="B65">
            <v>0</v>
          </cell>
          <cell r="C65" t="str">
            <v>PU3G-5´型側溝</v>
          </cell>
          <cell r="D65">
            <v>0</v>
          </cell>
          <cell r="E65">
            <v>10</v>
          </cell>
          <cell r="F65" t="str">
            <v>Ｍ</v>
          </cell>
          <cell r="G65">
            <v>301612</v>
          </cell>
          <cell r="H65">
            <v>30161</v>
          </cell>
          <cell r="I65">
            <v>0</v>
          </cell>
          <cell r="J65" t="str">
            <v>T1054</v>
          </cell>
          <cell r="K65">
            <v>0.64</v>
          </cell>
          <cell r="L65">
            <v>7725</v>
          </cell>
          <cell r="N65" t="str">
            <v>T1131</v>
          </cell>
          <cell r="O65">
            <v>0.13</v>
          </cell>
          <cell r="P65">
            <v>40270</v>
          </cell>
          <cell r="R65" t="str">
            <v>L1015</v>
          </cell>
          <cell r="S65">
            <v>9.9499999999999993</v>
          </cell>
          <cell r="T65">
            <v>8940</v>
          </cell>
          <cell r="U65" t="str">
            <v>カタログ</v>
          </cell>
          <cell r="V65" t="str">
            <v>T1093</v>
          </cell>
          <cell r="W65">
            <v>10</v>
          </cell>
          <cell r="X65">
            <v>5458</v>
          </cell>
          <cell r="Z65" t="str">
            <v>T1063</v>
          </cell>
          <cell r="AA65">
            <v>10</v>
          </cell>
          <cell r="AB65">
            <v>14790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29325</v>
          </cell>
        </row>
        <row r="66">
          <cell r="A66" t="str">
            <v>D3066</v>
          </cell>
          <cell r="B66">
            <v>0</v>
          </cell>
          <cell r="C66" t="str">
            <v>PU3G-6´型側溝</v>
          </cell>
          <cell r="D66">
            <v>0</v>
          </cell>
          <cell r="E66">
            <v>10</v>
          </cell>
          <cell r="F66" t="str">
            <v>Ｍ</v>
          </cell>
          <cell r="G66">
            <v>371569</v>
          </cell>
          <cell r="H66">
            <v>37156</v>
          </cell>
          <cell r="I66">
            <v>0</v>
          </cell>
          <cell r="J66" t="str">
            <v>T1054</v>
          </cell>
          <cell r="K66">
            <v>0.74</v>
          </cell>
          <cell r="L66">
            <v>7725</v>
          </cell>
          <cell r="N66" t="str">
            <v>T1131</v>
          </cell>
          <cell r="O66">
            <v>0.16</v>
          </cell>
          <cell r="P66">
            <v>40270</v>
          </cell>
          <cell r="R66" t="str">
            <v>L1016</v>
          </cell>
          <cell r="S66">
            <v>9.9499999999999993</v>
          </cell>
          <cell r="T66">
            <v>9000</v>
          </cell>
          <cell r="U66" t="str">
            <v>カタログ</v>
          </cell>
          <cell r="V66" t="str">
            <v>T1094</v>
          </cell>
          <cell r="W66">
            <v>10</v>
          </cell>
          <cell r="X66">
            <v>7486</v>
          </cell>
          <cell r="Z66" t="str">
            <v>T1064</v>
          </cell>
          <cell r="AA66">
            <v>10</v>
          </cell>
          <cell r="AB66">
            <v>19500</v>
          </cell>
          <cell r="AD66">
            <v>0</v>
          </cell>
          <cell r="AE66">
            <v>0</v>
          </cell>
          <cell r="AF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34425</v>
          </cell>
        </row>
        <row r="67">
          <cell r="A67" t="str">
            <v>D3067</v>
          </cell>
          <cell r="B67">
            <v>0</v>
          </cell>
          <cell r="C67" t="str">
            <v>PU3G-7´型側溝</v>
          </cell>
          <cell r="D67">
            <v>0</v>
          </cell>
          <cell r="E67">
            <v>10</v>
          </cell>
          <cell r="F67" t="str">
            <v>Ｍ</v>
          </cell>
          <cell r="G67">
            <v>375034</v>
          </cell>
          <cell r="H67">
            <v>37503</v>
          </cell>
          <cell r="I67">
            <v>0</v>
          </cell>
          <cell r="J67" t="str">
            <v>T1054</v>
          </cell>
          <cell r="K67">
            <v>0.75</v>
          </cell>
          <cell r="L67">
            <v>7725</v>
          </cell>
          <cell r="N67" t="str">
            <v>T1131</v>
          </cell>
          <cell r="O67">
            <v>0.17</v>
          </cell>
          <cell r="P67">
            <v>40270</v>
          </cell>
          <cell r="R67" t="str">
            <v>L1017</v>
          </cell>
          <cell r="S67">
            <v>9.9499999999999993</v>
          </cell>
          <cell r="T67">
            <v>9300</v>
          </cell>
          <cell r="U67" t="str">
            <v>カタログ</v>
          </cell>
          <cell r="V67" t="str">
            <v>T1094</v>
          </cell>
          <cell r="W67">
            <v>10</v>
          </cell>
          <cell r="X67">
            <v>7486</v>
          </cell>
          <cell r="Z67" t="str">
            <v>T1064</v>
          </cell>
          <cell r="AA67">
            <v>10</v>
          </cell>
          <cell r="AB67">
            <v>19500</v>
          </cell>
          <cell r="AD67">
            <v>0</v>
          </cell>
          <cell r="AE67">
            <v>0</v>
          </cell>
          <cell r="AF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34922</v>
          </cell>
        </row>
        <row r="68">
          <cell r="A68" t="str">
            <v>D3071</v>
          </cell>
          <cell r="B68">
            <v>0</v>
          </cell>
          <cell r="C68" t="str">
            <v>ＰＬ４－１型側溝</v>
          </cell>
          <cell r="D68" t="str">
            <v>（本体）</v>
          </cell>
          <cell r="E68">
            <v>10</v>
          </cell>
          <cell r="F68" t="str">
            <v>Ｍ</v>
          </cell>
          <cell r="G68">
            <v>84049</v>
          </cell>
          <cell r="H68">
            <v>8404</v>
          </cell>
          <cell r="I68">
            <v>0</v>
          </cell>
          <cell r="J68" t="str">
            <v>T1054</v>
          </cell>
          <cell r="K68">
            <v>0.77</v>
          </cell>
          <cell r="L68">
            <v>7725</v>
          </cell>
          <cell r="N68" t="str">
            <v>T1030</v>
          </cell>
          <cell r="O68">
            <v>2.1</v>
          </cell>
          <cell r="P68">
            <v>9337</v>
          </cell>
          <cell r="R68" t="str">
            <v>T1125-3</v>
          </cell>
          <cell r="S68">
            <v>0.8</v>
          </cell>
          <cell r="T68">
            <v>30240</v>
          </cell>
          <cell r="V68" t="str">
            <v>T1184</v>
          </cell>
          <cell r="W68">
            <v>10</v>
          </cell>
          <cell r="X68">
            <v>3413</v>
          </cell>
          <cell r="Z68" t="str">
            <v>T1055</v>
          </cell>
          <cell r="AA68">
            <v>0.08</v>
          </cell>
          <cell r="AB68">
            <v>2150</v>
          </cell>
          <cell r="AD68">
            <v>0</v>
          </cell>
          <cell r="AE68">
            <v>0</v>
          </cell>
          <cell r="AF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2395</v>
          </cell>
        </row>
        <row r="69">
          <cell r="A69" t="str">
            <v>D3072</v>
          </cell>
          <cell r="B69">
            <v>0</v>
          </cell>
          <cell r="C69" t="str">
            <v>ＰＬ４－２型側溝</v>
          </cell>
          <cell r="D69" t="str">
            <v>（中間）</v>
          </cell>
          <cell r="E69">
            <v>10</v>
          </cell>
          <cell r="F69" t="str">
            <v>Ｍ</v>
          </cell>
          <cell r="G69">
            <v>82729</v>
          </cell>
          <cell r="H69">
            <v>8272</v>
          </cell>
          <cell r="I69">
            <v>0</v>
          </cell>
          <cell r="J69" t="str">
            <v>T1054</v>
          </cell>
          <cell r="K69">
            <v>0.77</v>
          </cell>
          <cell r="L69">
            <v>7725</v>
          </cell>
          <cell r="N69" t="str">
            <v>T1030</v>
          </cell>
          <cell r="O69">
            <v>2.1</v>
          </cell>
          <cell r="P69">
            <v>9337</v>
          </cell>
          <cell r="R69" t="str">
            <v>T1125-3</v>
          </cell>
          <cell r="S69">
            <v>0.8</v>
          </cell>
          <cell r="T69">
            <v>30240</v>
          </cell>
          <cell r="V69" t="str">
            <v>T1186</v>
          </cell>
          <cell r="W69">
            <v>10</v>
          </cell>
          <cell r="X69">
            <v>3281</v>
          </cell>
          <cell r="Z69" t="str">
            <v>T1055</v>
          </cell>
          <cell r="AA69">
            <v>0.08</v>
          </cell>
          <cell r="AB69">
            <v>2150</v>
          </cell>
          <cell r="AD69">
            <v>0</v>
          </cell>
          <cell r="AE69">
            <v>0</v>
          </cell>
          <cell r="AF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2181</v>
          </cell>
        </row>
        <row r="70">
          <cell r="A70" t="str">
            <v>D3073</v>
          </cell>
          <cell r="B70">
            <v>0</v>
          </cell>
          <cell r="C70" t="str">
            <v>ＰＬ４－３型側溝</v>
          </cell>
          <cell r="D70" t="str">
            <v>（左右）</v>
          </cell>
          <cell r="E70">
            <v>10</v>
          </cell>
          <cell r="F70" t="str">
            <v>Ｍ</v>
          </cell>
          <cell r="G70">
            <v>82899</v>
          </cell>
          <cell r="H70">
            <v>8289</v>
          </cell>
          <cell r="I70">
            <v>0</v>
          </cell>
          <cell r="J70" t="str">
            <v>T1054</v>
          </cell>
          <cell r="K70">
            <v>0.77</v>
          </cell>
          <cell r="L70">
            <v>7725</v>
          </cell>
          <cell r="N70" t="str">
            <v>T1030</v>
          </cell>
          <cell r="O70">
            <v>2.1</v>
          </cell>
          <cell r="P70">
            <v>9337</v>
          </cell>
          <cell r="R70" t="str">
            <v>T1125-3</v>
          </cell>
          <cell r="S70">
            <v>0.8</v>
          </cell>
          <cell r="T70">
            <v>30240</v>
          </cell>
          <cell r="V70" t="str">
            <v>T1185</v>
          </cell>
          <cell r="W70">
            <v>10</v>
          </cell>
          <cell r="X70">
            <v>3298</v>
          </cell>
          <cell r="Z70" t="str">
            <v>T1055</v>
          </cell>
          <cell r="AA70">
            <v>0.08</v>
          </cell>
          <cell r="AB70">
            <v>2150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2214</v>
          </cell>
        </row>
        <row r="71">
          <cell r="A71" t="str">
            <v>D3074</v>
          </cell>
          <cell r="B71">
            <v>0</v>
          </cell>
          <cell r="C71" t="str">
            <v>PL4-1´型側溝</v>
          </cell>
          <cell r="D71" t="str">
            <v>（本体）</v>
          </cell>
          <cell r="E71">
            <v>10</v>
          </cell>
          <cell r="F71" t="str">
            <v>Ｍ</v>
          </cell>
          <cell r="G71">
            <v>76768</v>
          </cell>
          <cell r="H71">
            <v>7676</v>
          </cell>
          <cell r="I71">
            <v>0</v>
          </cell>
          <cell r="J71" t="str">
            <v>T1054</v>
          </cell>
          <cell r="K71">
            <v>0.67</v>
          </cell>
          <cell r="L71">
            <v>7725</v>
          </cell>
          <cell r="N71" t="str">
            <v>T1030</v>
          </cell>
          <cell r="O71">
            <v>1.5</v>
          </cell>
          <cell r="P71">
            <v>9337</v>
          </cell>
          <cell r="R71" t="str">
            <v>T1125-3</v>
          </cell>
          <cell r="S71">
            <v>0.77</v>
          </cell>
          <cell r="T71">
            <v>30240</v>
          </cell>
          <cell r="V71" t="str">
            <v>T1184</v>
          </cell>
          <cell r="W71">
            <v>10</v>
          </cell>
          <cell r="X71">
            <v>3413</v>
          </cell>
          <cell r="Z71" t="str">
            <v>T1055</v>
          </cell>
          <cell r="AA71">
            <v>0.08</v>
          </cell>
          <cell r="AB71">
            <v>2150</v>
          </cell>
          <cell r="AD71">
            <v>0</v>
          </cell>
          <cell r="AE71">
            <v>0</v>
          </cell>
          <cell r="AF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2353</v>
          </cell>
        </row>
        <row r="72">
          <cell r="A72" t="str">
            <v>D3075</v>
          </cell>
          <cell r="B72">
            <v>0</v>
          </cell>
          <cell r="C72" t="str">
            <v>PL4-2´型側溝</v>
          </cell>
          <cell r="D72" t="str">
            <v>（中間）</v>
          </cell>
          <cell r="E72">
            <v>10</v>
          </cell>
          <cell r="F72" t="str">
            <v>Ｍ</v>
          </cell>
          <cell r="G72">
            <v>75448</v>
          </cell>
          <cell r="H72">
            <v>7544</v>
          </cell>
          <cell r="I72">
            <v>0</v>
          </cell>
          <cell r="J72" t="str">
            <v>T1054</v>
          </cell>
          <cell r="K72">
            <v>0.67</v>
          </cell>
          <cell r="L72">
            <v>7725</v>
          </cell>
          <cell r="N72" t="str">
            <v>T1030</v>
          </cell>
          <cell r="O72">
            <v>1.5</v>
          </cell>
          <cell r="P72">
            <v>9337</v>
          </cell>
          <cell r="R72" t="str">
            <v>T1125-3</v>
          </cell>
          <cell r="S72">
            <v>0.77</v>
          </cell>
          <cell r="T72">
            <v>30240</v>
          </cell>
          <cell r="V72" t="str">
            <v>T1186</v>
          </cell>
          <cell r="W72">
            <v>10</v>
          </cell>
          <cell r="X72">
            <v>3281</v>
          </cell>
          <cell r="Z72" t="str">
            <v>T1055</v>
          </cell>
          <cell r="AA72">
            <v>0.08</v>
          </cell>
          <cell r="AB72">
            <v>2150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2139</v>
          </cell>
        </row>
        <row r="73">
          <cell r="A73" t="str">
            <v>D3076</v>
          </cell>
          <cell r="B73">
            <v>0</v>
          </cell>
          <cell r="C73" t="str">
            <v>PL4-3´型側溝</v>
          </cell>
          <cell r="D73" t="str">
            <v>（左右）</v>
          </cell>
          <cell r="E73">
            <v>10</v>
          </cell>
          <cell r="F73" t="str">
            <v>Ｍ</v>
          </cell>
          <cell r="G73">
            <v>75618</v>
          </cell>
          <cell r="H73">
            <v>7561</v>
          </cell>
          <cell r="I73">
            <v>0</v>
          </cell>
          <cell r="J73" t="str">
            <v>T1054</v>
          </cell>
          <cell r="K73">
            <v>0.67</v>
          </cell>
          <cell r="L73">
            <v>7725</v>
          </cell>
          <cell r="N73" t="str">
            <v>T1030</v>
          </cell>
          <cell r="O73">
            <v>1.5</v>
          </cell>
          <cell r="P73">
            <v>9337</v>
          </cell>
          <cell r="R73" t="str">
            <v>T1125-3</v>
          </cell>
          <cell r="S73">
            <v>0.77</v>
          </cell>
          <cell r="T73">
            <v>30240</v>
          </cell>
          <cell r="V73" t="str">
            <v>T1185</v>
          </cell>
          <cell r="W73">
            <v>10</v>
          </cell>
          <cell r="X73">
            <v>3298</v>
          </cell>
          <cell r="Z73" t="str">
            <v>T1055</v>
          </cell>
          <cell r="AA73">
            <v>0.08</v>
          </cell>
          <cell r="AB73">
            <v>2150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2172</v>
          </cell>
        </row>
        <row r="74">
          <cell r="A74" t="str">
            <v>D3077</v>
          </cell>
          <cell r="B74">
            <v>0</v>
          </cell>
          <cell r="C74" t="str">
            <v>ＰＬ５－１型側溝</v>
          </cell>
          <cell r="D74" t="str">
            <v>（本体）</v>
          </cell>
          <cell r="E74">
            <v>10</v>
          </cell>
          <cell r="F74" t="str">
            <v>Ｍ</v>
          </cell>
          <cell r="G74">
            <v>96213</v>
          </cell>
          <cell r="H74">
            <v>9621</v>
          </cell>
          <cell r="I74">
            <v>0</v>
          </cell>
          <cell r="J74" t="str">
            <v>T1054</v>
          </cell>
          <cell r="K74">
            <v>0.88</v>
          </cell>
          <cell r="L74">
            <v>7725</v>
          </cell>
          <cell r="N74" t="str">
            <v>T1030</v>
          </cell>
          <cell r="O74">
            <v>2.7</v>
          </cell>
          <cell r="P74">
            <v>9337</v>
          </cell>
          <cell r="R74" t="str">
            <v>T1125-3</v>
          </cell>
          <cell r="S74">
            <v>0.96</v>
          </cell>
          <cell r="T74">
            <v>30240</v>
          </cell>
          <cell r="V74" t="str">
            <v>T1187</v>
          </cell>
          <cell r="W74">
            <v>10</v>
          </cell>
          <cell r="X74">
            <v>3496</v>
          </cell>
          <cell r="Z74" t="str">
            <v>T1055</v>
          </cell>
          <cell r="AA74">
            <v>0.1</v>
          </cell>
          <cell r="AB74">
            <v>2150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2736</v>
          </cell>
        </row>
        <row r="75">
          <cell r="A75" t="str">
            <v>D3078</v>
          </cell>
          <cell r="B75">
            <v>0</v>
          </cell>
          <cell r="C75" t="str">
            <v>ＰＬ５－２型側溝</v>
          </cell>
          <cell r="D75" t="str">
            <v>（中間）</v>
          </cell>
          <cell r="E75">
            <v>10</v>
          </cell>
          <cell r="F75" t="str">
            <v>Ｍ</v>
          </cell>
          <cell r="G75">
            <v>94563</v>
          </cell>
          <cell r="H75">
            <v>9456</v>
          </cell>
          <cell r="I75">
            <v>0</v>
          </cell>
          <cell r="J75" t="str">
            <v>T1054</v>
          </cell>
          <cell r="K75">
            <v>0.88</v>
          </cell>
          <cell r="L75">
            <v>7725</v>
          </cell>
          <cell r="N75" t="str">
            <v>T1030</v>
          </cell>
          <cell r="O75">
            <v>2.7</v>
          </cell>
          <cell r="P75">
            <v>9337</v>
          </cell>
          <cell r="R75" t="str">
            <v>T1125-3</v>
          </cell>
          <cell r="S75">
            <v>0.96</v>
          </cell>
          <cell r="T75">
            <v>30240</v>
          </cell>
          <cell r="V75" t="str">
            <v>T1189</v>
          </cell>
          <cell r="W75">
            <v>10</v>
          </cell>
          <cell r="X75">
            <v>3331</v>
          </cell>
          <cell r="Z75" t="str">
            <v>T1055</v>
          </cell>
          <cell r="AA75">
            <v>0.1</v>
          </cell>
          <cell r="AB75">
            <v>2150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2406</v>
          </cell>
        </row>
        <row r="76">
          <cell r="A76" t="str">
            <v>D3079</v>
          </cell>
          <cell r="B76">
            <v>0</v>
          </cell>
          <cell r="C76" t="str">
            <v>ＰＬ５－３型側溝</v>
          </cell>
          <cell r="D76" t="str">
            <v>（左右）</v>
          </cell>
          <cell r="E76">
            <v>10</v>
          </cell>
          <cell r="F76" t="str">
            <v>Ｍ</v>
          </cell>
          <cell r="G76">
            <v>94723</v>
          </cell>
          <cell r="H76">
            <v>9472</v>
          </cell>
          <cell r="I76">
            <v>0</v>
          </cell>
          <cell r="J76" t="str">
            <v>T1054</v>
          </cell>
          <cell r="K76">
            <v>0.88</v>
          </cell>
          <cell r="L76">
            <v>7725</v>
          </cell>
          <cell r="N76" t="str">
            <v>T1030</v>
          </cell>
          <cell r="O76">
            <v>2.7</v>
          </cell>
          <cell r="P76">
            <v>9337</v>
          </cell>
          <cell r="R76" t="str">
            <v>T1125-3</v>
          </cell>
          <cell r="S76">
            <v>0.96</v>
          </cell>
          <cell r="T76">
            <v>30240</v>
          </cell>
          <cell r="V76" t="str">
            <v>T1188</v>
          </cell>
          <cell r="W76">
            <v>10</v>
          </cell>
          <cell r="X76">
            <v>3347</v>
          </cell>
          <cell r="Z76" t="str">
            <v>T1055</v>
          </cell>
          <cell r="AA76">
            <v>0.1</v>
          </cell>
          <cell r="AB76">
            <v>2150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2439</v>
          </cell>
        </row>
        <row r="77">
          <cell r="A77" t="str">
            <v>D3080</v>
          </cell>
          <cell r="B77">
            <v>0</v>
          </cell>
          <cell r="C77" t="str">
            <v>Ｌ－Ｂ－１型側溝</v>
          </cell>
          <cell r="D77" t="str">
            <v>（本体）</v>
          </cell>
          <cell r="E77">
            <v>10</v>
          </cell>
          <cell r="F77" t="str">
            <v>Ｍ</v>
          </cell>
          <cell r="G77">
            <v>87860</v>
          </cell>
          <cell r="H77">
            <v>8786</v>
          </cell>
          <cell r="I77">
            <v>0</v>
          </cell>
          <cell r="J77" t="str">
            <v>T1054</v>
          </cell>
          <cell r="K77">
            <v>0.62</v>
          </cell>
          <cell r="L77">
            <v>7725</v>
          </cell>
          <cell r="N77" t="str">
            <v>T1030</v>
          </cell>
          <cell r="O77">
            <v>5.7</v>
          </cell>
          <cell r="P77">
            <v>9337</v>
          </cell>
          <cell r="R77" t="str">
            <v>T1125-3</v>
          </cell>
          <cell r="S77">
            <v>0.98</v>
          </cell>
          <cell r="T77">
            <v>30240</v>
          </cell>
          <cell r="V77" t="str">
            <v>T1055</v>
          </cell>
          <cell r="W77">
            <v>0.1</v>
          </cell>
          <cell r="X77">
            <v>2150</v>
          </cell>
          <cell r="Z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F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1378</v>
          </cell>
        </row>
        <row r="78">
          <cell r="A78" t="str">
            <v>D3081</v>
          </cell>
          <cell r="B78">
            <v>0</v>
          </cell>
          <cell r="C78" t="str">
            <v>Ｌ－Ｂ－２型側溝</v>
          </cell>
          <cell r="D78" t="str">
            <v>（中間）</v>
          </cell>
          <cell r="E78">
            <v>10</v>
          </cell>
          <cell r="F78" t="str">
            <v>Ｍ</v>
          </cell>
          <cell r="G78">
            <v>64607</v>
          </cell>
          <cell r="H78">
            <v>6460</v>
          </cell>
          <cell r="I78">
            <v>0</v>
          </cell>
          <cell r="J78" t="str">
            <v>T1054</v>
          </cell>
          <cell r="K78">
            <v>0.62</v>
          </cell>
          <cell r="L78">
            <v>7725</v>
          </cell>
          <cell r="N78" t="str">
            <v>T1030</v>
          </cell>
          <cell r="O78">
            <v>3.7</v>
          </cell>
          <cell r="P78">
            <v>9337</v>
          </cell>
          <cell r="R78" t="str">
            <v>T1125-3</v>
          </cell>
          <cell r="S78">
            <v>0.83</v>
          </cell>
          <cell r="T78">
            <v>30240</v>
          </cell>
          <cell r="V78" t="str">
            <v>T1055</v>
          </cell>
          <cell r="W78">
            <v>0.08</v>
          </cell>
          <cell r="X78">
            <v>2150</v>
          </cell>
          <cell r="Z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1167</v>
          </cell>
        </row>
        <row r="79">
          <cell r="A79" t="str">
            <v>D3082</v>
          </cell>
          <cell r="B79">
            <v>0</v>
          </cell>
          <cell r="C79" t="str">
            <v>Ｌ－Ｂ－３型側溝</v>
          </cell>
          <cell r="D79" t="str">
            <v>（左右）</v>
          </cell>
          <cell r="E79">
            <v>10</v>
          </cell>
          <cell r="F79" t="str">
            <v>Ｍ</v>
          </cell>
          <cell r="G79">
            <v>76385</v>
          </cell>
          <cell r="H79">
            <v>7638</v>
          </cell>
          <cell r="I79">
            <v>0</v>
          </cell>
          <cell r="J79" t="str">
            <v>T1054</v>
          </cell>
          <cell r="K79">
            <v>0.62</v>
          </cell>
          <cell r="L79">
            <v>7725</v>
          </cell>
          <cell r="N79" t="str">
            <v>T1030</v>
          </cell>
          <cell r="O79">
            <v>4.7</v>
          </cell>
          <cell r="P79">
            <v>9337</v>
          </cell>
          <cell r="R79" t="str">
            <v>T1125-3</v>
          </cell>
          <cell r="S79">
            <v>0.91</v>
          </cell>
          <cell r="T79">
            <v>30240</v>
          </cell>
          <cell r="V79" t="str">
            <v>T1055</v>
          </cell>
          <cell r="W79">
            <v>0.09</v>
          </cell>
          <cell r="X79">
            <v>2150</v>
          </cell>
          <cell r="Z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F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1280</v>
          </cell>
        </row>
        <row r="80">
          <cell r="A80" t="str">
            <v>D3083</v>
          </cell>
          <cell r="B80">
            <v>0</v>
          </cell>
          <cell r="C80" t="str">
            <v>L-B-1´型側溝</v>
          </cell>
          <cell r="D80" t="str">
            <v>（本体）</v>
          </cell>
          <cell r="E80">
            <v>10</v>
          </cell>
          <cell r="F80" t="str">
            <v>Ｍ</v>
          </cell>
          <cell r="G80">
            <v>62264</v>
          </cell>
          <cell r="H80">
            <v>6226</v>
          </cell>
          <cell r="I80">
            <v>0</v>
          </cell>
          <cell r="J80" t="str">
            <v>T1054</v>
          </cell>
          <cell r="K80">
            <v>0.56999999999999995</v>
          </cell>
          <cell r="L80">
            <v>7725</v>
          </cell>
          <cell r="N80" t="str">
            <v>T1030</v>
          </cell>
          <cell r="O80">
            <v>3</v>
          </cell>
          <cell r="P80">
            <v>9337</v>
          </cell>
          <cell r="R80" t="str">
            <v>T1125-3</v>
          </cell>
          <cell r="S80">
            <v>0.98</v>
          </cell>
          <cell r="T80">
            <v>30240</v>
          </cell>
          <cell r="V80" t="str">
            <v>T1055</v>
          </cell>
          <cell r="W80">
            <v>0.1</v>
          </cell>
          <cell r="X80">
            <v>2150</v>
          </cell>
          <cell r="Z80">
            <v>0</v>
          </cell>
          <cell r="AA80">
            <v>0</v>
          </cell>
          <cell r="AB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1378</v>
          </cell>
        </row>
        <row r="81">
          <cell r="A81" t="str">
            <v>D3084</v>
          </cell>
          <cell r="B81">
            <v>0</v>
          </cell>
          <cell r="C81" t="str">
            <v>L-B-2´型側溝</v>
          </cell>
          <cell r="D81" t="str">
            <v>（中間）</v>
          </cell>
          <cell r="E81">
            <v>10</v>
          </cell>
          <cell r="F81" t="str">
            <v>Ｍ</v>
          </cell>
          <cell r="G81">
            <v>48348</v>
          </cell>
          <cell r="H81">
            <v>4834</v>
          </cell>
          <cell r="I81">
            <v>0</v>
          </cell>
          <cell r="J81" t="str">
            <v>T1054</v>
          </cell>
          <cell r="K81">
            <v>0.56999999999999995</v>
          </cell>
          <cell r="L81">
            <v>7725</v>
          </cell>
          <cell r="N81" t="str">
            <v>T1030</v>
          </cell>
          <cell r="O81">
            <v>2</v>
          </cell>
          <cell r="P81">
            <v>9337</v>
          </cell>
          <cell r="R81" t="str">
            <v>T1125-3</v>
          </cell>
          <cell r="S81">
            <v>0.83</v>
          </cell>
          <cell r="T81">
            <v>30240</v>
          </cell>
          <cell r="V81" t="str">
            <v>T1055</v>
          </cell>
          <cell r="W81">
            <v>0.08</v>
          </cell>
          <cell r="X81">
            <v>2150</v>
          </cell>
          <cell r="Z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F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1167</v>
          </cell>
        </row>
        <row r="82">
          <cell r="A82" t="str">
            <v>D3085</v>
          </cell>
          <cell r="B82">
            <v>0</v>
          </cell>
          <cell r="C82" t="str">
            <v>L-B-3´型側溝</v>
          </cell>
          <cell r="D82" t="str">
            <v>（左右）</v>
          </cell>
          <cell r="E82">
            <v>10</v>
          </cell>
          <cell r="F82" t="str">
            <v>Ｍ</v>
          </cell>
          <cell r="G82">
            <v>55457</v>
          </cell>
          <cell r="H82">
            <v>5545</v>
          </cell>
          <cell r="I82">
            <v>0</v>
          </cell>
          <cell r="J82" t="str">
            <v>T1054</v>
          </cell>
          <cell r="K82">
            <v>0.56999999999999995</v>
          </cell>
          <cell r="L82">
            <v>7725</v>
          </cell>
          <cell r="N82" t="str">
            <v>T1030</v>
          </cell>
          <cell r="O82">
            <v>2.5</v>
          </cell>
          <cell r="P82">
            <v>9337</v>
          </cell>
          <cell r="R82" t="str">
            <v>T1125-3</v>
          </cell>
          <cell r="S82">
            <v>0.91</v>
          </cell>
          <cell r="T82">
            <v>30240</v>
          </cell>
          <cell r="V82" t="str">
            <v>T1055</v>
          </cell>
          <cell r="W82">
            <v>0.09</v>
          </cell>
          <cell r="X82">
            <v>2150</v>
          </cell>
          <cell r="Z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1280</v>
          </cell>
        </row>
        <row r="83">
          <cell r="A83" t="str">
            <v>D3086</v>
          </cell>
          <cell r="B83">
            <v>0</v>
          </cell>
          <cell r="C83" t="str">
            <v>ＰＬ３－１型側溝</v>
          </cell>
          <cell r="D83" t="str">
            <v>（本体）建設省型</v>
          </cell>
          <cell r="E83">
            <v>10</v>
          </cell>
          <cell r="F83" t="str">
            <v>Ｍ</v>
          </cell>
          <cell r="G83">
            <v>102433</v>
          </cell>
          <cell r="H83">
            <v>10243</v>
          </cell>
          <cell r="I83">
            <v>0</v>
          </cell>
          <cell r="J83" t="str">
            <v>T1054</v>
          </cell>
          <cell r="K83">
            <v>0.77</v>
          </cell>
          <cell r="L83">
            <v>7725</v>
          </cell>
          <cell r="M83" t="str">
            <v>建設省標準設計1-2</v>
          </cell>
          <cell r="N83" t="str">
            <v>T1131</v>
          </cell>
          <cell r="O83">
            <v>0.13</v>
          </cell>
          <cell r="P83">
            <v>40270</v>
          </cell>
          <cell r="R83" t="str">
            <v>H0611</v>
          </cell>
          <cell r="S83">
            <v>16.5</v>
          </cell>
          <cell r="T83">
            <v>2260</v>
          </cell>
          <cell r="V83" t="str">
            <v>T1096</v>
          </cell>
          <cell r="W83">
            <v>10</v>
          </cell>
          <cell r="X83">
            <v>5396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5725</v>
          </cell>
        </row>
        <row r="84">
          <cell r="A84" t="str">
            <v>D3087</v>
          </cell>
          <cell r="B84">
            <v>0</v>
          </cell>
          <cell r="C84" t="str">
            <v>ＰＬ３－２型側溝</v>
          </cell>
          <cell r="D84" t="str">
            <v>（中間）建設省型</v>
          </cell>
          <cell r="E84">
            <v>10</v>
          </cell>
          <cell r="F84" t="str">
            <v>Ｍ</v>
          </cell>
          <cell r="G84">
            <v>98803</v>
          </cell>
          <cell r="H84">
            <v>9880</v>
          </cell>
          <cell r="I84">
            <v>0</v>
          </cell>
          <cell r="J84" t="str">
            <v>T1054</v>
          </cell>
          <cell r="K84">
            <v>0.77</v>
          </cell>
          <cell r="L84">
            <v>7725</v>
          </cell>
          <cell r="M84" t="str">
            <v>建設省標準設計1-2</v>
          </cell>
          <cell r="N84" t="str">
            <v>T1131</v>
          </cell>
          <cell r="O84">
            <v>0.13</v>
          </cell>
          <cell r="P84">
            <v>40270</v>
          </cell>
          <cell r="R84" t="str">
            <v>H0614</v>
          </cell>
          <cell r="S84">
            <v>16.5</v>
          </cell>
          <cell r="T84">
            <v>2040</v>
          </cell>
          <cell r="V84" t="str">
            <v>T1096</v>
          </cell>
          <cell r="W84">
            <v>10</v>
          </cell>
          <cell r="X84">
            <v>5396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5148</v>
          </cell>
        </row>
        <row r="85">
          <cell r="A85" t="str">
            <v>D3088</v>
          </cell>
          <cell r="B85">
            <v>0</v>
          </cell>
          <cell r="C85" t="str">
            <v>ＰＬ３－３型側溝</v>
          </cell>
          <cell r="D85" t="str">
            <v>（左右）建設省型</v>
          </cell>
          <cell r="E85">
            <v>10</v>
          </cell>
          <cell r="F85" t="str">
            <v>Ｍ</v>
          </cell>
          <cell r="G85">
            <v>100783</v>
          </cell>
          <cell r="H85">
            <v>10078</v>
          </cell>
          <cell r="I85">
            <v>0</v>
          </cell>
          <cell r="J85" t="str">
            <v>T1054</v>
          </cell>
          <cell r="K85">
            <v>0.77</v>
          </cell>
          <cell r="L85">
            <v>7725</v>
          </cell>
          <cell r="M85" t="str">
            <v>建設省標準設計1-2</v>
          </cell>
          <cell r="N85" t="str">
            <v>T1131</v>
          </cell>
          <cell r="O85">
            <v>0.13</v>
          </cell>
          <cell r="P85">
            <v>40270</v>
          </cell>
          <cell r="R85" t="str">
            <v>H0613</v>
          </cell>
          <cell r="S85">
            <v>16.5</v>
          </cell>
          <cell r="T85">
            <v>2160</v>
          </cell>
          <cell r="V85" t="str">
            <v>T1096</v>
          </cell>
          <cell r="W85">
            <v>10</v>
          </cell>
          <cell r="X85">
            <v>5396</v>
          </cell>
          <cell r="Z85">
            <v>0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F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5461</v>
          </cell>
        </row>
        <row r="86">
          <cell r="A86" t="str">
            <v>D3089</v>
          </cell>
          <cell r="B86">
            <v>0</v>
          </cell>
          <cell r="C86" t="str">
            <v>PL3-1´型側溝</v>
          </cell>
          <cell r="D86" t="str">
            <v>（本体）建設省型</v>
          </cell>
          <cell r="E86">
            <v>10</v>
          </cell>
          <cell r="F86" t="str">
            <v>Ｍ</v>
          </cell>
          <cell r="G86">
            <v>102047</v>
          </cell>
          <cell r="H86">
            <v>10204</v>
          </cell>
          <cell r="I86">
            <v>0</v>
          </cell>
          <cell r="J86" t="str">
            <v>T1054</v>
          </cell>
          <cell r="K86">
            <v>0.72</v>
          </cell>
          <cell r="L86">
            <v>7725</v>
          </cell>
          <cell r="M86" t="str">
            <v>建設省標準設計1-2</v>
          </cell>
          <cell r="N86" t="str">
            <v>T1131</v>
          </cell>
          <cell r="O86">
            <v>0.13</v>
          </cell>
          <cell r="P86">
            <v>40270</v>
          </cell>
          <cell r="R86" t="str">
            <v>H0611</v>
          </cell>
          <cell r="S86">
            <v>16.5</v>
          </cell>
          <cell r="T86">
            <v>2260</v>
          </cell>
          <cell r="V86" t="str">
            <v>T1096</v>
          </cell>
          <cell r="W86">
            <v>10</v>
          </cell>
          <cell r="X86">
            <v>5396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5725</v>
          </cell>
        </row>
        <row r="87">
          <cell r="A87" t="str">
            <v>D3090</v>
          </cell>
          <cell r="B87">
            <v>0</v>
          </cell>
          <cell r="C87" t="str">
            <v>PL3-2´型側溝</v>
          </cell>
          <cell r="D87" t="str">
            <v>（中間）建設省型</v>
          </cell>
          <cell r="E87">
            <v>10</v>
          </cell>
          <cell r="F87" t="str">
            <v>Ｍ</v>
          </cell>
          <cell r="G87">
            <v>98417</v>
          </cell>
          <cell r="H87">
            <v>9841</v>
          </cell>
          <cell r="I87">
            <v>0</v>
          </cell>
          <cell r="J87" t="str">
            <v>T1054</v>
          </cell>
          <cell r="K87">
            <v>0.72</v>
          </cell>
          <cell r="L87">
            <v>7725</v>
          </cell>
          <cell r="M87" t="str">
            <v>建設省標準設計1-2</v>
          </cell>
          <cell r="N87" t="str">
            <v>T1131</v>
          </cell>
          <cell r="O87">
            <v>0.13</v>
          </cell>
          <cell r="P87">
            <v>40270</v>
          </cell>
          <cell r="R87" t="str">
            <v>H0614</v>
          </cell>
          <cell r="S87">
            <v>16.5</v>
          </cell>
          <cell r="T87">
            <v>2040</v>
          </cell>
          <cell r="V87" t="str">
            <v>T1096</v>
          </cell>
          <cell r="W87">
            <v>10</v>
          </cell>
          <cell r="X87">
            <v>5396</v>
          </cell>
          <cell r="Z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5148</v>
          </cell>
        </row>
        <row r="88">
          <cell r="A88" t="str">
            <v>D3091</v>
          </cell>
          <cell r="B88">
            <v>0</v>
          </cell>
          <cell r="C88" t="str">
            <v>PL3-3´型側溝</v>
          </cell>
          <cell r="D88" t="str">
            <v>（左右）建設省型</v>
          </cell>
          <cell r="E88">
            <v>10</v>
          </cell>
          <cell r="F88" t="str">
            <v>Ｍ</v>
          </cell>
          <cell r="G88">
            <v>100397</v>
          </cell>
          <cell r="H88">
            <v>10039</v>
          </cell>
          <cell r="I88">
            <v>0</v>
          </cell>
          <cell r="J88" t="str">
            <v>T1054</v>
          </cell>
          <cell r="K88">
            <v>0.72</v>
          </cell>
          <cell r="L88">
            <v>7725</v>
          </cell>
          <cell r="M88" t="str">
            <v>建設省標準設計1-2</v>
          </cell>
          <cell r="N88" t="str">
            <v>T1131</v>
          </cell>
          <cell r="O88">
            <v>0.13</v>
          </cell>
          <cell r="P88">
            <v>40270</v>
          </cell>
          <cell r="R88" t="str">
            <v>H0613</v>
          </cell>
          <cell r="S88">
            <v>16.5</v>
          </cell>
          <cell r="T88">
            <v>2160</v>
          </cell>
          <cell r="V88" t="str">
            <v>T1096</v>
          </cell>
          <cell r="W88">
            <v>10</v>
          </cell>
          <cell r="X88">
            <v>5396</v>
          </cell>
          <cell r="Z88">
            <v>0</v>
          </cell>
          <cell r="AA88">
            <v>0</v>
          </cell>
          <cell r="AB88">
            <v>0</v>
          </cell>
          <cell r="AD88">
            <v>0</v>
          </cell>
          <cell r="AE88">
            <v>0</v>
          </cell>
          <cell r="AF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5461</v>
          </cell>
        </row>
        <row r="89">
          <cell r="A89" t="str">
            <v>D3092</v>
          </cell>
          <cell r="B89">
            <v>0</v>
          </cell>
          <cell r="C89" t="str">
            <v>ＬＵ１－１型側溝</v>
          </cell>
          <cell r="D89" t="str">
            <v>（本体）300*300</v>
          </cell>
          <cell r="E89">
            <v>10</v>
          </cell>
          <cell r="F89" t="str">
            <v>Ｍ</v>
          </cell>
          <cell r="G89">
            <v>323454</v>
          </cell>
          <cell r="H89">
            <v>32345</v>
          </cell>
          <cell r="I89">
            <v>0</v>
          </cell>
          <cell r="J89" t="str">
            <v>T1054</v>
          </cell>
          <cell r="K89">
            <v>1.05</v>
          </cell>
          <cell r="L89">
            <v>7725</v>
          </cell>
          <cell r="N89" t="str">
            <v>T1030</v>
          </cell>
          <cell r="O89">
            <v>18</v>
          </cell>
          <cell r="P89">
            <v>9337</v>
          </cell>
          <cell r="R89" t="str">
            <v>T1125-3</v>
          </cell>
          <cell r="S89">
            <v>1.8</v>
          </cell>
          <cell r="T89">
            <v>30240</v>
          </cell>
          <cell r="V89" t="str">
            <v>T1055</v>
          </cell>
          <cell r="W89">
            <v>0.18</v>
          </cell>
          <cell r="X89">
            <v>2150</v>
          </cell>
          <cell r="Z89" t="str">
            <v>T1131</v>
          </cell>
          <cell r="AA89">
            <v>0.03</v>
          </cell>
          <cell r="AB89">
            <v>40270</v>
          </cell>
          <cell r="AD89" t="str">
            <v>H0611</v>
          </cell>
          <cell r="AE89">
            <v>16.5</v>
          </cell>
          <cell r="AF89">
            <v>2260</v>
          </cell>
          <cell r="AG89" t="str">
            <v>県単価</v>
          </cell>
          <cell r="AH89" t="str">
            <v>T1096</v>
          </cell>
          <cell r="AI89">
            <v>10</v>
          </cell>
          <cell r="AJ89">
            <v>5396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8258</v>
          </cell>
        </row>
        <row r="90">
          <cell r="A90" t="str">
            <v>D3093</v>
          </cell>
          <cell r="B90">
            <v>0</v>
          </cell>
          <cell r="C90" t="str">
            <v>ＬＵ１－２型側溝</v>
          </cell>
          <cell r="D90" t="str">
            <v>（中間）300*300</v>
          </cell>
          <cell r="E90">
            <v>10</v>
          </cell>
          <cell r="F90" t="str">
            <v>Ｍ</v>
          </cell>
          <cell r="G90">
            <v>319824</v>
          </cell>
          <cell r="H90">
            <v>31982</v>
          </cell>
          <cell r="I90">
            <v>0</v>
          </cell>
          <cell r="J90" t="str">
            <v>T1054</v>
          </cell>
          <cell r="K90">
            <v>1.05</v>
          </cell>
          <cell r="L90">
            <v>7725</v>
          </cell>
          <cell r="N90" t="str">
            <v>T1030</v>
          </cell>
          <cell r="O90">
            <v>18</v>
          </cell>
          <cell r="P90">
            <v>9337</v>
          </cell>
          <cell r="R90" t="str">
            <v>T1125-3</v>
          </cell>
          <cell r="S90">
            <v>1.8</v>
          </cell>
          <cell r="T90">
            <v>30240</v>
          </cell>
          <cell r="V90" t="str">
            <v>T1055</v>
          </cell>
          <cell r="W90">
            <v>0.18</v>
          </cell>
          <cell r="X90">
            <v>2150</v>
          </cell>
          <cell r="Z90" t="str">
            <v>T1131</v>
          </cell>
          <cell r="AA90">
            <v>0.03</v>
          </cell>
          <cell r="AB90">
            <v>40270</v>
          </cell>
          <cell r="AD90" t="str">
            <v>H0614</v>
          </cell>
          <cell r="AE90">
            <v>16.5</v>
          </cell>
          <cell r="AF90">
            <v>2040</v>
          </cell>
          <cell r="AG90" t="str">
            <v>県単価</v>
          </cell>
          <cell r="AH90" t="str">
            <v>T1096</v>
          </cell>
          <cell r="AI90">
            <v>10</v>
          </cell>
          <cell r="AJ90">
            <v>5396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7680</v>
          </cell>
        </row>
        <row r="91">
          <cell r="A91" t="str">
            <v>D3094</v>
          </cell>
          <cell r="B91">
            <v>0</v>
          </cell>
          <cell r="C91" t="str">
            <v>ＬＵ１－３型側溝</v>
          </cell>
          <cell r="D91" t="str">
            <v>（左右）300*300</v>
          </cell>
          <cell r="E91">
            <v>10</v>
          </cell>
          <cell r="F91" t="str">
            <v>Ｍ</v>
          </cell>
          <cell r="G91">
            <v>321804</v>
          </cell>
          <cell r="H91">
            <v>32180</v>
          </cell>
          <cell r="I91">
            <v>0</v>
          </cell>
          <cell r="J91" t="str">
            <v>T1054</v>
          </cell>
          <cell r="K91">
            <v>1.05</v>
          </cell>
          <cell r="L91">
            <v>7725</v>
          </cell>
          <cell r="N91" t="str">
            <v>T1030</v>
          </cell>
          <cell r="O91">
            <v>18</v>
          </cell>
          <cell r="P91">
            <v>9337</v>
          </cell>
          <cell r="R91" t="str">
            <v>T1125-3</v>
          </cell>
          <cell r="S91">
            <v>1.8</v>
          </cell>
          <cell r="T91">
            <v>30240</v>
          </cell>
          <cell r="V91" t="str">
            <v>T1055</v>
          </cell>
          <cell r="W91">
            <v>0.18</v>
          </cell>
          <cell r="X91">
            <v>2150</v>
          </cell>
          <cell r="Z91" t="str">
            <v>T1131</v>
          </cell>
          <cell r="AA91">
            <v>0.03</v>
          </cell>
          <cell r="AB91">
            <v>40270</v>
          </cell>
          <cell r="AD91" t="str">
            <v>H0613</v>
          </cell>
          <cell r="AE91">
            <v>16.5</v>
          </cell>
          <cell r="AF91">
            <v>2160</v>
          </cell>
          <cell r="AG91" t="str">
            <v>県単価</v>
          </cell>
          <cell r="AH91" t="str">
            <v>T1096</v>
          </cell>
          <cell r="AI91">
            <v>10</v>
          </cell>
          <cell r="AJ91">
            <v>5396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7994</v>
          </cell>
        </row>
        <row r="92">
          <cell r="A92" t="str">
            <v>D3095</v>
          </cell>
          <cell r="B92">
            <v>0</v>
          </cell>
          <cell r="C92" t="str">
            <v>ＬＵ２－１型側溝</v>
          </cell>
          <cell r="D92" t="str">
            <v>（本体）300*400</v>
          </cell>
          <cell r="E92">
            <v>10</v>
          </cell>
          <cell r="F92" t="str">
            <v>Ｍ</v>
          </cell>
          <cell r="G92">
            <v>369938</v>
          </cell>
          <cell r="H92">
            <v>36993</v>
          </cell>
          <cell r="I92">
            <v>0</v>
          </cell>
          <cell r="J92" t="str">
            <v>T1054</v>
          </cell>
          <cell r="K92">
            <v>1.05</v>
          </cell>
          <cell r="L92">
            <v>7725</v>
          </cell>
          <cell r="N92" t="str">
            <v>T1030</v>
          </cell>
          <cell r="O92">
            <v>22</v>
          </cell>
          <cell r="P92">
            <v>9337</v>
          </cell>
          <cell r="R92" t="str">
            <v>T1125-3</v>
          </cell>
          <cell r="S92">
            <v>2.1</v>
          </cell>
          <cell r="T92">
            <v>30240</v>
          </cell>
          <cell r="V92" t="str">
            <v>T1055</v>
          </cell>
          <cell r="W92">
            <v>0.21</v>
          </cell>
          <cell r="X92">
            <v>2150</v>
          </cell>
          <cell r="Z92" t="str">
            <v>T1131</v>
          </cell>
          <cell r="AA92">
            <v>0.03</v>
          </cell>
          <cell r="AB92">
            <v>40270</v>
          </cell>
          <cell r="AD92" t="str">
            <v>H0611</v>
          </cell>
          <cell r="AE92">
            <v>16.5</v>
          </cell>
          <cell r="AF92">
            <v>2260</v>
          </cell>
          <cell r="AG92" t="str">
            <v>県単価</v>
          </cell>
          <cell r="AH92" t="str">
            <v>T1096</v>
          </cell>
          <cell r="AI92">
            <v>10</v>
          </cell>
          <cell r="AJ92">
            <v>5396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8680</v>
          </cell>
        </row>
        <row r="93">
          <cell r="A93" t="str">
            <v>D3096</v>
          </cell>
          <cell r="B93">
            <v>0</v>
          </cell>
          <cell r="C93" t="str">
            <v>ＬＵ２－２型側溝</v>
          </cell>
          <cell r="D93" t="str">
            <v>（中間）300*400</v>
          </cell>
          <cell r="E93">
            <v>10</v>
          </cell>
          <cell r="F93" t="str">
            <v>Ｍ</v>
          </cell>
          <cell r="G93">
            <v>366308</v>
          </cell>
          <cell r="H93">
            <v>36630</v>
          </cell>
          <cell r="I93">
            <v>0</v>
          </cell>
          <cell r="J93" t="str">
            <v>T1054</v>
          </cell>
          <cell r="K93">
            <v>1.05</v>
          </cell>
          <cell r="L93">
            <v>7725</v>
          </cell>
          <cell r="N93" t="str">
            <v>T1030</v>
          </cell>
          <cell r="O93">
            <v>22</v>
          </cell>
          <cell r="P93">
            <v>9337</v>
          </cell>
          <cell r="R93" t="str">
            <v>T1125-3</v>
          </cell>
          <cell r="S93">
            <v>2.1</v>
          </cell>
          <cell r="T93">
            <v>30240</v>
          </cell>
          <cell r="V93" t="str">
            <v>T1055</v>
          </cell>
          <cell r="W93">
            <v>0.21</v>
          </cell>
          <cell r="X93">
            <v>2150</v>
          </cell>
          <cell r="Z93" t="str">
            <v>T1131</v>
          </cell>
          <cell r="AA93">
            <v>0.03</v>
          </cell>
          <cell r="AB93">
            <v>40270</v>
          </cell>
          <cell r="AD93" t="str">
            <v>H0614</v>
          </cell>
          <cell r="AE93">
            <v>16.5</v>
          </cell>
          <cell r="AF93">
            <v>2040</v>
          </cell>
          <cell r="AG93" t="str">
            <v>県単価</v>
          </cell>
          <cell r="AH93" t="str">
            <v>T1096</v>
          </cell>
          <cell r="AI93">
            <v>10</v>
          </cell>
          <cell r="AJ93">
            <v>5396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8102</v>
          </cell>
        </row>
        <row r="94">
          <cell r="A94" t="str">
            <v>D3097</v>
          </cell>
          <cell r="B94">
            <v>0</v>
          </cell>
          <cell r="C94" t="str">
            <v>ＬＵ２－３型側溝</v>
          </cell>
          <cell r="D94" t="str">
            <v>（左右）300*400</v>
          </cell>
          <cell r="E94">
            <v>10</v>
          </cell>
          <cell r="F94" t="str">
            <v>Ｍ</v>
          </cell>
          <cell r="G94">
            <v>368288</v>
          </cell>
          <cell r="H94">
            <v>36828</v>
          </cell>
          <cell r="I94">
            <v>0</v>
          </cell>
          <cell r="J94" t="str">
            <v>T1054</v>
          </cell>
          <cell r="K94">
            <v>1.05</v>
          </cell>
          <cell r="L94">
            <v>7725</v>
          </cell>
          <cell r="N94" t="str">
            <v>T1030</v>
          </cell>
          <cell r="O94">
            <v>22</v>
          </cell>
          <cell r="P94">
            <v>9337</v>
          </cell>
          <cell r="R94" t="str">
            <v>T1125-3</v>
          </cell>
          <cell r="S94">
            <v>2.1</v>
          </cell>
          <cell r="T94">
            <v>30240</v>
          </cell>
          <cell r="V94" t="str">
            <v>T1055</v>
          </cell>
          <cell r="W94">
            <v>0.21</v>
          </cell>
          <cell r="X94">
            <v>2150</v>
          </cell>
          <cell r="Z94" t="str">
            <v>T1131</v>
          </cell>
          <cell r="AA94">
            <v>0.03</v>
          </cell>
          <cell r="AB94">
            <v>40270</v>
          </cell>
          <cell r="AD94" t="str">
            <v>H0613</v>
          </cell>
          <cell r="AE94">
            <v>16.5</v>
          </cell>
          <cell r="AF94">
            <v>2160</v>
          </cell>
          <cell r="AG94" t="str">
            <v>県単価</v>
          </cell>
          <cell r="AH94" t="str">
            <v>T1096</v>
          </cell>
          <cell r="AI94">
            <v>10</v>
          </cell>
          <cell r="AJ94">
            <v>5396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8416</v>
          </cell>
        </row>
        <row r="95">
          <cell r="A95" t="str">
            <v>D3098</v>
          </cell>
          <cell r="B95">
            <v>0</v>
          </cell>
          <cell r="C95" t="str">
            <v>ＬＵ３－１型側溝</v>
          </cell>
          <cell r="D95" t="str">
            <v>（本体）300*500</v>
          </cell>
          <cell r="E95">
            <v>10</v>
          </cell>
          <cell r="F95" t="str">
            <v>Ｍ</v>
          </cell>
          <cell r="G95">
            <v>416423</v>
          </cell>
          <cell r="H95">
            <v>41642</v>
          </cell>
          <cell r="I95">
            <v>0</v>
          </cell>
          <cell r="J95" t="str">
            <v>T1054</v>
          </cell>
          <cell r="K95">
            <v>1.05</v>
          </cell>
          <cell r="L95">
            <v>7725</v>
          </cell>
          <cell r="N95" t="str">
            <v>T1030</v>
          </cell>
          <cell r="O95">
            <v>26</v>
          </cell>
          <cell r="P95">
            <v>9337</v>
          </cell>
          <cell r="R95" t="str">
            <v>T1125-3</v>
          </cell>
          <cell r="S95">
            <v>2.4</v>
          </cell>
          <cell r="T95">
            <v>30240</v>
          </cell>
          <cell r="V95" t="str">
            <v>T1055</v>
          </cell>
          <cell r="W95">
            <v>0.24</v>
          </cell>
          <cell r="X95">
            <v>2150</v>
          </cell>
          <cell r="Z95" t="str">
            <v>T1131</v>
          </cell>
          <cell r="AA95">
            <v>0.03</v>
          </cell>
          <cell r="AB95">
            <v>40270</v>
          </cell>
          <cell r="AD95" t="str">
            <v>H0611</v>
          </cell>
          <cell r="AE95">
            <v>16.5</v>
          </cell>
          <cell r="AF95">
            <v>2260</v>
          </cell>
          <cell r="AG95" t="str">
            <v>県単価</v>
          </cell>
          <cell r="AH95" t="str">
            <v>T1096</v>
          </cell>
          <cell r="AI95">
            <v>10</v>
          </cell>
          <cell r="AJ95">
            <v>5396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9102</v>
          </cell>
        </row>
        <row r="96">
          <cell r="A96" t="str">
            <v>D3099</v>
          </cell>
          <cell r="B96">
            <v>0</v>
          </cell>
          <cell r="C96" t="str">
            <v>ＬＵ３－２型側溝</v>
          </cell>
          <cell r="D96" t="str">
            <v>（中間）300*500</v>
          </cell>
          <cell r="E96">
            <v>10</v>
          </cell>
          <cell r="F96" t="str">
            <v>Ｍ</v>
          </cell>
          <cell r="G96">
            <v>412793</v>
          </cell>
          <cell r="H96">
            <v>41279</v>
          </cell>
          <cell r="I96">
            <v>0</v>
          </cell>
          <cell r="J96" t="str">
            <v>T1054</v>
          </cell>
          <cell r="K96">
            <v>1.05</v>
          </cell>
          <cell r="L96">
            <v>7725</v>
          </cell>
          <cell r="N96" t="str">
            <v>T1030</v>
          </cell>
          <cell r="O96">
            <v>26</v>
          </cell>
          <cell r="P96">
            <v>9337</v>
          </cell>
          <cell r="R96" t="str">
            <v>T1125-3</v>
          </cell>
          <cell r="S96">
            <v>2.4</v>
          </cell>
          <cell r="T96">
            <v>30240</v>
          </cell>
          <cell r="V96" t="str">
            <v>T1055</v>
          </cell>
          <cell r="W96">
            <v>0.24</v>
          </cell>
          <cell r="X96">
            <v>2150</v>
          </cell>
          <cell r="Z96" t="str">
            <v>T1131</v>
          </cell>
          <cell r="AA96">
            <v>0.03</v>
          </cell>
          <cell r="AB96">
            <v>40270</v>
          </cell>
          <cell r="AD96" t="str">
            <v>H0614</v>
          </cell>
          <cell r="AE96">
            <v>16.5</v>
          </cell>
          <cell r="AF96">
            <v>2040</v>
          </cell>
          <cell r="AG96" t="str">
            <v>県単価</v>
          </cell>
          <cell r="AH96" t="str">
            <v>T1096</v>
          </cell>
          <cell r="AI96">
            <v>10</v>
          </cell>
          <cell r="AJ96">
            <v>5396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8524</v>
          </cell>
        </row>
        <row r="97">
          <cell r="A97" t="str">
            <v>D3100</v>
          </cell>
          <cell r="B97">
            <v>0</v>
          </cell>
          <cell r="C97" t="str">
            <v>ＬＵ３－３型側溝</v>
          </cell>
          <cell r="D97" t="str">
            <v>（左右）300*500</v>
          </cell>
          <cell r="E97">
            <v>10</v>
          </cell>
          <cell r="F97" t="str">
            <v>Ｍ</v>
          </cell>
          <cell r="G97">
            <v>414773</v>
          </cell>
          <cell r="H97">
            <v>41477</v>
          </cell>
          <cell r="I97">
            <v>0</v>
          </cell>
          <cell r="J97" t="str">
            <v>T1054</v>
          </cell>
          <cell r="K97">
            <v>1.05</v>
          </cell>
          <cell r="L97">
            <v>7725</v>
          </cell>
          <cell r="N97" t="str">
            <v>T1030</v>
          </cell>
          <cell r="O97">
            <v>26</v>
          </cell>
          <cell r="P97">
            <v>9337</v>
          </cell>
          <cell r="R97" t="str">
            <v>T1125-3</v>
          </cell>
          <cell r="S97">
            <v>2.4</v>
          </cell>
          <cell r="T97">
            <v>30240</v>
          </cell>
          <cell r="V97" t="str">
            <v>T1055</v>
          </cell>
          <cell r="W97">
            <v>0.24</v>
          </cell>
          <cell r="X97">
            <v>2150</v>
          </cell>
          <cell r="Z97" t="str">
            <v>T1131</v>
          </cell>
          <cell r="AA97">
            <v>0.03</v>
          </cell>
          <cell r="AB97">
            <v>40270</v>
          </cell>
          <cell r="AD97" t="str">
            <v>H0613</v>
          </cell>
          <cell r="AE97">
            <v>16.5</v>
          </cell>
          <cell r="AF97">
            <v>2160</v>
          </cell>
          <cell r="AG97" t="str">
            <v>県単価</v>
          </cell>
          <cell r="AH97" t="str">
            <v>T1096</v>
          </cell>
          <cell r="AI97">
            <v>10</v>
          </cell>
          <cell r="AJ97">
            <v>5396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8838</v>
          </cell>
        </row>
        <row r="98">
          <cell r="A98" t="str">
            <v>D3101</v>
          </cell>
          <cell r="B98">
            <v>0</v>
          </cell>
          <cell r="C98" t="str">
            <v>ＬＵ４－１型側溝</v>
          </cell>
          <cell r="D98" t="str">
            <v>（本体）400*400</v>
          </cell>
          <cell r="E98">
            <v>10</v>
          </cell>
          <cell r="F98" t="str">
            <v>Ｍ</v>
          </cell>
          <cell r="G98">
            <v>375676</v>
          </cell>
          <cell r="H98">
            <v>37567</v>
          </cell>
          <cell r="I98">
            <v>0</v>
          </cell>
          <cell r="J98" t="str">
            <v>T1054</v>
          </cell>
          <cell r="K98">
            <v>1.2</v>
          </cell>
          <cell r="L98">
            <v>7725</v>
          </cell>
          <cell r="N98" t="str">
            <v>T1030</v>
          </cell>
          <cell r="O98">
            <v>22</v>
          </cell>
          <cell r="P98">
            <v>9337</v>
          </cell>
          <cell r="R98" t="str">
            <v>T1125-3</v>
          </cell>
          <cell r="S98">
            <v>2.25</v>
          </cell>
          <cell r="T98">
            <v>30240</v>
          </cell>
          <cell r="V98" t="str">
            <v>T1055</v>
          </cell>
          <cell r="W98">
            <v>0.23</v>
          </cell>
          <cell r="X98">
            <v>2150</v>
          </cell>
          <cell r="Z98" t="str">
            <v>T1131</v>
          </cell>
          <cell r="AA98">
            <v>0.03</v>
          </cell>
          <cell r="AB98">
            <v>40270</v>
          </cell>
          <cell r="AD98" t="str">
            <v>H0611</v>
          </cell>
          <cell r="AE98">
            <v>16.5</v>
          </cell>
          <cell r="AF98">
            <v>2260</v>
          </cell>
          <cell r="AG98" t="str">
            <v>県単価</v>
          </cell>
          <cell r="AH98" t="str">
            <v>T1096</v>
          </cell>
          <cell r="AI98">
            <v>10</v>
          </cell>
          <cell r="AJ98">
            <v>5396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8891</v>
          </cell>
        </row>
        <row r="99">
          <cell r="A99" t="str">
            <v>D3102</v>
          </cell>
          <cell r="B99">
            <v>0</v>
          </cell>
          <cell r="C99" t="str">
            <v>ＬＵ４－２型側溝</v>
          </cell>
          <cell r="D99" t="str">
            <v>（中間）400*400</v>
          </cell>
          <cell r="E99">
            <v>10</v>
          </cell>
          <cell r="F99" t="str">
            <v>Ｍ</v>
          </cell>
          <cell r="G99">
            <v>372046</v>
          </cell>
          <cell r="H99">
            <v>37204</v>
          </cell>
          <cell r="I99">
            <v>0</v>
          </cell>
          <cell r="J99" t="str">
            <v>T1054</v>
          </cell>
          <cell r="K99">
            <v>1.2</v>
          </cell>
          <cell r="L99">
            <v>7725</v>
          </cell>
          <cell r="N99" t="str">
            <v>T1030</v>
          </cell>
          <cell r="O99">
            <v>22</v>
          </cell>
          <cell r="P99">
            <v>9337</v>
          </cell>
          <cell r="R99" t="str">
            <v>T1125-3</v>
          </cell>
          <cell r="S99">
            <v>2.25</v>
          </cell>
          <cell r="T99">
            <v>30240</v>
          </cell>
          <cell r="V99" t="str">
            <v>T1055</v>
          </cell>
          <cell r="W99">
            <v>0.23</v>
          </cell>
          <cell r="X99">
            <v>2150</v>
          </cell>
          <cell r="Z99" t="str">
            <v>T1131</v>
          </cell>
          <cell r="AA99">
            <v>0.03</v>
          </cell>
          <cell r="AB99">
            <v>40270</v>
          </cell>
          <cell r="AD99" t="str">
            <v>H0614</v>
          </cell>
          <cell r="AE99">
            <v>16.5</v>
          </cell>
          <cell r="AF99">
            <v>2040</v>
          </cell>
          <cell r="AG99" t="str">
            <v>県単価</v>
          </cell>
          <cell r="AH99" t="str">
            <v>T1096</v>
          </cell>
          <cell r="AI99">
            <v>10</v>
          </cell>
          <cell r="AJ99">
            <v>5396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8313</v>
          </cell>
        </row>
        <row r="100">
          <cell r="A100" t="str">
            <v>D3103</v>
          </cell>
          <cell r="B100">
            <v>0</v>
          </cell>
          <cell r="C100" t="str">
            <v>ＬＵ４－３型側溝</v>
          </cell>
          <cell r="D100" t="str">
            <v>（左右）400*400</v>
          </cell>
          <cell r="E100">
            <v>10</v>
          </cell>
          <cell r="F100" t="str">
            <v>Ｍ</v>
          </cell>
          <cell r="G100">
            <v>374026</v>
          </cell>
          <cell r="H100">
            <v>37402</v>
          </cell>
          <cell r="I100">
            <v>0</v>
          </cell>
          <cell r="J100" t="str">
            <v>T1054</v>
          </cell>
          <cell r="K100">
            <v>1.2</v>
          </cell>
          <cell r="L100">
            <v>7725</v>
          </cell>
          <cell r="N100" t="str">
            <v>T1030</v>
          </cell>
          <cell r="O100">
            <v>22</v>
          </cell>
          <cell r="P100">
            <v>9337</v>
          </cell>
          <cell r="R100" t="str">
            <v>T1125-3</v>
          </cell>
          <cell r="S100">
            <v>2.25</v>
          </cell>
          <cell r="T100">
            <v>30240</v>
          </cell>
          <cell r="V100" t="str">
            <v>T1055</v>
          </cell>
          <cell r="W100">
            <v>0.23</v>
          </cell>
          <cell r="X100">
            <v>2150</v>
          </cell>
          <cell r="Z100" t="str">
            <v>T1131</v>
          </cell>
          <cell r="AA100">
            <v>0.03</v>
          </cell>
          <cell r="AB100">
            <v>40270</v>
          </cell>
          <cell r="AD100" t="str">
            <v>H0613</v>
          </cell>
          <cell r="AE100">
            <v>16.5</v>
          </cell>
          <cell r="AF100">
            <v>2160</v>
          </cell>
          <cell r="AG100" t="str">
            <v>県単価</v>
          </cell>
          <cell r="AH100" t="str">
            <v>T1096</v>
          </cell>
          <cell r="AI100">
            <v>10</v>
          </cell>
          <cell r="AJ100">
            <v>5396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8627</v>
          </cell>
        </row>
        <row r="101">
          <cell r="A101" t="str">
            <v>D3104</v>
          </cell>
          <cell r="B101">
            <v>0</v>
          </cell>
          <cell r="C101" t="str">
            <v>ＬＵ５－１型側溝</v>
          </cell>
          <cell r="D101" t="str">
            <v>（本体）400*500</v>
          </cell>
          <cell r="E101">
            <v>10</v>
          </cell>
          <cell r="F101" t="str">
            <v>Ｍ</v>
          </cell>
          <cell r="G101">
            <v>422161</v>
          </cell>
          <cell r="H101">
            <v>42216</v>
          </cell>
          <cell r="I101">
            <v>0</v>
          </cell>
          <cell r="J101" t="str">
            <v>T1054</v>
          </cell>
          <cell r="K101">
            <v>1.2</v>
          </cell>
          <cell r="L101">
            <v>7725</v>
          </cell>
          <cell r="N101" t="str">
            <v>T1030</v>
          </cell>
          <cell r="O101">
            <v>26</v>
          </cell>
          <cell r="P101">
            <v>9337</v>
          </cell>
          <cell r="R101" t="str">
            <v>T1125-3</v>
          </cell>
          <cell r="S101">
            <v>2.5499999999999998</v>
          </cell>
          <cell r="T101">
            <v>30240</v>
          </cell>
          <cell r="V101" t="str">
            <v>T1055</v>
          </cell>
          <cell r="W101">
            <v>0.26</v>
          </cell>
          <cell r="X101">
            <v>2150</v>
          </cell>
          <cell r="Z101" t="str">
            <v>T1131</v>
          </cell>
          <cell r="AA101">
            <v>0.03</v>
          </cell>
          <cell r="AB101">
            <v>40270</v>
          </cell>
          <cell r="AD101" t="str">
            <v>H0611</v>
          </cell>
          <cell r="AE101">
            <v>16.5</v>
          </cell>
          <cell r="AF101">
            <v>2260</v>
          </cell>
          <cell r="AG101" t="str">
            <v>県単価</v>
          </cell>
          <cell r="AH101" t="str">
            <v>T1096</v>
          </cell>
          <cell r="AI101">
            <v>10</v>
          </cell>
          <cell r="AJ101">
            <v>5396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9313</v>
          </cell>
        </row>
        <row r="102">
          <cell r="A102" t="str">
            <v>D3105</v>
          </cell>
          <cell r="B102">
            <v>0</v>
          </cell>
          <cell r="C102" t="str">
            <v>ＬＵ５－２型側溝</v>
          </cell>
          <cell r="D102" t="str">
            <v>（中間）400*500</v>
          </cell>
          <cell r="E102">
            <v>10</v>
          </cell>
          <cell r="F102" t="str">
            <v>Ｍ</v>
          </cell>
          <cell r="G102">
            <v>418531</v>
          </cell>
          <cell r="H102">
            <v>41853</v>
          </cell>
          <cell r="I102">
            <v>0</v>
          </cell>
          <cell r="J102" t="str">
            <v>T1054</v>
          </cell>
          <cell r="K102">
            <v>1.2</v>
          </cell>
          <cell r="L102">
            <v>7725</v>
          </cell>
          <cell r="N102" t="str">
            <v>T1030</v>
          </cell>
          <cell r="O102">
            <v>26</v>
          </cell>
          <cell r="P102">
            <v>9337</v>
          </cell>
          <cell r="R102" t="str">
            <v>T1125-3</v>
          </cell>
          <cell r="S102">
            <v>2.5499999999999998</v>
          </cell>
          <cell r="T102">
            <v>30240</v>
          </cell>
          <cell r="V102" t="str">
            <v>T1055</v>
          </cell>
          <cell r="W102">
            <v>0.26</v>
          </cell>
          <cell r="X102">
            <v>2150</v>
          </cell>
          <cell r="Z102" t="str">
            <v>T1131</v>
          </cell>
          <cell r="AA102">
            <v>0.03</v>
          </cell>
          <cell r="AB102">
            <v>40270</v>
          </cell>
          <cell r="AD102" t="str">
            <v>H0614</v>
          </cell>
          <cell r="AE102">
            <v>16.5</v>
          </cell>
          <cell r="AF102">
            <v>2040</v>
          </cell>
          <cell r="AG102" t="str">
            <v>県単価</v>
          </cell>
          <cell r="AH102" t="str">
            <v>T1096</v>
          </cell>
          <cell r="AI102">
            <v>10</v>
          </cell>
          <cell r="AJ102">
            <v>5396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8735</v>
          </cell>
        </row>
        <row r="103">
          <cell r="A103" t="str">
            <v>D3106</v>
          </cell>
          <cell r="B103">
            <v>0</v>
          </cell>
          <cell r="C103" t="str">
            <v>ＬＵ５－３型側溝</v>
          </cell>
          <cell r="D103" t="str">
            <v>（左右）400*500</v>
          </cell>
          <cell r="E103">
            <v>10</v>
          </cell>
          <cell r="F103" t="str">
            <v>Ｍ</v>
          </cell>
          <cell r="G103">
            <v>420511</v>
          </cell>
          <cell r="H103">
            <v>42051</v>
          </cell>
          <cell r="I103">
            <v>0</v>
          </cell>
          <cell r="J103" t="str">
            <v>T1054</v>
          </cell>
          <cell r="K103">
            <v>1.2</v>
          </cell>
          <cell r="L103">
            <v>7725</v>
          </cell>
          <cell r="N103" t="str">
            <v>T1030</v>
          </cell>
          <cell r="O103">
            <v>26</v>
          </cell>
          <cell r="P103">
            <v>9337</v>
          </cell>
          <cell r="R103" t="str">
            <v>T1125-3</v>
          </cell>
          <cell r="S103">
            <v>2.5499999999999998</v>
          </cell>
          <cell r="T103">
            <v>30240</v>
          </cell>
          <cell r="V103" t="str">
            <v>T1055</v>
          </cell>
          <cell r="W103">
            <v>0.26</v>
          </cell>
          <cell r="X103">
            <v>2150</v>
          </cell>
          <cell r="Z103" t="str">
            <v>T1131</v>
          </cell>
          <cell r="AA103">
            <v>0.03</v>
          </cell>
          <cell r="AB103">
            <v>40270</v>
          </cell>
          <cell r="AD103" t="str">
            <v>H0613</v>
          </cell>
          <cell r="AE103">
            <v>16.5</v>
          </cell>
          <cell r="AF103">
            <v>2160</v>
          </cell>
          <cell r="AG103" t="str">
            <v>県単価</v>
          </cell>
          <cell r="AH103" t="str">
            <v>T1096</v>
          </cell>
          <cell r="AI103">
            <v>10</v>
          </cell>
          <cell r="AJ103">
            <v>5396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9049</v>
          </cell>
        </row>
        <row r="104">
          <cell r="A104" t="str">
            <v>D3107</v>
          </cell>
          <cell r="B104">
            <v>0</v>
          </cell>
          <cell r="C104" t="str">
            <v>ＬＵ６－１型側溝</v>
          </cell>
          <cell r="D104" t="str">
            <v>（本体）500*500</v>
          </cell>
          <cell r="E104">
            <v>10</v>
          </cell>
          <cell r="F104" t="str">
            <v>Ｍ</v>
          </cell>
          <cell r="G104">
            <v>427474</v>
          </cell>
          <cell r="H104">
            <v>42747</v>
          </cell>
          <cell r="I104">
            <v>0</v>
          </cell>
          <cell r="J104" t="str">
            <v>T1054</v>
          </cell>
          <cell r="K104">
            <v>1.35</v>
          </cell>
          <cell r="L104">
            <v>7725</v>
          </cell>
          <cell r="N104" t="str">
            <v>T1030</v>
          </cell>
          <cell r="O104">
            <v>26</v>
          </cell>
          <cell r="P104">
            <v>9337</v>
          </cell>
          <cell r="R104" t="str">
            <v>T1125-3</v>
          </cell>
          <cell r="S104">
            <v>2.7</v>
          </cell>
          <cell r="T104">
            <v>30240</v>
          </cell>
          <cell r="V104" t="str">
            <v>T1055</v>
          </cell>
          <cell r="W104">
            <v>0.27</v>
          </cell>
          <cell r="X104">
            <v>2150</v>
          </cell>
          <cell r="Z104" t="str">
            <v>T1131</v>
          </cell>
          <cell r="AA104">
            <v>0.02</v>
          </cell>
          <cell r="AB104">
            <v>40270</v>
          </cell>
          <cell r="AD104" t="str">
            <v>H0611</v>
          </cell>
          <cell r="AE104">
            <v>16.5</v>
          </cell>
          <cell r="AF104">
            <v>2260</v>
          </cell>
          <cell r="AG104" t="str">
            <v>県単価</v>
          </cell>
          <cell r="AH104" t="str">
            <v>T1096</v>
          </cell>
          <cell r="AI104">
            <v>10</v>
          </cell>
          <cell r="AJ104">
            <v>5396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9524</v>
          </cell>
        </row>
        <row r="105">
          <cell r="A105" t="str">
            <v>D3108</v>
          </cell>
          <cell r="B105">
            <v>0</v>
          </cell>
          <cell r="C105" t="str">
            <v>ＬＵ６－２型側溝</v>
          </cell>
          <cell r="D105" t="str">
            <v>（中間）500*500</v>
          </cell>
          <cell r="E105">
            <v>10</v>
          </cell>
          <cell r="F105" t="str">
            <v>Ｍ</v>
          </cell>
          <cell r="G105">
            <v>423844</v>
          </cell>
          <cell r="H105">
            <v>42384</v>
          </cell>
          <cell r="I105">
            <v>0</v>
          </cell>
          <cell r="J105" t="str">
            <v>T1054</v>
          </cell>
          <cell r="K105">
            <v>1.35</v>
          </cell>
          <cell r="L105">
            <v>7725</v>
          </cell>
          <cell r="N105" t="str">
            <v>T1030</v>
          </cell>
          <cell r="O105">
            <v>26</v>
          </cell>
          <cell r="P105">
            <v>9337</v>
          </cell>
          <cell r="R105" t="str">
            <v>T1125-3</v>
          </cell>
          <cell r="S105">
            <v>2.7</v>
          </cell>
          <cell r="T105">
            <v>30240</v>
          </cell>
          <cell r="V105" t="str">
            <v>T1055</v>
          </cell>
          <cell r="W105">
            <v>0.27</v>
          </cell>
          <cell r="X105">
            <v>2150</v>
          </cell>
          <cell r="Z105" t="str">
            <v>T1131</v>
          </cell>
          <cell r="AA105">
            <v>0.02</v>
          </cell>
          <cell r="AB105">
            <v>40270</v>
          </cell>
          <cell r="AD105" t="str">
            <v>H0614</v>
          </cell>
          <cell r="AE105">
            <v>16.5</v>
          </cell>
          <cell r="AF105">
            <v>2040</v>
          </cell>
          <cell r="AG105" t="str">
            <v>県単価</v>
          </cell>
          <cell r="AH105" t="str">
            <v>T1096</v>
          </cell>
          <cell r="AI105">
            <v>10</v>
          </cell>
          <cell r="AJ105">
            <v>5396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8946</v>
          </cell>
        </row>
        <row r="106">
          <cell r="A106" t="str">
            <v>D3109</v>
          </cell>
          <cell r="B106">
            <v>0</v>
          </cell>
          <cell r="C106" t="str">
            <v>ＬＵ６－３型側溝</v>
          </cell>
          <cell r="D106" t="str">
            <v>（左右）500*500</v>
          </cell>
          <cell r="E106">
            <v>10</v>
          </cell>
          <cell r="F106" t="str">
            <v>Ｍ</v>
          </cell>
          <cell r="G106">
            <v>425824</v>
          </cell>
          <cell r="H106">
            <v>42582</v>
          </cell>
          <cell r="I106">
            <v>0</v>
          </cell>
          <cell r="J106" t="str">
            <v>T1054</v>
          </cell>
          <cell r="K106">
            <v>1.35</v>
          </cell>
          <cell r="L106">
            <v>7725</v>
          </cell>
          <cell r="N106" t="str">
            <v>T1030</v>
          </cell>
          <cell r="O106">
            <v>26</v>
          </cell>
          <cell r="P106">
            <v>9337</v>
          </cell>
          <cell r="R106" t="str">
            <v>T1125-3</v>
          </cell>
          <cell r="S106">
            <v>2.7</v>
          </cell>
          <cell r="T106">
            <v>30240</v>
          </cell>
          <cell r="V106" t="str">
            <v>T1055</v>
          </cell>
          <cell r="W106">
            <v>0.27</v>
          </cell>
          <cell r="X106">
            <v>2150</v>
          </cell>
          <cell r="Z106" t="str">
            <v>T1131</v>
          </cell>
          <cell r="AA106">
            <v>0.02</v>
          </cell>
          <cell r="AB106">
            <v>40270</v>
          </cell>
          <cell r="AD106" t="str">
            <v>H0613</v>
          </cell>
          <cell r="AE106">
            <v>16.5</v>
          </cell>
          <cell r="AF106">
            <v>2160</v>
          </cell>
          <cell r="AG106" t="str">
            <v>県単価</v>
          </cell>
          <cell r="AH106" t="str">
            <v>T1096</v>
          </cell>
          <cell r="AI106">
            <v>10</v>
          </cell>
          <cell r="AJ106">
            <v>5396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9260</v>
          </cell>
        </row>
        <row r="107">
          <cell r="A107" t="str">
            <v>D3116</v>
          </cell>
          <cell r="B107">
            <v>0</v>
          </cell>
          <cell r="C107" t="str">
            <v>Ｃ－１型地先境界</v>
          </cell>
          <cell r="D107" t="str">
            <v>４面枠</v>
          </cell>
          <cell r="E107">
            <v>10</v>
          </cell>
          <cell r="F107" t="str">
            <v>Ｍ</v>
          </cell>
          <cell r="G107">
            <v>37811</v>
          </cell>
          <cell r="H107">
            <v>3781</v>
          </cell>
          <cell r="I107">
            <v>0</v>
          </cell>
          <cell r="J107" t="str">
            <v>T1123</v>
          </cell>
          <cell r="K107">
            <v>0.11</v>
          </cell>
          <cell r="L107">
            <v>21490</v>
          </cell>
          <cell r="N107" t="str">
            <v>T1032</v>
          </cell>
          <cell r="O107">
            <v>1</v>
          </cell>
          <cell r="P107">
            <v>5207</v>
          </cell>
          <cell r="R107" t="str">
            <v>T1055</v>
          </cell>
          <cell r="S107">
            <v>0.01</v>
          </cell>
          <cell r="T107">
            <v>2150</v>
          </cell>
          <cell r="V107" t="str">
            <v>T1191</v>
          </cell>
          <cell r="W107">
            <v>10</v>
          </cell>
          <cell r="X107">
            <v>3001</v>
          </cell>
          <cell r="Z107" t="str">
            <v>H0752</v>
          </cell>
          <cell r="AA107">
            <v>1.2E-2</v>
          </cell>
          <cell r="AB107">
            <v>17400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793</v>
          </cell>
        </row>
        <row r="108">
          <cell r="A108" t="str">
            <v>D3117</v>
          </cell>
          <cell r="B108">
            <v>0</v>
          </cell>
          <cell r="C108" t="str">
            <v>Ｃ－１'型地先境界</v>
          </cell>
          <cell r="D108" t="str">
            <v>３面枠</v>
          </cell>
          <cell r="E108">
            <v>10</v>
          </cell>
          <cell r="F108" t="str">
            <v>Ｍ</v>
          </cell>
          <cell r="G108">
            <v>34777</v>
          </cell>
          <cell r="H108">
            <v>3477</v>
          </cell>
          <cell r="I108">
            <v>0</v>
          </cell>
          <cell r="J108" t="str">
            <v>T1123</v>
          </cell>
          <cell r="K108">
            <v>0.09</v>
          </cell>
          <cell r="L108">
            <v>21490</v>
          </cell>
          <cell r="N108" t="str">
            <v>T1032</v>
          </cell>
          <cell r="O108">
            <v>0.5</v>
          </cell>
          <cell r="P108">
            <v>5207</v>
          </cell>
          <cell r="R108" t="str">
            <v>T1055</v>
          </cell>
          <cell r="S108">
            <v>0.01</v>
          </cell>
          <cell r="T108">
            <v>2150</v>
          </cell>
          <cell r="V108" t="str">
            <v>T1191</v>
          </cell>
          <cell r="W108">
            <v>10</v>
          </cell>
          <cell r="X108">
            <v>3001</v>
          </cell>
          <cell r="Z108" t="str">
            <v>H0752</v>
          </cell>
          <cell r="AA108">
            <v>1.2E-2</v>
          </cell>
          <cell r="AB108">
            <v>17400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766</v>
          </cell>
        </row>
        <row r="109">
          <cell r="A109" t="str">
            <v>D3118</v>
          </cell>
          <cell r="B109">
            <v>0</v>
          </cell>
          <cell r="C109" t="str">
            <v>Ｃ－２型地先境界</v>
          </cell>
          <cell r="D109">
            <v>0</v>
          </cell>
          <cell r="E109">
            <v>10</v>
          </cell>
          <cell r="F109" t="str">
            <v>Ｍ</v>
          </cell>
          <cell r="G109">
            <v>32127</v>
          </cell>
          <cell r="H109">
            <v>3212</v>
          </cell>
          <cell r="I109">
            <v>0</v>
          </cell>
          <cell r="J109" t="str">
            <v>T1054</v>
          </cell>
          <cell r="K109">
            <v>0.22</v>
          </cell>
          <cell r="L109">
            <v>7725</v>
          </cell>
          <cell r="N109" t="str">
            <v>T1191</v>
          </cell>
          <cell r="O109">
            <v>10</v>
          </cell>
          <cell r="P109">
            <v>3001</v>
          </cell>
          <cell r="R109" t="str">
            <v>H0752</v>
          </cell>
          <cell r="S109">
            <v>2.4E-2</v>
          </cell>
          <cell r="T109">
            <v>17400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643</v>
          </cell>
        </row>
        <row r="110">
          <cell r="A110" t="str">
            <v>D3119</v>
          </cell>
          <cell r="B110">
            <v>0</v>
          </cell>
          <cell r="C110" t="str">
            <v>Ｃ－２'型地先境界</v>
          </cell>
          <cell r="D110">
            <v>0</v>
          </cell>
          <cell r="E110">
            <v>10</v>
          </cell>
          <cell r="F110" t="str">
            <v>Ｍ</v>
          </cell>
          <cell r="G110">
            <v>31740</v>
          </cell>
          <cell r="H110">
            <v>3174</v>
          </cell>
          <cell r="I110">
            <v>0</v>
          </cell>
          <cell r="J110" t="str">
            <v>T1054</v>
          </cell>
          <cell r="K110">
            <v>0.17</v>
          </cell>
          <cell r="L110">
            <v>7725</v>
          </cell>
          <cell r="N110" t="str">
            <v>T1191</v>
          </cell>
          <cell r="O110">
            <v>10</v>
          </cell>
          <cell r="P110">
            <v>3001</v>
          </cell>
          <cell r="R110" t="str">
            <v>H0752</v>
          </cell>
          <cell r="S110">
            <v>2.4E-2</v>
          </cell>
          <cell r="T110">
            <v>17400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643</v>
          </cell>
        </row>
        <row r="111">
          <cell r="A111" t="str">
            <v>D3120</v>
          </cell>
          <cell r="B111">
            <v>0</v>
          </cell>
          <cell r="C111" t="str">
            <v>支柱基礎</v>
          </cell>
          <cell r="D111">
            <v>0</v>
          </cell>
          <cell r="E111">
            <v>1</v>
          </cell>
          <cell r="F111" t="str">
            <v>箇所</v>
          </cell>
          <cell r="G111">
            <v>2043</v>
          </cell>
          <cell r="H111">
            <v>2043</v>
          </cell>
          <cell r="I111">
            <v>0</v>
          </cell>
          <cell r="J111" t="str">
            <v>T1194</v>
          </cell>
          <cell r="K111">
            <v>0.9</v>
          </cell>
          <cell r="L111">
            <v>429</v>
          </cell>
          <cell r="N111" t="str">
            <v>T1040</v>
          </cell>
          <cell r="O111">
            <v>0.04</v>
          </cell>
          <cell r="P111">
            <v>10400</v>
          </cell>
          <cell r="R111" t="str">
            <v>T1127</v>
          </cell>
          <cell r="S111">
            <v>0.04</v>
          </cell>
          <cell r="T111">
            <v>31040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597</v>
          </cell>
        </row>
        <row r="112">
          <cell r="A112" t="str">
            <v>D3124</v>
          </cell>
          <cell r="B112">
            <v>0</v>
          </cell>
          <cell r="C112" t="str">
            <v>PUD歩車道境界ﾌﾞﾛｯｸ</v>
          </cell>
          <cell r="D112" t="str">
            <v>本体</v>
          </cell>
          <cell r="E112">
            <v>10</v>
          </cell>
          <cell r="F112" t="str">
            <v>Ｍ</v>
          </cell>
          <cell r="G112">
            <v>41785</v>
          </cell>
          <cell r="H112">
            <v>4178</v>
          </cell>
          <cell r="I112">
            <v>0</v>
          </cell>
          <cell r="J112" t="str">
            <v>T1054</v>
          </cell>
          <cell r="K112">
            <v>0.25</v>
          </cell>
          <cell r="L112">
            <v>7725</v>
          </cell>
          <cell r="N112" t="str">
            <v>T1032</v>
          </cell>
          <cell r="O112">
            <v>0.6</v>
          </cell>
          <cell r="P112">
            <v>5207</v>
          </cell>
          <cell r="R112" t="str">
            <v>T1123</v>
          </cell>
          <cell r="S112">
            <v>0.12</v>
          </cell>
          <cell r="T112">
            <v>21490</v>
          </cell>
          <cell r="V112" t="str">
            <v>T1055</v>
          </cell>
          <cell r="W112">
            <v>0.01</v>
          </cell>
          <cell r="X112">
            <v>2150</v>
          </cell>
          <cell r="Z112" t="str">
            <v>T1184</v>
          </cell>
          <cell r="AA112">
            <v>10</v>
          </cell>
          <cell r="AB112">
            <v>3413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1438</v>
          </cell>
        </row>
        <row r="113">
          <cell r="A113" t="str">
            <v>D3125</v>
          </cell>
          <cell r="B113">
            <v>0</v>
          </cell>
          <cell r="C113" t="str">
            <v>PUD歩車道境界ﾌﾞﾛｯｸ</v>
          </cell>
          <cell r="D113" t="str">
            <v>左右</v>
          </cell>
          <cell r="E113">
            <v>10</v>
          </cell>
          <cell r="F113" t="str">
            <v>Ｍ</v>
          </cell>
          <cell r="G113">
            <v>40635</v>
          </cell>
          <cell r="H113">
            <v>4063</v>
          </cell>
          <cell r="I113">
            <v>0</v>
          </cell>
          <cell r="J113" t="str">
            <v>T1054</v>
          </cell>
          <cell r="K113">
            <v>0.25</v>
          </cell>
          <cell r="L113">
            <v>7725</v>
          </cell>
          <cell r="N113" t="str">
            <v>T1032</v>
          </cell>
          <cell r="O113">
            <v>0.6</v>
          </cell>
          <cell r="P113">
            <v>5207</v>
          </cell>
          <cell r="R113" t="str">
            <v>T1123</v>
          </cell>
          <cell r="S113">
            <v>0.12</v>
          </cell>
          <cell r="T113">
            <v>21490</v>
          </cell>
          <cell r="V113" t="str">
            <v>T1055</v>
          </cell>
          <cell r="W113">
            <v>0.01</v>
          </cell>
          <cell r="X113">
            <v>2150</v>
          </cell>
          <cell r="Z113" t="str">
            <v>T1185</v>
          </cell>
          <cell r="AA113">
            <v>10</v>
          </cell>
          <cell r="AB113">
            <v>3298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1257</v>
          </cell>
        </row>
        <row r="114">
          <cell r="A114" t="str">
            <v>D3126</v>
          </cell>
          <cell r="B114">
            <v>0</v>
          </cell>
          <cell r="C114" t="str">
            <v>PUD歩車道境界ﾌﾞﾛｯｸ</v>
          </cell>
          <cell r="D114" t="str">
            <v>中間</v>
          </cell>
          <cell r="E114">
            <v>10</v>
          </cell>
          <cell r="F114" t="str">
            <v>Ｍ</v>
          </cell>
          <cell r="G114">
            <v>40465</v>
          </cell>
          <cell r="H114">
            <v>4046</v>
          </cell>
          <cell r="I114">
            <v>0</v>
          </cell>
          <cell r="J114" t="str">
            <v>T1054</v>
          </cell>
          <cell r="K114">
            <v>0.25</v>
          </cell>
          <cell r="L114">
            <v>7725</v>
          </cell>
          <cell r="N114" t="str">
            <v>T1032</v>
          </cell>
          <cell r="O114">
            <v>0.6</v>
          </cell>
          <cell r="P114">
            <v>5207</v>
          </cell>
          <cell r="R114" t="str">
            <v>T1123</v>
          </cell>
          <cell r="S114">
            <v>0.12</v>
          </cell>
          <cell r="T114">
            <v>21490</v>
          </cell>
          <cell r="V114" t="str">
            <v>T1055</v>
          </cell>
          <cell r="W114">
            <v>0.01</v>
          </cell>
          <cell r="X114">
            <v>2150</v>
          </cell>
          <cell r="Z114" t="str">
            <v>T1186</v>
          </cell>
          <cell r="AA114">
            <v>10</v>
          </cell>
          <cell r="AB114">
            <v>3281</v>
          </cell>
          <cell r="AD114">
            <v>0</v>
          </cell>
          <cell r="AE114">
            <v>0</v>
          </cell>
          <cell r="AF114">
            <v>0</v>
          </cell>
          <cell r="AG114" t="str">
            <v/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1224</v>
          </cell>
        </row>
        <row r="115">
          <cell r="A115" t="str">
            <v>D3127</v>
          </cell>
          <cell r="B115">
            <v>0</v>
          </cell>
          <cell r="C115" t="str">
            <v>PUD1-1,2,3型側溝</v>
          </cell>
          <cell r="D115">
            <v>0</v>
          </cell>
          <cell r="E115">
            <v>10</v>
          </cell>
          <cell r="F115" t="str">
            <v>Ｍ</v>
          </cell>
          <cell r="G115">
            <v>93386</v>
          </cell>
          <cell r="H115">
            <v>9338</v>
          </cell>
          <cell r="I115">
            <v>0</v>
          </cell>
          <cell r="J115" t="str">
            <v>T1054</v>
          </cell>
          <cell r="K115">
            <v>0.5</v>
          </cell>
          <cell r="L115">
            <v>7725</v>
          </cell>
          <cell r="N115" t="str">
            <v>T1131</v>
          </cell>
          <cell r="O115">
            <v>0.09</v>
          </cell>
          <cell r="P115">
            <v>40270</v>
          </cell>
          <cell r="R115" t="str">
            <v>T1097</v>
          </cell>
          <cell r="S115">
            <v>10</v>
          </cell>
          <cell r="T115">
            <v>8590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6450</v>
          </cell>
        </row>
        <row r="116">
          <cell r="A116" t="str">
            <v>D3128</v>
          </cell>
          <cell r="B116">
            <v>0</v>
          </cell>
          <cell r="C116" t="str">
            <v>PUD2-1,2,3型側溝</v>
          </cell>
          <cell r="D116">
            <v>0</v>
          </cell>
          <cell r="E116">
            <v>10</v>
          </cell>
          <cell r="F116" t="str">
            <v>Ｍ</v>
          </cell>
          <cell r="G116">
            <v>102086</v>
          </cell>
          <cell r="H116">
            <v>10208</v>
          </cell>
          <cell r="I116">
            <v>0</v>
          </cell>
          <cell r="J116" t="str">
            <v>T1054</v>
          </cell>
          <cell r="K116">
            <v>0.5</v>
          </cell>
          <cell r="L116">
            <v>7725</v>
          </cell>
          <cell r="N116" t="str">
            <v>T1131</v>
          </cell>
          <cell r="O116">
            <v>0.09</v>
          </cell>
          <cell r="P116">
            <v>40270</v>
          </cell>
          <cell r="R116" t="str">
            <v>T1098</v>
          </cell>
          <cell r="S116">
            <v>10</v>
          </cell>
          <cell r="T116">
            <v>9460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7800</v>
          </cell>
        </row>
        <row r="117">
          <cell r="A117" t="str">
            <v>D3129</v>
          </cell>
          <cell r="B117">
            <v>0</v>
          </cell>
          <cell r="C117" t="str">
            <v>PUD3-1,2,3型側溝</v>
          </cell>
          <cell r="D117">
            <v>0</v>
          </cell>
          <cell r="E117">
            <v>10</v>
          </cell>
          <cell r="F117" t="str">
            <v>Ｍ</v>
          </cell>
          <cell r="G117">
            <v>110086</v>
          </cell>
          <cell r="H117">
            <v>11008</v>
          </cell>
          <cell r="I117">
            <v>0</v>
          </cell>
          <cell r="J117" t="str">
            <v>T1054</v>
          </cell>
          <cell r="K117">
            <v>0.5</v>
          </cell>
          <cell r="L117">
            <v>7725</v>
          </cell>
          <cell r="N117" t="str">
            <v>T1131</v>
          </cell>
          <cell r="O117">
            <v>0.09</v>
          </cell>
          <cell r="P117">
            <v>40270</v>
          </cell>
          <cell r="R117" t="str">
            <v>T1099</v>
          </cell>
          <cell r="S117">
            <v>10</v>
          </cell>
          <cell r="T117">
            <v>10260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9100</v>
          </cell>
        </row>
        <row r="118">
          <cell r="A118" t="str">
            <v>D3130</v>
          </cell>
          <cell r="B118">
            <v>0</v>
          </cell>
          <cell r="C118" t="str">
            <v>PUDG1-1,2,3型側溝</v>
          </cell>
          <cell r="D118">
            <v>0</v>
          </cell>
          <cell r="E118">
            <v>10</v>
          </cell>
          <cell r="F118" t="str">
            <v>Ｍ</v>
          </cell>
          <cell r="G118">
            <v>122586</v>
          </cell>
          <cell r="H118">
            <v>12258</v>
          </cell>
          <cell r="I118">
            <v>0</v>
          </cell>
          <cell r="J118" t="str">
            <v>T1054</v>
          </cell>
          <cell r="K118">
            <v>0.5</v>
          </cell>
          <cell r="L118">
            <v>7725</v>
          </cell>
          <cell r="N118" t="str">
            <v>T1131</v>
          </cell>
          <cell r="O118">
            <v>0.09</v>
          </cell>
          <cell r="P118">
            <v>40270</v>
          </cell>
          <cell r="R118" t="str">
            <v>T1100</v>
          </cell>
          <cell r="S118">
            <v>10</v>
          </cell>
          <cell r="T118">
            <v>11510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10950</v>
          </cell>
        </row>
        <row r="119">
          <cell r="A119" t="str">
            <v>D3131</v>
          </cell>
          <cell r="B119">
            <v>0</v>
          </cell>
          <cell r="C119" t="str">
            <v>PUDG2-1,2,3型側溝</v>
          </cell>
          <cell r="D119">
            <v>0</v>
          </cell>
          <cell r="E119">
            <v>10</v>
          </cell>
          <cell r="F119" t="str">
            <v>Ｍ</v>
          </cell>
          <cell r="G119">
            <v>138086</v>
          </cell>
          <cell r="H119">
            <v>13808</v>
          </cell>
          <cell r="I119">
            <v>0</v>
          </cell>
          <cell r="J119" t="str">
            <v>T1054</v>
          </cell>
          <cell r="K119">
            <v>0.5</v>
          </cell>
          <cell r="L119">
            <v>7725</v>
          </cell>
          <cell r="N119" t="str">
            <v>T1131</v>
          </cell>
          <cell r="O119">
            <v>0.09</v>
          </cell>
          <cell r="P119">
            <v>40270</v>
          </cell>
          <cell r="R119" t="str">
            <v>T1101</v>
          </cell>
          <cell r="S119">
            <v>10</v>
          </cell>
          <cell r="T119">
            <v>13060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13300</v>
          </cell>
        </row>
        <row r="120">
          <cell r="A120" t="str">
            <v>D3132</v>
          </cell>
          <cell r="B120">
            <v>0</v>
          </cell>
          <cell r="C120" t="str">
            <v>PUDG3-1,2,3型側溝</v>
          </cell>
          <cell r="D120">
            <v>0</v>
          </cell>
          <cell r="E120">
            <v>10</v>
          </cell>
          <cell r="F120" t="str">
            <v>Ｍ</v>
          </cell>
          <cell r="G120">
            <v>150086</v>
          </cell>
          <cell r="H120">
            <v>15008</v>
          </cell>
          <cell r="I120">
            <v>0</v>
          </cell>
          <cell r="J120" t="str">
            <v>T1054</v>
          </cell>
          <cell r="K120">
            <v>0.5</v>
          </cell>
          <cell r="L120">
            <v>7725</v>
          </cell>
          <cell r="N120" t="str">
            <v>T1131</v>
          </cell>
          <cell r="O120">
            <v>0.09</v>
          </cell>
          <cell r="P120">
            <v>40270</v>
          </cell>
          <cell r="R120" t="str">
            <v>T1102</v>
          </cell>
          <cell r="S120">
            <v>10</v>
          </cell>
          <cell r="T120">
            <v>14260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15150</v>
          </cell>
        </row>
        <row r="121">
          <cell r="A121" t="str">
            <v>D3200</v>
          </cell>
          <cell r="B121">
            <v>0</v>
          </cell>
          <cell r="C121" t="str">
            <v>As.舗装版取壊(人力)</v>
          </cell>
          <cell r="D121" t="str">
            <v>盲人ブロック用</v>
          </cell>
          <cell r="E121">
            <v>10</v>
          </cell>
          <cell r="F121" t="str">
            <v>Ｍ３</v>
          </cell>
          <cell r="G121">
            <v>82000</v>
          </cell>
          <cell r="H121">
            <v>8200</v>
          </cell>
          <cell r="I121">
            <v>0</v>
          </cell>
          <cell r="J121" t="str">
            <v>T1042</v>
          </cell>
          <cell r="K121">
            <v>10</v>
          </cell>
          <cell r="L121">
            <v>8200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A122" t="str">
            <v>D3201</v>
          </cell>
          <cell r="B122">
            <v>0</v>
          </cell>
          <cell r="C122" t="str">
            <v>Ｕ型側溝打込蓋</v>
          </cell>
          <cell r="D122" t="str">
            <v>３００用</v>
          </cell>
          <cell r="E122">
            <v>10</v>
          </cell>
          <cell r="F122" t="str">
            <v>Ｍ</v>
          </cell>
          <cell r="G122">
            <v>60126</v>
          </cell>
          <cell r="H122">
            <v>6012</v>
          </cell>
          <cell r="I122" t="str">
            <v>車道</v>
          </cell>
          <cell r="J122" t="str">
            <v>T1127</v>
          </cell>
          <cell r="K122">
            <v>0.48</v>
          </cell>
          <cell r="L122">
            <v>31040</v>
          </cell>
          <cell r="N122" t="str">
            <v>T2000</v>
          </cell>
          <cell r="O122">
            <v>6.6000000000000003E-2</v>
          </cell>
          <cell r="P122">
            <v>123630</v>
          </cell>
          <cell r="R122" t="str">
            <v>T1030</v>
          </cell>
          <cell r="S122">
            <v>3.97</v>
          </cell>
          <cell r="T122">
            <v>9337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716</v>
          </cell>
        </row>
        <row r="123">
          <cell r="A123" t="str">
            <v>D3202</v>
          </cell>
          <cell r="B123">
            <v>0</v>
          </cell>
          <cell r="C123" t="str">
            <v>Ｕ型側溝打込蓋</v>
          </cell>
          <cell r="D123" t="str">
            <v>４００用</v>
          </cell>
          <cell r="E123">
            <v>10</v>
          </cell>
          <cell r="F123" t="str">
            <v>Ｍ</v>
          </cell>
          <cell r="G123">
            <v>78810</v>
          </cell>
          <cell r="H123">
            <v>7881</v>
          </cell>
          <cell r="I123" t="str">
            <v>車道</v>
          </cell>
          <cell r="J123" t="str">
            <v>T1127</v>
          </cell>
          <cell r="K123">
            <v>0.65</v>
          </cell>
          <cell r="L123">
            <v>31040</v>
          </cell>
          <cell r="N123" t="str">
            <v>T2000</v>
          </cell>
          <cell r="O123">
            <v>7.3999999999999996E-2</v>
          </cell>
          <cell r="P123">
            <v>123630</v>
          </cell>
          <cell r="R123" t="str">
            <v>T1030</v>
          </cell>
          <cell r="S123">
            <v>5.3</v>
          </cell>
          <cell r="T123">
            <v>9337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970</v>
          </cell>
        </row>
        <row r="124">
          <cell r="A124" t="str">
            <v>D3203</v>
          </cell>
          <cell r="B124">
            <v>0</v>
          </cell>
          <cell r="C124" t="str">
            <v>Ｕ型側溝打込蓋</v>
          </cell>
          <cell r="D124" t="str">
            <v>５００用</v>
          </cell>
          <cell r="E124">
            <v>10</v>
          </cell>
          <cell r="F124" t="str">
            <v>Ｍ</v>
          </cell>
          <cell r="G124">
            <v>97961</v>
          </cell>
          <cell r="H124">
            <v>9796</v>
          </cell>
          <cell r="I124" t="str">
            <v>車道</v>
          </cell>
          <cell r="J124" t="str">
            <v>T1127</v>
          </cell>
          <cell r="K124">
            <v>0.83</v>
          </cell>
          <cell r="L124">
            <v>31040</v>
          </cell>
          <cell r="N124" t="str">
            <v>T2000</v>
          </cell>
          <cell r="O124">
            <v>8.1000000000000003E-2</v>
          </cell>
          <cell r="P124">
            <v>123630</v>
          </cell>
          <cell r="R124" t="str">
            <v>T1030</v>
          </cell>
          <cell r="S124">
            <v>6.66</v>
          </cell>
          <cell r="T124">
            <v>9337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1238</v>
          </cell>
        </row>
        <row r="125">
          <cell r="A125" t="str">
            <v>D3208</v>
          </cell>
          <cell r="B125">
            <v>0</v>
          </cell>
          <cell r="C125" t="str">
            <v>人孔かさ上げ</v>
          </cell>
          <cell r="D125" t="str">
            <v>Ｈ＝５ｃｍ</v>
          </cell>
          <cell r="E125">
            <v>1</v>
          </cell>
          <cell r="F125" t="str">
            <v>ｶ所</v>
          </cell>
          <cell r="G125">
            <v>20804</v>
          </cell>
          <cell r="H125">
            <v>20804</v>
          </cell>
          <cell r="I125" t="str">
            <v/>
          </cell>
          <cell r="J125" t="str">
            <v>L3030</v>
          </cell>
          <cell r="K125">
            <v>1</v>
          </cell>
          <cell r="L125">
            <v>11524</v>
          </cell>
          <cell r="N125" t="str">
            <v>L3031</v>
          </cell>
          <cell r="O125">
            <v>1</v>
          </cell>
          <cell r="P125">
            <v>5384</v>
          </cell>
          <cell r="R125" t="str">
            <v>T1031</v>
          </cell>
          <cell r="S125">
            <v>0.27</v>
          </cell>
          <cell r="T125">
            <v>10720</v>
          </cell>
          <cell r="V125" t="str">
            <v>T1125-3</v>
          </cell>
          <cell r="W125">
            <v>0.03</v>
          </cell>
          <cell r="X125">
            <v>30240</v>
          </cell>
          <cell r="Z125" t="str">
            <v>T1132</v>
          </cell>
          <cell r="AA125">
            <v>2E-3</v>
          </cell>
          <cell r="AB125">
            <v>47340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422</v>
          </cell>
        </row>
        <row r="126">
          <cell r="A126" t="str">
            <v>D3209</v>
          </cell>
          <cell r="B126">
            <v>0</v>
          </cell>
          <cell r="C126" t="str">
            <v>人孔かさ上げ</v>
          </cell>
          <cell r="D126" t="str">
            <v>Ｈ＝１０ｃｍ</v>
          </cell>
          <cell r="E126">
            <v>1</v>
          </cell>
          <cell r="F126" t="str">
            <v>ｶ所</v>
          </cell>
          <cell r="G126">
            <v>24801</v>
          </cell>
          <cell r="H126">
            <v>24801</v>
          </cell>
          <cell r="I126" t="str">
            <v/>
          </cell>
          <cell r="J126" t="str">
            <v>L3030</v>
          </cell>
          <cell r="K126">
            <v>1</v>
          </cell>
          <cell r="L126">
            <v>11524</v>
          </cell>
          <cell r="N126" t="str">
            <v>L3031</v>
          </cell>
          <cell r="O126">
            <v>1</v>
          </cell>
          <cell r="P126">
            <v>5384</v>
          </cell>
          <cell r="R126" t="str">
            <v>T1031</v>
          </cell>
          <cell r="S126">
            <v>0.53</v>
          </cell>
          <cell r="T126">
            <v>10720</v>
          </cell>
          <cell r="V126" t="str">
            <v>T1125-3</v>
          </cell>
          <cell r="W126">
            <v>7.0000000000000007E-2</v>
          </cell>
          <cell r="X126">
            <v>30240</v>
          </cell>
          <cell r="Z126" t="str">
            <v>T1132</v>
          </cell>
          <cell r="AA126">
            <v>2E-3</v>
          </cell>
          <cell r="AB126">
            <v>47340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984</v>
          </cell>
        </row>
        <row r="127">
          <cell r="A127" t="str">
            <v>D3210</v>
          </cell>
          <cell r="B127">
            <v>0</v>
          </cell>
          <cell r="C127" t="str">
            <v>人孔かさ上げ</v>
          </cell>
          <cell r="D127" t="str">
            <v>Ｈ＝１５ｃｍ</v>
          </cell>
          <cell r="E127">
            <v>1</v>
          </cell>
          <cell r="F127" t="str">
            <v>ｶ所</v>
          </cell>
          <cell r="G127">
            <v>28602</v>
          </cell>
          <cell r="H127">
            <v>28602</v>
          </cell>
          <cell r="I127" t="str">
            <v/>
          </cell>
          <cell r="J127" t="str">
            <v>L3030</v>
          </cell>
          <cell r="K127">
            <v>1</v>
          </cell>
          <cell r="L127">
            <v>11524</v>
          </cell>
          <cell r="N127" t="str">
            <v>L3031</v>
          </cell>
          <cell r="O127">
            <v>1</v>
          </cell>
          <cell r="P127">
            <v>5384</v>
          </cell>
          <cell r="R127" t="str">
            <v>T1031</v>
          </cell>
          <cell r="S127">
            <v>0.8</v>
          </cell>
          <cell r="T127">
            <v>10720</v>
          </cell>
          <cell r="V127" t="str">
            <v>T1125-3</v>
          </cell>
          <cell r="W127">
            <v>0.1</v>
          </cell>
          <cell r="X127">
            <v>30240</v>
          </cell>
          <cell r="Z127" t="str">
            <v>T1132</v>
          </cell>
          <cell r="AA127">
            <v>2E-3</v>
          </cell>
          <cell r="AB127">
            <v>47340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1407</v>
          </cell>
        </row>
        <row r="128">
          <cell r="A128" t="str">
            <v>D3211</v>
          </cell>
          <cell r="B128">
            <v>0</v>
          </cell>
          <cell r="C128" t="str">
            <v>人孔かさ上げ</v>
          </cell>
          <cell r="D128" t="str">
            <v>Ｈ＝２０ｃｍ</v>
          </cell>
          <cell r="E128">
            <v>1</v>
          </cell>
          <cell r="F128" t="str">
            <v>ｶ所</v>
          </cell>
          <cell r="G128">
            <v>32404</v>
          </cell>
          <cell r="H128">
            <v>32404</v>
          </cell>
          <cell r="I128" t="str">
            <v/>
          </cell>
          <cell r="J128" t="str">
            <v>L3030</v>
          </cell>
          <cell r="K128">
            <v>1</v>
          </cell>
          <cell r="L128">
            <v>11524</v>
          </cell>
          <cell r="N128" t="str">
            <v>L3031</v>
          </cell>
          <cell r="O128">
            <v>1</v>
          </cell>
          <cell r="P128">
            <v>5384</v>
          </cell>
          <cell r="R128" t="str">
            <v>T1031</v>
          </cell>
          <cell r="S128">
            <v>1.07</v>
          </cell>
          <cell r="T128">
            <v>10720</v>
          </cell>
          <cell r="V128" t="str">
            <v>T1125-3</v>
          </cell>
          <cell r="W128">
            <v>0.13</v>
          </cell>
          <cell r="X128">
            <v>30240</v>
          </cell>
          <cell r="Z128" t="str">
            <v>T1132</v>
          </cell>
          <cell r="AA128">
            <v>2E-3</v>
          </cell>
          <cell r="AB128">
            <v>47340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1829</v>
          </cell>
        </row>
        <row r="129">
          <cell r="A129" t="str">
            <v>D3216</v>
          </cell>
          <cell r="B129">
            <v>0</v>
          </cell>
          <cell r="C129" t="str">
            <v>汚水桝かさ上げ</v>
          </cell>
          <cell r="D129" t="str">
            <v>Ｈ＝５ｃｍ</v>
          </cell>
          <cell r="E129">
            <v>1</v>
          </cell>
          <cell r="F129" t="str">
            <v>ｶ所</v>
          </cell>
          <cell r="G129">
            <v>8033</v>
          </cell>
          <cell r="H129">
            <v>8033</v>
          </cell>
          <cell r="I129" t="str">
            <v>下水道歩掛  P79</v>
          </cell>
          <cell r="J129" t="str">
            <v>H0102</v>
          </cell>
          <cell r="K129">
            <v>0.09</v>
          </cell>
          <cell r="L129">
            <v>20000</v>
          </cell>
          <cell r="M129" t="str">
            <v>ﾌﾞﾛｯｸ取外</v>
          </cell>
          <cell r="N129" t="str">
            <v>H0102</v>
          </cell>
          <cell r="O129">
            <v>0.19</v>
          </cell>
          <cell r="P129">
            <v>20000</v>
          </cell>
          <cell r="Q129" t="str">
            <v>ﾌﾞﾛｯｸ設置</v>
          </cell>
          <cell r="R129" t="str">
            <v>T1031</v>
          </cell>
          <cell r="S129">
            <v>0.19</v>
          </cell>
          <cell r="T129">
            <v>10720</v>
          </cell>
          <cell r="V129" t="str">
            <v>T1125-3</v>
          </cell>
          <cell r="W129">
            <v>0.01</v>
          </cell>
          <cell r="X129">
            <v>30240</v>
          </cell>
          <cell r="Z129" t="str">
            <v>T1132</v>
          </cell>
          <cell r="AA129">
            <v>2E-3</v>
          </cell>
          <cell r="AB129">
            <v>47340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140</v>
          </cell>
        </row>
        <row r="130">
          <cell r="A130" t="str">
            <v>D3217</v>
          </cell>
          <cell r="B130">
            <v>0</v>
          </cell>
          <cell r="C130" t="str">
            <v>汚水桝かさ上げ</v>
          </cell>
          <cell r="D130" t="str">
            <v>Ｈ＝１０ｃｍ</v>
          </cell>
          <cell r="E130">
            <v>1</v>
          </cell>
          <cell r="F130" t="str">
            <v>ｶ所</v>
          </cell>
          <cell r="G130">
            <v>10373</v>
          </cell>
          <cell r="H130">
            <v>10373</v>
          </cell>
          <cell r="I130" t="str">
            <v>下水道歩掛  P79</v>
          </cell>
          <cell r="J130" t="str">
            <v>H0102</v>
          </cell>
          <cell r="K130">
            <v>0.09</v>
          </cell>
          <cell r="L130">
            <v>20000</v>
          </cell>
          <cell r="M130" t="str">
            <v>ﾌﾞﾛｯｸ取外</v>
          </cell>
          <cell r="N130" t="str">
            <v>H0102</v>
          </cell>
          <cell r="O130">
            <v>0.19</v>
          </cell>
          <cell r="P130">
            <v>20000</v>
          </cell>
          <cell r="Q130" t="str">
            <v>ﾌﾞﾛｯｸ設置</v>
          </cell>
          <cell r="R130" t="str">
            <v>T1031</v>
          </cell>
          <cell r="S130">
            <v>0.38</v>
          </cell>
          <cell r="T130">
            <v>10720</v>
          </cell>
          <cell r="V130" t="str">
            <v>T1125-3</v>
          </cell>
          <cell r="W130">
            <v>0.02</v>
          </cell>
          <cell r="X130">
            <v>30240</v>
          </cell>
          <cell r="Z130" t="str">
            <v>T1132</v>
          </cell>
          <cell r="AA130">
            <v>2E-3</v>
          </cell>
          <cell r="AB130">
            <v>47340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281</v>
          </cell>
        </row>
        <row r="131">
          <cell r="A131" t="str">
            <v>D3218</v>
          </cell>
          <cell r="B131">
            <v>0</v>
          </cell>
          <cell r="C131" t="str">
            <v>汚水桝かさ上げ</v>
          </cell>
          <cell r="D131" t="str">
            <v>Ｈ＝１５ｃｍ</v>
          </cell>
          <cell r="E131">
            <v>1</v>
          </cell>
          <cell r="F131" t="str">
            <v>ｶ所</v>
          </cell>
          <cell r="G131">
            <v>12712</v>
          </cell>
          <cell r="H131">
            <v>12712</v>
          </cell>
          <cell r="I131" t="str">
            <v>下水道歩掛  P79</v>
          </cell>
          <cell r="J131" t="str">
            <v>H0102</v>
          </cell>
          <cell r="K131">
            <v>0.09</v>
          </cell>
          <cell r="L131">
            <v>20000</v>
          </cell>
          <cell r="M131" t="str">
            <v>ﾌﾞﾛｯｸ取外</v>
          </cell>
          <cell r="N131" t="str">
            <v>H0102</v>
          </cell>
          <cell r="O131">
            <v>0.19</v>
          </cell>
          <cell r="P131">
            <v>20000</v>
          </cell>
          <cell r="Q131" t="str">
            <v>ﾌﾞﾛｯｸ設置</v>
          </cell>
          <cell r="R131" t="str">
            <v>T1031</v>
          </cell>
          <cell r="S131">
            <v>0.56999999999999995</v>
          </cell>
          <cell r="T131">
            <v>10720</v>
          </cell>
          <cell r="V131" t="str">
            <v>T1125-3</v>
          </cell>
          <cell r="W131">
            <v>0.03</v>
          </cell>
          <cell r="X131">
            <v>30240</v>
          </cell>
          <cell r="Z131" t="str">
            <v>T1132</v>
          </cell>
          <cell r="AA131">
            <v>2E-3</v>
          </cell>
          <cell r="AB131">
            <v>47340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422</v>
          </cell>
        </row>
        <row r="132">
          <cell r="A132" t="str">
            <v>D3219</v>
          </cell>
          <cell r="B132">
            <v>0</v>
          </cell>
          <cell r="C132" t="str">
            <v>汚水桝かさ上げ</v>
          </cell>
          <cell r="D132" t="str">
            <v>Ｈ＝２０ｃｍ</v>
          </cell>
          <cell r="E132">
            <v>1</v>
          </cell>
          <cell r="F132" t="str">
            <v>ｶ所</v>
          </cell>
          <cell r="G132">
            <v>14944</v>
          </cell>
          <cell r="H132">
            <v>14944</v>
          </cell>
          <cell r="I132" t="str">
            <v>下水道歩掛  P79</v>
          </cell>
          <cell r="J132" t="str">
            <v>H0102</v>
          </cell>
          <cell r="K132">
            <v>0.09</v>
          </cell>
          <cell r="L132">
            <v>20000</v>
          </cell>
          <cell r="M132" t="str">
            <v>ﾌﾞﾛｯｸ取外</v>
          </cell>
          <cell r="N132" t="str">
            <v>H0102</v>
          </cell>
          <cell r="O132">
            <v>0.19</v>
          </cell>
          <cell r="P132">
            <v>20000</v>
          </cell>
          <cell r="Q132" t="str">
            <v>ﾌﾞﾛｯｸ設置</v>
          </cell>
          <cell r="R132" t="str">
            <v>T1031</v>
          </cell>
          <cell r="S132">
            <v>0.75</v>
          </cell>
          <cell r="T132">
            <v>10720</v>
          </cell>
          <cell r="V132" t="str">
            <v>T1125-3</v>
          </cell>
          <cell r="W132">
            <v>0.04</v>
          </cell>
          <cell r="X132">
            <v>30240</v>
          </cell>
          <cell r="Z132" t="str">
            <v>T1132</v>
          </cell>
          <cell r="AA132">
            <v>2E-3</v>
          </cell>
          <cell r="AB132">
            <v>47340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562</v>
          </cell>
        </row>
        <row r="133">
          <cell r="A133" t="str">
            <v>D3220</v>
          </cell>
          <cell r="B133">
            <v>0</v>
          </cell>
          <cell r="C133" t="str">
            <v>人孔切下げ</v>
          </cell>
          <cell r="D133" t="str">
            <v>Ｈ＝５ｃｍ</v>
          </cell>
          <cell r="E133">
            <v>1</v>
          </cell>
          <cell r="F133" t="str">
            <v>ｶ所</v>
          </cell>
          <cell r="G133">
            <v>22292</v>
          </cell>
          <cell r="H133">
            <v>22292</v>
          </cell>
          <cell r="I133" t="str">
            <v/>
          </cell>
          <cell r="J133" t="str">
            <v>L3030</v>
          </cell>
          <cell r="K133">
            <v>1</v>
          </cell>
          <cell r="L133">
            <v>11524</v>
          </cell>
          <cell r="N133" t="str">
            <v>L3031</v>
          </cell>
          <cell r="O133">
            <v>1</v>
          </cell>
          <cell r="P133">
            <v>5384</v>
          </cell>
          <cell r="R133" t="str">
            <v>T2001</v>
          </cell>
          <cell r="S133">
            <v>0.06</v>
          </cell>
          <cell r="T133">
            <v>35520</v>
          </cell>
          <cell r="V133" t="str">
            <v>T1031</v>
          </cell>
          <cell r="W133">
            <v>0.21</v>
          </cell>
          <cell r="X133">
            <v>10720</v>
          </cell>
          <cell r="Z133" t="str">
            <v>T1125-3</v>
          </cell>
          <cell r="AA133">
            <v>0.03</v>
          </cell>
          <cell r="AB133">
            <v>30240</v>
          </cell>
          <cell r="AD133" t="str">
            <v>T1132</v>
          </cell>
          <cell r="AE133">
            <v>2E-3</v>
          </cell>
          <cell r="AF133">
            <v>47340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422</v>
          </cell>
        </row>
        <row r="134">
          <cell r="A134" t="str">
            <v>D3221</v>
          </cell>
          <cell r="B134">
            <v>0</v>
          </cell>
          <cell r="C134" t="str">
            <v>人孔切下げ</v>
          </cell>
          <cell r="D134" t="str">
            <v>Ｈ＝１０ｃｍ</v>
          </cell>
          <cell r="E134">
            <v>1</v>
          </cell>
          <cell r="F134" t="str">
            <v>ｶ所</v>
          </cell>
          <cell r="G134">
            <v>27386</v>
          </cell>
          <cell r="H134">
            <v>27386</v>
          </cell>
          <cell r="I134" t="str">
            <v/>
          </cell>
          <cell r="J134" t="str">
            <v>L3030</v>
          </cell>
          <cell r="K134">
            <v>1</v>
          </cell>
          <cell r="L134">
            <v>11524</v>
          </cell>
          <cell r="N134" t="str">
            <v>L3031</v>
          </cell>
          <cell r="O134">
            <v>1</v>
          </cell>
          <cell r="P134">
            <v>5384</v>
          </cell>
          <cell r="R134" t="str">
            <v>T2001</v>
          </cell>
          <cell r="S134">
            <v>0.12</v>
          </cell>
          <cell r="T134">
            <v>35520</v>
          </cell>
          <cell r="V134" t="str">
            <v>T1031</v>
          </cell>
          <cell r="W134">
            <v>0.43</v>
          </cell>
          <cell r="X134">
            <v>10720</v>
          </cell>
          <cell r="Z134" t="str">
            <v>T1125-3</v>
          </cell>
          <cell r="AA134">
            <v>0.05</v>
          </cell>
          <cell r="AB134">
            <v>30240</v>
          </cell>
          <cell r="AD134" t="str">
            <v>T1132</v>
          </cell>
          <cell r="AE134">
            <v>2E-3</v>
          </cell>
          <cell r="AF134">
            <v>47340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703</v>
          </cell>
        </row>
        <row r="135">
          <cell r="A135" t="str">
            <v>D3222</v>
          </cell>
          <cell r="B135">
            <v>0</v>
          </cell>
          <cell r="C135" t="str">
            <v>人孔切下げ</v>
          </cell>
          <cell r="D135" t="str">
            <v>Ｈ＝１５ｃｍ</v>
          </cell>
          <cell r="E135">
            <v>1</v>
          </cell>
          <cell r="F135" t="str">
            <v>ｶ所</v>
          </cell>
          <cell r="G135">
            <v>23585</v>
          </cell>
          <cell r="H135">
            <v>23585</v>
          </cell>
          <cell r="I135" t="str">
            <v/>
          </cell>
          <cell r="J135" t="str">
            <v>L3030</v>
          </cell>
          <cell r="K135">
            <v>1</v>
          </cell>
          <cell r="L135">
            <v>11524</v>
          </cell>
          <cell r="N135" t="str">
            <v>L3031</v>
          </cell>
          <cell r="O135">
            <v>1</v>
          </cell>
          <cell r="P135">
            <v>5384</v>
          </cell>
          <cell r="R135" t="str">
            <v>T2001</v>
          </cell>
          <cell r="S135">
            <v>0.12</v>
          </cell>
          <cell r="T135">
            <v>35520</v>
          </cell>
          <cell r="V135" t="str">
            <v>T1031</v>
          </cell>
          <cell r="W135">
            <v>0.16</v>
          </cell>
          <cell r="X135">
            <v>10720</v>
          </cell>
          <cell r="Z135" t="str">
            <v>T1125-3</v>
          </cell>
          <cell r="AA135">
            <v>0.02</v>
          </cell>
          <cell r="AB135">
            <v>30240</v>
          </cell>
          <cell r="AD135" t="str">
            <v>T1132</v>
          </cell>
          <cell r="AE135">
            <v>2E-3</v>
          </cell>
          <cell r="AF135">
            <v>47340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281</v>
          </cell>
        </row>
        <row r="136">
          <cell r="A136" t="str">
            <v>D3223</v>
          </cell>
          <cell r="B136">
            <v>0</v>
          </cell>
          <cell r="C136" t="str">
            <v>人孔切下げ</v>
          </cell>
          <cell r="D136" t="str">
            <v>Ｈ＝２０ｃｍ</v>
          </cell>
          <cell r="E136">
            <v>1</v>
          </cell>
          <cell r="F136" t="str">
            <v>ｶ所</v>
          </cell>
          <cell r="G136">
            <v>21265</v>
          </cell>
          <cell r="H136">
            <v>21265</v>
          </cell>
          <cell r="I136" t="str">
            <v/>
          </cell>
          <cell r="J136" t="str">
            <v>L3030</v>
          </cell>
          <cell r="K136">
            <v>1</v>
          </cell>
          <cell r="L136">
            <v>11524</v>
          </cell>
          <cell r="N136" t="str">
            <v>L3031</v>
          </cell>
          <cell r="O136">
            <v>1</v>
          </cell>
          <cell r="P136">
            <v>5384</v>
          </cell>
          <cell r="R136" t="str">
            <v>T2001</v>
          </cell>
          <cell r="S136">
            <v>0.12</v>
          </cell>
          <cell r="T136">
            <v>35520</v>
          </cell>
          <cell r="V136" t="str">
            <v>T1132</v>
          </cell>
          <cell r="W136">
            <v>2E-3</v>
          </cell>
          <cell r="X136">
            <v>47340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</row>
        <row r="137">
          <cell r="A137" t="str">
            <v>D3224</v>
          </cell>
          <cell r="B137">
            <v>0</v>
          </cell>
          <cell r="C137" t="str">
            <v>汚水桝切下げ(φ50)</v>
          </cell>
          <cell r="D137" t="str">
            <v>Ｈ＝５ｃｍ</v>
          </cell>
          <cell r="E137">
            <v>1</v>
          </cell>
          <cell r="F137" t="str">
            <v>ｶ所</v>
          </cell>
          <cell r="G137">
            <v>22281</v>
          </cell>
          <cell r="H137">
            <v>22281</v>
          </cell>
          <cell r="I137" t="str">
            <v>下水道歩掛  P79</v>
          </cell>
          <cell r="J137" t="str">
            <v>H0102</v>
          </cell>
          <cell r="K137">
            <v>0.28000000000000003</v>
          </cell>
          <cell r="L137">
            <v>20000</v>
          </cell>
          <cell r="M137" t="str">
            <v>ﾌﾞﾛｯｸ取外</v>
          </cell>
          <cell r="N137" t="str">
            <v>H0102</v>
          </cell>
          <cell r="O137">
            <v>0.46</v>
          </cell>
          <cell r="P137">
            <v>20000</v>
          </cell>
          <cell r="Q137" t="str">
            <v>ﾌﾞﾛｯｸ設置</v>
          </cell>
          <cell r="R137" t="str">
            <v>T1031</v>
          </cell>
          <cell r="S137">
            <v>0.6</v>
          </cell>
          <cell r="T137">
            <v>10720</v>
          </cell>
          <cell r="V137" t="str">
            <v>T1125-3</v>
          </cell>
          <cell r="W137">
            <v>0.03</v>
          </cell>
          <cell r="X137">
            <v>30240</v>
          </cell>
          <cell r="Z137" t="str">
            <v>T1132</v>
          </cell>
          <cell r="AA137">
            <v>3.0000000000000001E-3</v>
          </cell>
          <cell r="AB137">
            <v>47340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422</v>
          </cell>
        </row>
        <row r="138">
          <cell r="A138" t="str">
            <v>D3225</v>
          </cell>
          <cell r="B138">
            <v>0</v>
          </cell>
          <cell r="C138" t="str">
            <v>汚水桝切下げ(φ50)</v>
          </cell>
          <cell r="D138" t="str">
            <v>Ｈ＝１０ｃｍ</v>
          </cell>
          <cell r="E138">
            <v>1</v>
          </cell>
          <cell r="F138" t="str">
            <v>ｶ所</v>
          </cell>
          <cell r="G138">
            <v>19942</v>
          </cell>
          <cell r="H138">
            <v>19942</v>
          </cell>
          <cell r="I138" t="str">
            <v>下水道歩掛  P79</v>
          </cell>
          <cell r="J138" t="str">
            <v>H0102</v>
          </cell>
          <cell r="K138">
            <v>0.28000000000000003</v>
          </cell>
          <cell r="L138">
            <v>20000</v>
          </cell>
          <cell r="M138" t="str">
            <v>ﾌﾞﾛｯｸ取外</v>
          </cell>
          <cell r="N138" t="str">
            <v>H0102</v>
          </cell>
          <cell r="O138">
            <v>0.46</v>
          </cell>
          <cell r="P138">
            <v>20000</v>
          </cell>
          <cell r="Q138" t="str">
            <v>ﾌﾞﾛｯｸ設置</v>
          </cell>
          <cell r="R138" t="str">
            <v>T1031</v>
          </cell>
          <cell r="S138">
            <v>0.41</v>
          </cell>
          <cell r="T138">
            <v>10720</v>
          </cell>
          <cell r="V138" t="str">
            <v>T1125-3</v>
          </cell>
          <cell r="W138">
            <v>0.02</v>
          </cell>
          <cell r="X138">
            <v>30240</v>
          </cell>
          <cell r="Z138" t="str">
            <v>T1132</v>
          </cell>
          <cell r="AA138">
            <v>3.0000000000000001E-3</v>
          </cell>
          <cell r="AB138">
            <v>47340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281</v>
          </cell>
        </row>
        <row r="139">
          <cell r="A139" t="str">
            <v>D3226</v>
          </cell>
          <cell r="B139">
            <v>0</v>
          </cell>
          <cell r="C139" t="str">
            <v>汚水桝切下げ(φ50)</v>
          </cell>
          <cell r="D139" t="str">
            <v>Ｈ＝１５ｃｍ</v>
          </cell>
          <cell r="E139">
            <v>1</v>
          </cell>
          <cell r="F139" t="str">
            <v>ｶ所</v>
          </cell>
          <cell r="G139">
            <v>17710</v>
          </cell>
          <cell r="H139">
            <v>17710</v>
          </cell>
          <cell r="I139" t="str">
            <v>下水道歩掛  P79</v>
          </cell>
          <cell r="J139" t="str">
            <v>H0102</v>
          </cell>
          <cell r="K139">
            <v>0.28000000000000003</v>
          </cell>
          <cell r="L139">
            <v>20000</v>
          </cell>
          <cell r="M139" t="str">
            <v>ﾌﾞﾛｯｸ取外</v>
          </cell>
          <cell r="N139" t="str">
            <v>H0102</v>
          </cell>
          <cell r="O139">
            <v>0.46</v>
          </cell>
          <cell r="P139">
            <v>20000</v>
          </cell>
          <cell r="Q139" t="str">
            <v>ﾌﾞﾛｯｸ設置</v>
          </cell>
          <cell r="R139" t="str">
            <v>T1031</v>
          </cell>
          <cell r="S139">
            <v>0.23</v>
          </cell>
          <cell r="T139">
            <v>10720</v>
          </cell>
          <cell r="V139" t="str">
            <v>T1125-3</v>
          </cell>
          <cell r="W139">
            <v>0.01</v>
          </cell>
          <cell r="X139">
            <v>30240</v>
          </cell>
          <cell r="Z139" t="str">
            <v>T1132</v>
          </cell>
          <cell r="AA139">
            <v>3.0000000000000001E-3</v>
          </cell>
          <cell r="AB139">
            <v>47340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140</v>
          </cell>
        </row>
        <row r="140">
          <cell r="A140" t="str">
            <v>D3227</v>
          </cell>
          <cell r="B140">
            <v>0</v>
          </cell>
          <cell r="C140" t="str">
            <v>汚水桝切下げ(φ50)</v>
          </cell>
          <cell r="D140" t="str">
            <v>Ｈ＝２０ｃｍ</v>
          </cell>
          <cell r="E140">
            <v>1</v>
          </cell>
          <cell r="F140" t="str">
            <v>ｶ所</v>
          </cell>
          <cell r="G140">
            <v>14989</v>
          </cell>
          <cell r="H140">
            <v>14989</v>
          </cell>
          <cell r="I140" t="str">
            <v>下水道歩掛  P79</v>
          </cell>
          <cell r="J140" t="str">
            <v>H0102</v>
          </cell>
          <cell r="K140">
            <v>0.28000000000000003</v>
          </cell>
          <cell r="L140">
            <v>20000</v>
          </cell>
          <cell r="M140" t="str">
            <v>ﾌﾞﾛｯｸ取外</v>
          </cell>
          <cell r="N140" t="str">
            <v>H0102</v>
          </cell>
          <cell r="O140">
            <v>0.46</v>
          </cell>
          <cell r="P140">
            <v>20000</v>
          </cell>
          <cell r="Q140" t="str">
            <v>ﾌﾞﾛｯｸ設置</v>
          </cell>
          <cell r="R140" t="str">
            <v>T1132</v>
          </cell>
          <cell r="S140">
            <v>4.0000000000000001E-3</v>
          </cell>
          <cell r="T140">
            <v>47340</v>
          </cell>
          <cell r="V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</row>
        <row r="141">
          <cell r="A141" t="str">
            <v>D3228</v>
          </cell>
          <cell r="B141">
            <v>0</v>
          </cell>
          <cell r="C141" t="str">
            <v>汚水桝切下げ(φ70)</v>
          </cell>
          <cell r="D141" t="str">
            <v>Ｈ＝５ｃｍ</v>
          </cell>
          <cell r="E141">
            <v>1</v>
          </cell>
          <cell r="F141" t="str">
            <v>ｶ所</v>
          </cell>
          <cell r="G141">
            <v>24681</v>
          </cell>
          <cell r="H141">
            <v>24681</v>
          </cell>
          <cell r="I141" t="str">
            <v>下水道歩掛  P79</v>
          </cell>
          <cell r="J141" t="str">
            <v>H0102</v>
          </cell>
          <cell r="K141">
            <v>0.33</v>
          </cell>
          <cell r="L141">
            <v>20000</v>
          </cell>
          <cell r="M141" t="str">
            <v>ﾌﾞﾛｯｸ取外</v>
          </cell>
          <cell r="N141" t="str">
            <v>H0102</v>
          </cell>
          <cell r="O141">
            <v>0.53</v>
          </cell>
          <cell r="P141">
            <v>20000</v>
          </cell>
          <cell r="Q141" t="str">
            <v>ﾌﾞﾛｯｸ設置</v>
          </cell>
          <cell r="R141" t="str">
            <v>T1031</v>
          </cell>
          <cell r="S141">
            <v>0.6</v>
          </cell>
          <cell r="T141">
            <v>10720</v>
          </cell>
          <cell r="V141" t="str">
            <v>T1125-3</v>
          </cell>
          <cell r="W141">
            <v>0.03</v>
          </cell>
          <cell r="X141">
            <v>30240</v>
          </cell>
          <cell r="Z141" t="str">
            <v>T1132</v>
          </cell>
          <cell r="AA141">
            <v>3.0000000000000001E-3</v>
          </cell>
          <cell r="AB141">
            <v>47340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422</v>
          </cell>
        </row>
        <row r="142">
          <cell r="A142" t="str">
            <v>D3229</v>
          </cell>
          <cell r="B142">
            <v>0</v>
          </cell>
          <cell r="C142" t="str">
            <v>汚水桝切下げ(φ70)</v>
          </cell>
          <cell r="D142" t="str">
            <v>Ｈ＝１０ｃｍ</v>
          </cell>
          <cell r="E142">
            <v>1</v>
          </cell>
          <cell r="F142" t="str">
            <v>ｶ所</v>
          </cell>
          <cell r="G142">
            <v>22342</v>
          </cell>
          <cell r="H142">
            <v>22342</v>
          </cell>
          <cell r="I142" t="str">
            <v>下水道歩掛  P79</v>
          </cell>
          <cell r="J142" t="str">
            <v>H0102</v>
          </cell>
          <cell r="K142">
            <v>0.33</v>
          </cell>
          <cell r="L142">
            <v>20000</v>
          </cell>
          <cell r="M142" t="str">
            <v>ﾌﾞﾛｯｸ取外</v>
          </cell>
          <cell r="N142" t="str">
            <v>H0102</v>
          </cell>
          <cell r="O142">
            <v>0.53</v>
          </cell>
          <cell r="P142">
            <v>20000</v>
          </cell>
          <cell r="Q142" t="str">
            <v>ﾌﾞﾛｯｸ設置</v>
          </cell>
          <cell r="R142" t="str">
            <v>T1031</v>
          </cell>
          <cell r="S142">
            <v>0.41</v>
          </cell>
          <cell r="T142">
            <v>10720</v>
          </cell>
          <cell r="V142" t="str">
            <v>T1125-3</v>
          </cell>
          <cell r="W142">
            <v>0.02</v>
          </cell>
          <cell r="X142">
            <v>30240</v>
          </cell>
          <cell r="Z142" t="str">
            <v>T1132</v>
          </cell>
          <cell r="AA142">
            <v>3.0000000000000001E-3</v>
          </cell>
          <cell r="AB142">
            <v>47340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281</v>
          </cell>
        </row>
        <row r="143">
          <cell r="A143" t="str">
            <v>D3230</v>
          </cell>
          <cell r="B143">
            <v>0</v>
          </cell>
          <cell r="C143" t="str">
            <v>汚水桝切下げ(φ70)</v>
          </cell>
          <cell r="D143" t="str">
            <v>Ｈ＝１５ｃｍ</v>
          </cell>
          <cell r="E143">
            <v>1</v>
          </cell>
          <cell r="F143" t="str">
            <v>ｶ所</v>
          </cell>
          <cell r="G143">
            <v>20110</v>
          </cell>
          <cell r="H143">
            <v>20110</v>
          </cell>
          <cell r="I143" t="str">
            <v>下水道歩掛  P79</v>
          </cell>
          <cell r="J143" t="str">
            <v>H0102</v>
          </cell>
          <cell r="K143">
            <v>0.33</v>
          </cell>
          <cell r="L143">
            <v>20000</v>
          </cell>
          <cell r="M143" t="str">
            <v>ﾌﾞﾛｯｸ取外</v>
          </cell>
          <cell r="N143" t="str">
            <v>H0102</v>
          </cell>
          <cell r="O143">
            <v>0.53</v>
          </cell>
          <cell r="P143">
            <v>20000</v>
          </cell>
          <cell r="Q143" t="str">
            <v>ﾌﾞﾛｯｸ設置</v>
          </cell>
          <cell r="R143" t="str">
            <v>T1031</v>
          </cell>
          <cell r="S143">
            <v>0.23</v>
          </cell>
          <cell r="T143">
            <v>10720</v>
          </cell>
          <cell r="V143" t="str">
            <v>T1125-3</v>
          </cell>
          <cell r="W143">
            <v>0.01</v>
          </cell>
          <cell r="X143">
            <v>30240</v>
          </cell>
          <cell r="Z143" t="str">
            <v>T1132</v>
          </cell>
          <cell r="AA143">
            <v>3.0000000000000001E-3</v>
          </cell>
          <cell r="AB143">
            <v>47340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140</v>
          </cell>
        </row>
        <row r="144">
          <cell r="A144" t="str">
            <v>D3231</v>
          </cell>
          <cell r="B144">
            <v>0</v>
          </cell>
          <cell r="C144" t="str">
            <v>汚水桝切下げ(φ70)</v>
          </cell>
          <cell r="D144" t="str">
            <v>Ｈ＝２０ｃｍ</v>
          </cell>
          <cell r="E144">
            <v>1</v>
          </cell>
          <cell r="F144" t="str">
            <v>ｶ所</v>
          </cell>
          <cell r="G144">
            <v>17436</v>
          </cell>
          <cell r="H144">
            <v>17436</v>
          </cell>
          <cell r="I144" t="str">
            <v>下水道歩掛  P79</v>
          </cell>
          <cell r="J144" t="str">
            <v>H0102</v>
          </cell>
          <cell r="K144">
            <v>0.33</v>
          </cell>
          <cell r="L144">
            <v>20000</v>
          </cell>
          <cell r="M144" t="str">
            <v>ﾌﾞﾛｯｸ取外</v>
          </cell>
          <cell r="N144" t="str">
            <v>H0102</v>
          </cell>
          <cell r="O144">
            <v>0.53</v>
          </cell>
          <cell r="P144">
            <v>20000</v>
          </cell>
          <cell r="Q144" t="str">
            <v>ﾌﾞﾛｯｸ設置</v>
          </cell>
          <cell r="R144" t="str">
            <v>T1132</v>
          </cell>
          <cell r="S144">
            <v>5.0000000000000001E-3</v>
          </cell>
          <cell r="T144">
            <v>47340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</row>
        <row r="145">
          <cell r="A145" t="str">
            <v>D3232</v>
          </cell>
          <cell r="B145">
            <v>0</v>
          </cell>
          <cell r="C145" t="str">
            <v>汚水桝移設(φ50)</v>
          </cell>
          <cell r="D145" t="str">
            <v>A-8(桝蓋流用)</v>
          </cell>
          <cell r="E145">
            <v>1</v>
          </cell>
          <cell r="F145" t="str">
            <v>ｶ所</v>
          </cell>
          <cell r="G145">
            <v>40254</v>
          </cell>
          <cell r="H145">
            <v>40254</v>
          </cell>
          <cell r="I145">
            <v>0</v>
          </cell>
          <cell r="J145" t="str">
            <v>T1000</v>
          </cell>
          <cell r="K145">
            <v>1</v>
          </cell>
          <cell r="L145">
            <v>39310</v>
          </cell>
          <cell r="N145" t="str">
            <v>L3033</v>
          </cell>
          <cell r="O145">
            <v>0.8</v>
          </cell>
          <cell r="P145">
            <v>992</v>
          </cell>
          <cell r="R145" t="str">
            <v>T1033</v>
          </cell>
          <cell r="S145">
            <v>0.08</v>
          </cell>
          <cell r="T145">
            <v>1890</v>
          </cell>
          <cell r="V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8750</v>
          </cell>
        </row>
        <row r="146">
          <cell r="A146" t="str">
            <v>D3233</v>
          </cell>
          <cell r="B146">
            <v>0</v>
          </cell>
          <cell r="C146" t="str">
            <v>汚水桝移設(φ50)</v>
          </cell>
          <cell r="D146" t="str">
            <v>A-10(桝蓋流用)</v>
          </cell>
          <cell r="E146">
            <v>1</v>
          </cell>
          <cell r="F146" t="str">
            <v>ｶ所</v>
          </cell>
          <cell r="G146">
            <v>45683</v>
          </cell>
          <cell r="H146">
            <v>45683</v>
          </cell>
          <cell r="I146">
            <v>0</v>
          </cell>
          <cell r="J146" t="str">
            <v>T1001</v>
          </cell>
          <cell r="K146">
            <v>1</v>
          </cell>
          <cell r="L146">
            <v>44720</v>
          </cell>
          <cell r="N146" t="str">
            <v>L3033</v>
          </cell>
          <cell r="O146">
            <v>0.8</v>
          </cell>
          <cell r="P146">
            <v>992</v>
          </cell>
          <cell r="R146" t="str">
            <v>T1033</v>
          </cell>
          <cell r="S146">
            <v>0.09</v>
          </cell>
          <cell r="T146">
            <v>1890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10440</v>
          </cell>
        </row>
        <row r="147">
          <cell r="A147" t="str">
            <v>D3235</v>
          </cell>
          <cell r="B147">
            <v>0</v>
          </cell>
          <cell r="C147" t="str">
            <v>汚水桝移設(φ70)</v>
          </cell>
          <cell r="D147" t="str">
            <v>B-12(桝蓋流用)</v>
          </cell>
          <cell r="E147">
            <v>1</v>
          </cell>
          <cell r="F147" t="str">
            <v>ｶ所</v>
          </cell>
          <cell r="G147">
            <v>63772</v>
          </cell>
          <cell r="H147">
            <v>63772</v>
          </cell>
          <cell r="I147">
            <v>0</v>
          </cell>
          <cell r="J147" t="str">
            <v>T1002</v>
          </cell>
          <cell r="K147">
            <v>1</v>
          </cell>
          <cell r="L147">
            <v>62620</v>
          </cell>
          <cell r="N147" t="str">
            <v>L3033</v>
          </cell>
          <cell r="O147">
            <v>0.8</v>
          </cell>
          <cell r="P147">
            <v>992</v>
          </cell>
          <cell r="R147" t="str">
            <v>T1033</v>
          </cell>
          <cell r="S147">
            <v>0.19</v>
          </cell>
          <cell r="T147">
            <v>1890</v>
          </cell>
          <cell r="V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25950</v>
          </cell>
        </row>
        <row r="148">
          <cell r="A148" t="str">
            <v>D3236</v>
          </cell>
          <cell r="B148">
            <v>0</v>
          </cell>
          <cell r="C148" t="str">
            <v>汚水桝移設(φ70)</v>
          </cell>
          <cell r="D148" t="str">
            <v>B-14(桝蓋流用)</v>
          </cell>
          <cell r="E148">
            <v>1</v>
          </cell>
          <cell r="F148" t="str">
            <v>ｶ所</v>
          </cell>
          <cell r="G148">
            <v>70819</v>
          </cell>
          <cell r="H148">
            <v>70819</v>
          </cell>
          <cell r="I148">
            <v>0</v>
          </cell>
          <cell r="J148" t="str">
            <v>T1003</v>
          </cell>
          <cell r="K148">
            <v>1</v>
          </cell>
          <cell r="L148">
            <v>69610</v>
          </cell>
          <cell r="N148" t="str">
            <v>L3033</v>
          </cell>
          <cell r="O148">
            <v>0.8</v>
          </cell>
          <cell r="P148">
            <v>992</v>
          </cell>
          <cell r="R148" t="str">
            <v>T1033</v>
          </cell>
          <cell r="S148">
            <v>0.22</v>
          </cell>
          <cell r="T148">
            <v>1890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28980</v>
          </cell>
        </row>
        <row r="149">
          <cell r="A149" t="str">
            <v>D3237</v>
          </cell>
          <cell r="B149">
            <v>0</v>
          </cell>
          <cell r="C149" t="str">
            <v>汚水桝移設(φ70)</v>
          </cell>
          <cell r="D149" t="str">
            <v>B-16(桝蓋流用)</v>
          </cell>
          <cell r="E149">
            <v>1</v>
          </cell>
          <cell r="F149" t="str">
            <v>ｶ所</v>
          </cell>
          <cell r="G149">
            <v>77677</v>
          </cell>
          <cell r="H149">
            <v>77677</v>
          </cell>
          <cell r="I149">
            <v>0</v>
          </cell>
          <cell r="J149" t="str">
            <v>T1004</v>
          </cell>
          <cell r="K149">
            <v>1</v>
          </cell>
          <cell r="L149">
            <v>76430</v>
          </cell>
          <cell r="N149" t="str">
            <v>L3033</v>
          </cell>
          <cell r="O149">
            <v>0.8</v>
          </cell>
          <cell r="P149">
            <v>992</v>
          </cell>
          <cell r="R149" t="str">
            <v>T1033</v>
          </cell>
          <cell r="S149">
            <v>0.24</v>
          </cell>
          <cell r="T149">
            <v>1890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32010</v>
          </cell>
        </row>
        <row r="150">
          <cell r="A150" t="str">
            <v>D3238</v>
          </cell>
          <cell r="B150">
            <v>0</v>
          </cell>
          <cell r="C150" t="str">
            <v>C種空洞ｺﾝｸﾘｰﾄﾌﾞﾛｯｸ</v>
          </cell>
          <cell r="D150" t="str">
            <v>10cmブロック</v>
          </cell>
          <cell r="E150">
            <v>1</v>
          </cell>
          <cell r="F150" t="str">
            <v>Ｍ２</v>
          </cell>
          <cell r="G150">
            <v>8391</v>
          </cell>
          <cell r="H150">
            <v>8391</v>
          </cell>
          <cell r="I150" t="str">
            <v>建設工事歩掛H7P777</v>
          </cell>
          <cell r="J150" t="str">
            <v>L0911</v>
          </cell>
          <cell r="K150">
            <v>13</v>
          </cell>
          <cell r="L150">
            <v>85</v>
          </cell>
          <cell r="M150" t="str">
            <v>積資P337 建物P361</v>
          </cell>
          <cell r="N150" t="str">
            <v>T1131</v>
          </cell>
          <cell r="O150">
            <v>8.0000000000000002E-3</v>
          </cell>
          <cell r="P150">
            <v>40270</v>
          </cell>
          <cell r="R150" t="str">
            <v>T1123</v>
          </cell>
          <cell r="S150">
            <v>0.02</v>
          </cell>
          <cell r="T150">
            <v>21490</v>
          </cell>
          <cell r="V150" t="str">
            <v>H0108</v>
          </cell>
          <cell r="W150">
            <v>0.15</v>
          </cell>
          <cell r="X150">
            <v>32900</v>
          </cell>
          <cell r="Y150" t="str">
            <v>0.12*1.25</v>
          </cell>
          <cell r="Z150" t="str">
            <v>H0102</v>
          </cell>
          <cell r="AA150">
            <v>0.08</v>
          </cell>
          <cell r="AB150">
            <v>20000</v>
          </cell>
          <cell r="AC150" t="str">
            <v>0.06*1.25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1321</v>
          </cell>
        </row>
        <row r="151">
          <cell r="A151" t="str">
            <v>D3239</v>
          </cell>
          <cell r="B151">
            <v>0</v>
          </cell>
          <cell r="C151" t="str">
            <v>C種空洞ｺﾝｸﾘｰﾄﾌﾞﾛｯｸ</v>
          </cell>
          <cell r="D151" t="str">
            <v>15cmブロック</v>
          </cell>
          <cell r="E151">
            <v>1</v>
          </cell>
          <cell r="F151" t="str">
            <v>Ｍ２</v>
          </cell>
          <cell r="G151">
            <v>10164</v>
          </cell>
          <cell r="H151">
            <v>10164</v>
          </cell>
          <cell r="I151" t="str">
            <v>建設工事歩掛H7P777</v>
          </cell>
          <cell r="J151" t="str">
            <v>L0912</v>
          </cell>
          <cell r="K151">
            <v>13</v>
          </cell>
          <cell r="L151">
            <v>95</v>
          </cell>
          <cell r="M151" t="str">
            <v>積資P337 建物P361</v>
          </cell>
          <cell r="N151" t="str">
            <v>T1131</v>
          </cell>
          <cell r="O151">
            <v>8.9999999999999993E-3</v>
          </cell>
          <cell r="P151">
            <v>40270</v>
          </cell>
          <cell r="R151" t="str">
            <v>T1123</v>
          </cell>
          <cell r="S151">
            <v>0.03</v>
          </cell>
          <cell r="T151">
            <v>21490</v>
          </cell>
          <cell r="V151" t="str">
            <v>H0108</v>
          </cell>
          <cell r="W151">
            <v>0.18</v>
          </cell>
          <cell r="X151">
            <v>32900</v>
          </cell>
          <cell r="Y151" t="str">
            <v>0.14*1.25</v>
          </cell>
          <cell r="Z151" t="str">
            <v>H0102</v>
          </cell>
          <cell r="AA151">
            <v>0.1</v>
          </cell>
          <cell r="AB151">
            <v>20000</v>
          </cell>
          <cell r="AC151" t="str">
            <v>0.08*1.25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1592</v>
          </cell>
        </row>
        <row r="152">
          <cell r="A152" t="str">
            <v>D3240</v>
          </cell>
          <cell r="B152">
            <v>0</v>
          </cell>
          <cell r="C152" t="str">
            <v>C種空洞ｺﾝｸﾘｰﾄﾌﾞﾛｯｸ</v>
          </cell>
          <cell r="D152" t="str">
            <v>19cmブロック</v>
          </cell>
          <cell r="E152">
            <v>1</v>
          </cell>
          <cell r="F152" t="str">
            <v>Ｍ２</v>
          </cell>
          <cell r="G152">
            <v>12372</v>
          </cell>
          <cell r="H152">
            <v>12372</v>
          </cell>
          <cell r="I152" t="str">
            <v>建設工事歩掛H7P777</v>
          </cell>
          <cell r="J152" t="str">
            <v>L0913</v>
          </cell>
          <cell r="K152">
            <v>13</v>
          </cell>
          <cell r="L152">
            <v>130</v>
          </cell>
          <cell r="M152" t="str">
            <v>積資P337 建物P361</v>
          </cell>
          <cell r="N152" t="str">
            <v>T1131</v>
          </cell>
          <cell r="O152">
            <v>1.0999999999999999E-2</v>
          </cell>
          <cell r="P152">
            <v>40270</v>
          </cell>
          <cell r="R152" t="str">
            <v>T1123</v>
          </cell>
          <cell r="S152">
            <v>0.04</v>
          </cell>
          <cell r="T152">
            <v>21490</v>
          </cell>
          <cell r="V152" t="str">
            <v>H0108</v>
          </cell>
          <cell r="W152">
            <v>0.2</v>
          </cell>
          <cell r="X152">
            <v>32900</v>
          </cell>
          <cell r="Y152" t="str">
            <v>0.16*1.25</v>
          </cell>
          <cell r="Z152" t="str">
            <v>H0102</v>
          </cell>
          <cell r="AA152">
            <v>0.14000000000000001</v>
          </cell>
          <cell r="AB152">
            <v>20000</v>
          </cell>
          <cell r="AC152" t="str">
            <v>0.11*1.25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2122</v>
          </cell>
        </row>
        <row r="153">
          <cell r="A153" t="str">
            <v>D3241</v>
          </cell>
          <cell r="B153">
            <v>0</v>
          </cell>
          <cell r="C153" t="str">
            <v>人孔蓋据付工</v>
          </cell>
          <cell r="D153" t="str">
            <v>ﾌﾞﾛｯｸ設置</v>
          </cell>
          <cell r="E153">
            <v>1</v>
          </cell>
          <cell r="F153" t="str">
            <v>ｶ所</v>
          </cell>
          <cell r="G153">
            <v>11524</v>
          </cell>
          <cell r="H153">
            <v>11524</v>
          </cell>
          <cell r="I153" t="str">
            <v>下水道歩掛  P74</v>
          </cell>
          <cell r="J153" t="str">
            <v>H0125</v>
          </cell>
          <cell r="K153">
            <v>0.09</v>
          </cell>
          <cell r="L153">
            <v>33300</v>
          </cell>
          <cell r="M153">
            <v>0</v>
          </cell>
          <cell r="N153" t="str">
            <v>H0101</v>
          </cell>
          <cell r="O153">
            <v>0.09</v>
          </cell>
          <cell r="P153">
            <v>28000</v>
          </cell>
          <cell r="Q153">
            <v>0</v>
          </cell>
          <cell r="R153" t="str">
            <v>H0102</v>
          </cell>
          <cell r="S153">
            <v>0.18</v>
          </cell>
          <cell r="T153">
            <v>20000</v>
          </cell>
          <cell r="V153" t="str">
            <v>K0601</v>
          </cell>
          <cell r="W153">
            <v>7.0000000000000007E-2</v>
          </cell>
          <cell r="X153">
            <v>28300</v>
          </cell>
          <cell r="Y153">
            <v>0</v>
          </cell>
          <cell r="Z153" t="str">
            <v>T1132</v>
          </cell>
          <cell r="AA153">
            <v>8.9999999999999993E-3</v>
          </cell>
          <cell r="AB153">
            <v>47340</v>
          </cell>
          <cell r="AC153" t="str">
            <v>敷き圧1cm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</row>
        <row r="154">
          <cell r="A154" t="str">
            <v>D3242</v>
          </cell>
          <cell r="B154">
            <v>0</v>
          </cell>
          <cell r="C154" t="str">
            <v>可変３Ａ－１型側溝</v>
          </cell>
          <cell r="D154" t="str">
            <v>300*300*2000</v>
          </cell>
          <cell r="E154">
            <v>10</v>
          </cell>
          <cell r="F154" t="str">
            <v>Ｍ</v>
          </cell>
          <cell r="G154">
            <v>173930</v>
          </cell>
          <cell r="H154">
            <v>17393</v>
          </cell>
          <cell r="I154">
            <v>0</v>
          </cell>
          <cell r="J154" t="str">
            <v>T1054</v>
          </cell>
          <cell r="K154">
            <v>0.6</v>
          </cell>
          <cell r="L154">
            <v>7725</v>
          </cell>
          <cell r="N154" t="str">
            <v>T1125-3</v>
          </cell>
          <cell r="O154">
            <v>0.27</v>
          </cell>
          <cell r="P154">
            <v>30240</v>
          </cell>
          <cell r="Q154" t="str">
            <v>（底版）</v>
          </cell>
          <cell r="R154" t="str">
            <v>T1125-3</v>
          </cell>
          <cell r="S154">
            <v>0.3</v>
          </cell>
          <cell r="T154">
            <v>30240</v>
          </cell>
          <cell r="U154" t="str">
            <v>（ｲﾝﾊﾞｰﾄ）</v>
          </cell>
          <cell r="V154" t="str">
            <v>T1125-1</v>
          </cell>
          <cell r="W154">
            <v>0.35</v>
          </cell>
          <cell r="X154">
            <v>28110</v>
          </cell>
          <cell r="Y154" t="str">
            <v>（裏込）</v>
          </cell>
          <cell r="Z154" t="str">
            <v>H0661</v>
          </cell>
          <cell r="AA154">
            <v>5</v>
          </cell>
          <cell r="AB154">
            <v>13800</v>
          </cell>
          <cell r="AD154" t="str">
            <v>T1104</v>
          </cell>
          <cell r="AE154">
            <v>10</v>
          </cell>
          <cell r="AF154">
            <v>5758</v>
          </cell>
          <cell r="AH154" t="str">
            <v>T1077</v>
          </cell>
          <cell r="AI154">
            <v>10</v>
          </cell>
          <cell r="AJ154">
            <v>1564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7885</v>
          </cell>
        </row>
        <row r="155">
          <cell r="A155" t="str">
            <v>D3243</v>
          </cell>
          <cell r="B155">
            <v>0</v>
          </cell>
          <cell r="C155" t="str">
            <v>可変３Ａ－２型側溝</v>
          </cell>
          <cell r="D155" t="str">
            <v>300*400*2000</v>
          </cell>
          <cell r="E155">
            <v>10</v>
          </cell>
          <cell r="F155" t="str">
            <v>Ｍ</v>
          </cell>
          <cell r="G155">
            <v>184741</v>
          </cell>
          <cell r="H155">
            <v>18474</v>
          </cell>
          <cell r="I155">
            <v>0</v>
          </cell>
          <cell r="J155" t="str">
            <v>T1054</v>
          </cell>
          <cell r="K155">
            <v>0.6</v>
          </cell>
          <cell r="L155">
            <v>7725</v>
          </cell>
          <cell r="N155" t="str">
            <v>T1125-3</v>
          </cell>
          <cell r="O155">
            <v>0.27</v>
          </cell>
          <cell r="P155">
            <v>30240</v>
          </cell>
          <cell r="Q155" t="str">
            <v>（底版）</v>
          </cell>
          <cell r="R155" t="str">
            <v>T1125-3</v>
          </cell>
          <cell r="S155">
            <v>0.3</v>
          </cell>
          <cell r="T155">
            <v>30240</v>
          </cell>
          <cell r="U155" t="str">
            <v>（ｲﾝﾊﾞｰﾄ）</v>
          </cell>
          <cell r="V155" t="str">
            <v>T1125-1</v>
          </cell>
          <cell r="W155">
            <v>0.45</v>
          </cell>
          <cell r="X155">
            <v>28110</v>
          </cell>
          <cell r="Y155" t="str">
            <v>（裏込）</v>
          </cell>
          <cell r="Z155" t="str">
            <v>H0662</v>
          </cell>
          <cell r="AA155">
            <v>5</v>
          </cell>
          <cell r="AB155">
            <v>15400</v>
          </cell>
          <cell r="AD155" t="str">
            <v>T1104</v>
          </cell>
          <cell r="AE155">
            <v>10</v>
          </cell>
          <cell r="AF155">
            <v>5758</v>
          </cell>
          <cell r="AH155" t="str">
            <v>T1077</v>
          </cell>
          <cell r="AI155">
            <v>10</v>
          </cell>
          <cell r="AJ155">
            <v>1564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8923</v>
          </cell>
        </row>
        <row r="156">
          <cell r="A156" t="str">
            <v>D3244</v>
          </cell>
          <cell r="B156">
            <v>0</v>
          </cell>
          <cell r="C156" t="str">
            <v>可変３Ａ－３型側溝</v>
          </cell>
          <cell r="D156" t="str">
            <v>300*500*2000</v>
          </cell>
          <cell r="E156">
            <v>10</v>
          </cell>
          <cell r="F156" t="str">
            <v>Ｍ</v>
          </cell>
          <cell r="G156">
            <v>195271</v>
          </cell>
          <cell r="H156">
            <v>19527</v>
          </cell>
          <cell r="I156">
            <v>0</v>
          </cell>
          <cell r="J156" t="str">
            <v>T1054</v>
          </cell>
          <cell r="K156">
            <v>0.6</v>
          </cell>
          <cell r="L156">
            <v>7725</v>
          </cell>
          <cell r="N156" t="str">
            <v>T1125-3</v>
          </cell>
          <cell r="O156">
            <v>0.27</v>
          </cell>
          <cell r="P156">
            <v>30240</v>
          </cell>
          <cell r="Q156" t="str">
            <v>（底版）</v>
          </cell>
          <cell r="R156" t="str">
            <v>T1125-3</v>
          </cell>
          <cell r="S156">
            <v>0.3</v>
          </cell>
          <cell r="T156">
            <v>30240</v>
          </cell>
          <cell r="U156" t="str">
            <v>（ｲﾝﾊﾞｰﾄ）</v>
          </cell>
          <cell r="V156" t="str">
            <v>T1125-1</v>
          </cell>
          <cell r="W156">
            <v>0.54</v>
          </cell>
          <cell r="X156">
            <v>28110</v>
          </cell>
          <cell r="Y156" t="str">
            <v>（裏込）</v>
          </cell>
          <cell r="Z156" t="str">
            <v>H0663</v>
          </cell>
          <cell r="AA156">
            <v>5</v>
          </cell>
          <cell r="AB156">
            <v>17000</v>
          </cell>
          <cell r="AD156" t="str">
            <v>T1104</v>
          </cell>
          <cell r="AE156">
            <v>10</v>
          </cell>
          <cell r="AF156">
            <v>5758</v>
          </cell>
          <cell r="AH156" t="str">
            <v>T1077</v>
          </cell>
          <cell r="AI156">
            <v>10</v>
          </cell>
          <cell r="AJ156">
            <v>1564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9997</v>
          </cell>
        </row>
        <row r="157">
          <cell r="A157" t="str">
            <v>D3245</v>
          </cell>
          <cell r="B157">
            <v>0</v>
          </cell>
          <cell r="C157" t="str">
            <v>可変３Ａ－４型側溝</v>
          </cell>
          <cell r="D157" t="str">
            <v>300*600*2000</v>
          </cell>
          <cell r="E157">
            <v>10</v>
          </cell>
          <cell r="F157" t="str">
            <v>Ｍ</v>
          </cell>
          <cell r="G157">
            <v>206082</v>
          </cell>
          <cell r="H157">
            <v>20608</v>
          </cell>
          <cell r="I157">
            <v>0</v>
          </cell>
          <cell r="J157" t="str">
            <v>T1054</v>
          </cell>
          <cell r="K157">
            <v>0.6</v>
          </cell>
          <cell r="L157">
            <v>7725</v>
          </cell>
          <cell r="N157" t="str">
            <v>T1125-3</v>
          </cell>
          <cell r="O157">
            <v>0.27</v>
          </cell>
          <cell r="P157">
            <v>30240</v>
          </cell>
          <cell r="Q157" t="str">
            <v>（底版）</v>
          </cell>
          <cell r="R157" t="str">
            <v>T1125-3</v>
          </cell>
          <cell r="S157">
            <v>0.3</v>
          </cell>
          <cell r="T157">
            <v>30240</v>
          </cell>
          <cell r="U157" t="str">
            <v>（ｲﾝﾊﾞｰﾄ）</v>
          </cell>
          <cell r="V157" t="str">
            <v>T1125-1</v>
          </cell>
          <cell r="W157">
            <v>0.64</v>
          </cell>
          <cell r="X157">
            <v>28110</v>
          </cell>
          <cell r="Y157" t="str">
            <v>（裏込）</v>
          </cell>
          <cell r="Z157" t="str">
            <v>H0664</v>
          </cell>
          <cell r="AA157">
            <v>5</v>
          </cell>
          <cell r="AB157">
            <v>18600</v>
          </cell>
          <cell r="AD157" t="str">
            <v>T1104</v>
          </cell>
          <cell r="AE157">
            <v>10</v>
          </cell>
          <cell r="AF157">
            <v>5758</v>
          </cell>
          <cell r="AH157" t="str">
            <v>T1077</v>
          </cell>
          <cell r="AI157">
            <v>10</v>
          </cell>
          <cell r="AJ157">
            <v>1564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11085</v>
          </cell>
        </row>
        <row r="158">
          <cell r="A158" t="str">
            <v>D3246</v>
          </cell>
          <cell r="B158">
            <v>0</v>
          </cell>
          <cell r="C158" t="str">
            <v>可変３Ａ－５型側溝</v>
          </cell>
          <cell r="D158" t="str">
            <v>300*700*2000</v>
          </cell>
          <cell r="E158">
            <v>10</v>
          </cell>
          <cell r="F158" t="str">
            <v>Ｍ</v>
          </cell>
          <cell r="G158">
            <v>223112</v>
          </cell>
          <cell r="H158">
            <v>22311</v>
          </cell>
          <cell r="I158">
            <v>0</v>
          </cell>
          <cell r="J158" t="str">
            <v>T1054</v>
          </cell>
          <cell r="K158">
            <v>0.6</v>
          </cell>
          <cell r="L158">
            <v>7725</v>
          </cell>
          <cell r="N158" t="str">
            <v>T1125-3</v>
          </cell>
          <cell r="O158">
            <v>0.27</v>
          </cell>
          <cell r="P158">
            <v>30240</v>
          </cell>
          <cell r="Q158" t="str">
            <v>（底版）</v>
          </cell>
          <cell r="R158" t="str">
            <v>T1125-3</v>
          </cell>
          <cell r="S158">
            <v>0.3</v>
          </cell>
          <cell r="T158">
            <v>30240</v>
          </cell>
          <cell r="U158" t="str">
            <v>（ｲﾝﾊﾞｰﾄ）</v>
          </cell>
          <cell r="V158" t="str">
            <v>T1125-1</v>
          </cell>
          <cell r="W158">
            <v>0.73</v>
          </cell>
          <cell r="X158">
            <v>28110</v>
          </cell>
          <cell r="Y158" t="str">
            <v>（裏込）</v>
          </cell>
          <cell r="Z158" t="str">
            <v>H0665</v>
          </cell>
          <cell r="AA158">
            <v>5</v>
          </cell>
          <cell r="AB158">
            <v>21500</v>
          </cell>
          <cell r="AD158" t="str">
            <v>T1104</v>
          </cell>
          <cell r="AE158">
            <v>10</v>
          </cell>
          <cell r="AF158">
            <v>5758</v>
          </cell>
          <cell r="AH158" t="str">
            <v>T1077</v>
          </cell>
          <cell r="AI158">
            <v>10</v>
          </cell>
          <cell r="AJ158">
            <v>1564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12809</v>
          </cell>
        </row>
        <row r="159">
          <cell r="A159" t="str">
            <v>D3247</v>
          </cell>
          <cell r="B159">
            <v>0</v>
          </cell>
          <cell r="C159" t="str">
            <v>可変３Ａ－６型側溝</v>
          </cell>
          <cell r="D159" t="str">
            <v>300*800*2000</v>
          </cell>
          <cell r="E159">
            <v>10</v>
          </cell>
          <cell r="F159" t="str">
            <v>Ｍ</v>
          </cell>
          <cell r="G159">
            <v>233553</v>
          </cell>
          <cell r="H159">
            <v>23355</v>
          </cell>
          <cell r="I159">
            <v>0</v>
          </cell>
          <cell r="J159" t="str">
            <v>T1054</v>
          </cell>
          <cell r="K159">
            <v>0.61</v>
          </cell>
          <cell r="L159">
            <v>7725</v>
          </cell>
          <cell r="N159" t="str">
            <v>T1125-3</v>
          </cell>
          <cell r="O159">
            <v>0.28000000000000003</v>
          </cell>
          <cell r="P159">
            <v>30240</v>
          </cell>
          <cell r="Q159" t="str">
            <v>（底版）</v>
          </cell>
          <cell r="R159" t="str">
            <v>T1125-3</v>
          </cell>
          <cell r="S159">
            <v>0.3</v>
          </cell>
          <cell r="T159">
            <v>30240</v>
          </cell>
          <cell r="U159" t="str">
            <v>（ｲﾝﾊﾞｰﾄ）</v>
          </cell>
          <cell r="V159" t="str">
            <v>T1125-1</v>
          </cell>
          <cell r="W159">
            <v>0.75</v>
          </cell>
          <cell r="X159">
            <v>28110</v>
          </cell>
          <cell r="Y159" t="str">
            <v>（裏込）</v>
          </cell>
          <cell r="Z159" t="str">
            <v>H0666</v>
          </cell>
          <cell r="AA159">
            <v>5</v>
          </cell>
          <cell r="AB159">
            <v>23400</v>
          </cell>
          <cell r="AD159" t="str">
            <v>T1104</v>
          </cell>
          <cell r="AE159">
            <v>10</v>
          </cell>
          <cell r="AF159">
            <v>5758</v>
          </cell>
          <cell r="AH159" t="str">
            <v>T1077</v>
          </cell>
          <cell r="AI159">
            <v>10</v>
          </cell>
          <cell r="AJ159">
            <v>1564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13951</v>
          </cell>
        </row>
        <row r="160">
          <cell r="A160" t="str">
            <v>D3248</v>
          </cell>
          <cell r="B160">
            <v>0</v>
          </cell>
          <cell r="C160" t="str">
            <v>可変３Ｇ－１型側溝</v>
          </cell>
          <cell r="D160" t="str">
            <v>300*300*2000</v>
          </cell>
          <cell r="E160">
            <v>10</v>
          </cell>
          <cell r="F160" t="str">
            <v>Ｍ</v>
          </cell>
          <cell r="G160">
            <v>362840</v>
          </cell>
          <cell r="H160">
            <v>36284</v>
          </cell>
          <cell r="I160">
            <v>0</v>
          </cell>
          <cell r="J160" t="str">
            <v>T1054</v>
          </cell>
          <cell r="K160">
            <v>0.6</v>
          </cell>
          <cell r="L160">
            <v>7725</v>
          </cell>
          <cell r="N160" t="str">
            <v>T1125-3</v>
          </cell>
          <cell r="O160">
            <v>0.27</v>
          </cell>
          <cell r="P160">
            <v>30240</v>
          </cell>
          <cell r="Q160" t="str">
            <v>（底版）</v>
          </cell>
          <cell r="R160" t="str">
            <v>T1125-3</v>
          </cell>
          <cell r="S160">
            <v>0.3</v>
          </cell>
          <cell r="T160">
            <v>30240</v>
          </cell>
          <cell r="U160" t="str">
            <v>（ｲﾝﾊﾞｰﾄ）</v>
          </cell>
          <cell r="V160" t="str">
            <v>T1125-1</v>
          </cell>
          <cell r="W160">
            <v>0.35</v>
          </cell>
          <cell r="X160">
            <v>28110</v>
          </cell>
          <cell r="Y160" t="str">
            <v>（裏込）</v>
          </cell>
          <cell r="Z160" t="str">
            <v>L1018</v>
          </cell>
          <cell r="AA160">
            <v>5</v>
          </cell>
          <cell r="AB160">
            <v>21030</v>
          </cell>
          <cell r="AD160" t="str">
            <v>T1104</v>
          </cell>
          <cell r="AE160">
            <v>10</v>
          </cell>
          <cell r="AF160">
            <v>5758</v>
          </cell>
          <cell r="AH160" t="str">
            <v>T1059</v>
          </cell>
          <cell r="AI160">
            <v>10</v>
          </cell>
          <cell r="AJ160">
            <v>16840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18810</v>
          </cell>
        </row>
        <row r="161">
          <cell r="A161" t="str">
            <v>D3249</v>
          </cell>
          <cell r="B161">
            <v>0</v>
          </cell>
          <cell r="C161" t="str">
            <v>可変３Ｇ－２型側溝</v>
          </cell>
          <cell r="D161" t="str">
            <v>300*400*2000</v>
          </cell>
          <cell r="E161">
            <v>10</v>
          </cell>
          <cell r="F161" t="str">
            <v>Ｍ</v>
          </cell>
          <cell r="G161">
            <v>371801</v>
          </cell>
          <cell r="H161">
            <v>37180</v>
          </cell>
          <cell r="I161">
            <v>0</v>
          </cell>
          <cell r="J161" t="str">
            <v>T1054</v>
          </cell>
          <cell r="K161">
            <v>0.6</v>
          </cell>
          <cell r="L161">
            <v>7725</v>
          </cell>
          <cell r="N161" t="str">
            <v>T1125-3</v>
          </cell>
          <cell r="O161">
            <v>0.27</v>
          </cell>
          <cell r="P161">
            <v>30240</v>
          </cell>
          <cell r="Q161" t="str">
            <v>（底版）</v>
          </cell>
          <cell r="R161" t="str">
            <v>T1125-3</v>
          </cell>
          <cell r="S161">
            <v>0.3</v>
          </cell>
          <cell r="T161">
            <v>30240</v>
          </cell>
          <cell r="U161" t="str">
            <v>（ｲﾝﾊﾞｰﾄ）</v>
          </cell>
          <cell r="V161" t="str">
            <v>T1125-1</v>
          </cell>
          <cell r="W161">
            <v>0.45</v>
          </cell>
          <cell r="X161">
            <v>28110</v>
          </cell>
          <cell r="Y161" t="str">
            <v>（裏込）</v>
          </cell>
          <cell r="Z161" t="str">
            <v>L1019</v>
          </cell>
          <cell r="AA161">
            <v>5</v>
          </cell>
          <cell r="AB161">
            <v>22260</v>
          </cell>
          <cell r="AD161" t="str">
            <v>T1104</v>
          </cell>
          <cell r="AE161">
            <v>10</v>
          </cell>
          <cell r="AF161">
            <v>5758</v>
          </cell>
          <cell r="AH161" t="str">
            <v>T1059</v>
          </cell>
          <cell r="AI161">
            <v>10</v>
          </cell>
          <cell r="AJ161">
            <v>16840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19973</v>
          </cell>
        </row>
        <row r="162">
          <cell r="A162" t="str">
            <v>D3250</v>
          </cell>
          <cell r="B162">
            <v>0</v>
          </cell>
          <cell r="C162" t="str">
            <v>可変３Ｇ－３型側溝</v>
          </cell>
          <cell r="D162" t="str">
            <v>300*500*2000</v>
          </cell>
          <cell r="E162">
            <v>10</v>
          </cell>
          <cell r="F162" t="str">
            <v>Ｍ</v>
          </cell>
          <cell r="G162">
            <v>380181</v>
          </cell>
          <cell r="H162">
            <v>38018</v>
          </cell>
          <cell r="I162">
            <v>0</v>
          </cell>
          <cell r="J162" t="str">
            <v>T1054</v>
          </cell>
          <cell r="K162">
            <v>0.6</v>
          </cell>
          <cell r="L162">
            <v>7725</v>
          </cell>
          <cell r="N162" t="str">
            <v>T1125-3</v>
          </cell>
          <cell r="O162">
            <v>0.27</v>
          </cell>
          <cell r="P162">
            <v>30240</v>
          </cell>
          <cell r="Q162" t="str">
            <v>（底版）</v>
          </cell>
          <cell r="R162" t="str">
            <v>T1125-3</v>
          </cell>
          <cell r="S162">
            <v>0.3</v>
          </cell>
          <cell r="T162">
            <v>30240</v>
          </cell>
          <cell r="U162" t="str">
            <v>（ｲﾝﾊﾞｰﾄ）</v>
          </cell>
          <cell r="V162" t="str">
            <v>T1125-1</v>
          </cell>
          <cell r="W162">
            <v>0.54</v>
          </cell>
          <cell r="X162">
            <v>28110</v>
          </cell>
          <cell r="Y162" t="str">
            <v>（裏込）</v>
          </cell>
          <cell r="Z162" t="str">
            <v>L1020</v>
          </cell>
          <cell r="AA162">
            <v>5</v>
          </cell>
          <cell r="AB162">
            <v>23430</v>
          </cell>
          <cell r="AD162" t="str">
            <v>T1104</v>
          </cell>
          <cell r="AE162">
            <v>10</v>
          </cell>
          <cell r="AF162">
            <v>5758</v>
          </cell>
          <cell r="AH162" t="str">
            <v>T1059</v>
          </cell>
          <cell r="AI162">
            <v>10</v>
          </cell>
          <cell r="AJ162">
            <v>16840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21072</v>
          </cell>
        </row>
        <row r="163">
          <cell r="A163" t="str">
            <v>D3251</v>
          </cell>
          <cell r="B163">
            <v>0</v>
          </cell>
          <cell r="C163" t="str">
            <v>可変３Ｇ－４型側溝</v>
          </cell>
          <cell r="D163" t="str">
            <v>300*600*2000</v>
          </cell>
          <cell r="E163">
            <v>10</v>
          </cell>
          <cell r="F163" t="str">
            <v>Ｍ</v>
          </cell>
          <cell r="G163">
            <v>388992</v>
          </cell>
          <cell r="H163">
            <v>38899</v>
          </cell>
          <cell r="I163">
            <v>0</v>
          </cell>
          <cell r="J163" t="str">
            <v>T1054</v>
          </cell>
          <cell r="K163">
            <v>0.6</v>
          </cell>
          <cell r="L163">
            <v>7725</v>
          </cell>
          <cell r="N163" t="str">
            <v>T1125-3</v>
          </cell>
          <cell r="O163">
            <v>0.27</v>
          </cell>
          <cell r="P163">
            <v>30240</v>
          </cell>
          <cell r="Q163" t="str">
            <v>（底版）</v>
          </cell>
          <cell r="R163" t="str">
            <v>T1125-3</v>
          </cell>
          <cell r="S163">
            <v>0.3</v>
          </cell>
          <cell r="T163">
            <v>30240</v>
          </cell>
          <cell r="U163" t="str">
            <v>（ｲﾝﾊﾞｰﾄ）</v>
          </cell>
          <cell r="V163" t="str">
            <v>T1125-1</v>
          </cell>
          <cell r="W163">
            <v>0.64</v>
          </cell>
          <cell r="X163">
            <v>28110</v>
          </cell>
          <cell r="Y163" t="str">
            <v>（裏込）</v>
          </cell>
          <cell r="Z163" t="str">
            <v>L1021</v>
          </cell>
          <cell r="AA163">
            <v>5</v>
          </cell>
          <cell r="AB163">
            <v>24630</v>
          </cell>
          <cell r="AD163" t="str">
            <v>T1104</v>
          </cell>
          <cell r="AE163">
            <v>10</v>
          </cell>
          <cell r="AF163">
            <v>5758</v>
          </cell>
          <cell r="AH163" t="str">
            <v>T1059</v>
          </cell>
          <cell r="AI163">
            <v>10</v>
          </cell>
          <cell r="AJ163">
            <v>16840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22210</v>
          </cell>
        </row>
        <row r="164">
          <cell r="A164" t="str">
            <v>D3252</v>
          </cell>
          <cell r="B164">
            <v>0</v>
          </cell>
          <cell r="C164" t="str">
            <v>可変３Ｇ－５型側溝</v>
          </cell>
          <cell r="D164" t="str">
            <v>300*700*2000</v>
          </cell>
          <cell r="E164">
            <v>10</v>
          </cell>
          <cell r="F164" t="str">
            <v>Ｍ</v>
          </cell>
          <cell r="G164">
            <v>402322</v>
          </cell>
          <cell r="H164">
            <v>40232</v>
          </cell>
          <cell r="I164">
            <v>0</v>
          </cell>
          <cell r="J164" t="str">
            <v>T1054</v>
          </cell>
          <cell r="K164">
            <v>0.6</v>
          </cell>
          <cell r="L164">
            <v>7725</v>
          </cell>
          <cell r="N164" t="str">
            <v>T1125-3</v>
          </cell>
          <cell r="O164">
            <v>0.27</v>
          </cell>
          <cell r="P164">
            <v>30240</v>
          </cell>
          <cell r="Q164" t="str">
            <v>（底版）</v>
          </cell>
          <cell r="R164" t="str">
            <v>T1125-3</v>
          </cell>
          <cell r="S164">
            <v>0.3</v>
          </cell>
          <cell r="T164">
            <v>30240</v>
          </cell>
          <cell r="U164" t="str">
            <v>（ｲﾝﾊﾞｰﾄ）</v>
          </cell>
          <cell r="V164" t="str">
            <v>T1125-1</v>
          </cell>
          <cell r="W164">
            <v>0.73</v>
          </cell>
          <cell r="X164">
            <v>28110</v>
          </cell>
          <cell r="Y164" t="str">
            <v>（裏込）</v>
          </cell>
          <cell r="Z164" t="str">
            <v>L1022</v>
          </cell>
          <cell r="AA164">
            <v>5</v>
          </cell>
          <cell r="AB164">
            <v>26790</v>
          </cell>
          <cell r="AD164" t="str">
            <v>T1104</v>
          </cell>
          <cell r="AE164">
            <v>10</v>
          </cell>
          <cell r="AF164">
            <v>5758</v>
          </cell>
          <cell r="AH164" t="str">
            <v>T1059</v>
          </cell>
          <cell r="AI164">
            <v>10</v>
          </cell>
          <cell r="AJ164">
            <v>16840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24134</v>
          </cell>
        </row>
        <row r="165">
          <cell r="A165" t="str">
            <v>D3253</v>
          </cell>
          <cell r="B165">
            <v>0</v>
          </cell>
          <cell r="C165" t="str">
            <v>可変３Ｇ－６型側溝</v>
          </cell>
          <cell r="D165" t="str">
            <v>300*800*2000</v>
          </cell>
          <cell r="E165">
            <v>10</v>
          </cell>
          <cell r="F165" t="str">
            <v>Ｍ</v>
          </cell>
          <cell r="G165">
            <v>410163</v>
          </cell>
          <cell r="H165">
            <v>41016</v>
          </cell>
          <cell r="I165">
            <v>0</v>
          </cell>
          <cell r="J165" t="str">
            <v>T1054</v>
          </cell>
          <cell r="K165">
            <v>0.61</v>
          </cell>
          <cell r="L165">
            <v>7725</v>
          </cell>
          <cell r="N165" t="str">
            <v>T1125-3</v>
          </cell>
          <cell r="O165">
            <v>0.28000000000000003</v>
          </cell>
          <cell r="P165">
            <v>30240</v>
          </cell>
          <cell r="Q165" t="str">
            <v>（底版）</v>
          </cell>
          <cell r="R165" t="str">
            <v>T1125-3</v>
          </cell>
          <cell r="S165">
            <v>0.3</v>
          </cell>
          <cell r="T165">
            <v>30240</v>
          </cell>
          <cell r="U165" t="str">
            <v>（ｲﾝﾊﾞｰﾄ）</v>
          </cell>
          <cell r="V165" t="str">
            <v>T1125-1</v>
          </cell>
          <cell r="W165">
            <v>0.75</v>
          </cell>
          <cell r="X165">
            <v>28110</v>
          </cell>
          <cell r="Y165" t="str">
            <v>（裏込）</v>
          </cell>
          <cell r="Z165" t="str">
            <v>L1023</v>
          </cell>
          <cell r="AA165">
            <v>5</v>
          </cell>
          <cell r="AB165">
            <v>28170</v>
          </cell>
          <cell r="AD165" t="str">
            <v>T1104</v>
          </cell>
          <cell r="AE165">
            <v>10</v>
          </cell>
          <cell r="AF165">
            <v>5758</v>
          </cell>
          <cell r="AH165" t="str">
            <v>T1059</v>
          </cell>
          <cell r="AI165">
            <v>10</v>
          </cell>
          <cell r="AJ165">
            <v>16840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25326</v>
          </cell>
        </row>
        <row r="166">
          <cell r="A166" t="str">
            <v>D3254</v>
          </cell>
          <cell r="B166">
            <v>0</v>
          </cell>
          <cell r="C166" t="str">
            <v>可変３Ａ－１'型側溝</v>
          </cell>
          <cell r="D166" t="str">
            <v>300*300*2000</v>
          </cell>
          <cell r="E166">
            <v>10</v>
          </cell>
          <cell r="F166" t="str">
            <v>Ｍ</v>
          </cell>
          <cell r="G166">
            <v>163030</v>
          </cell>
          <cell r="H166">
            <v>16303</v>
          </cell>
          <cell r="I166">
            <v>0</v>
          </cell>
          <cell r="J166" t="str">
            <v>T1054</v>
          </cell>
          <cell r="K166">
            <v>0.57999999999999996</v>
          </cell>
          <cell r="L166">
            <v>7725</v>
          </cell>
          <cell r="N166" t="str">
            <v>T1125-3</v>
          </cell>
          <cell r="O166">
            <v>0.24</v>
          </cell>
          <cell r="P166">
            <v>30240</v>
          </cell>
          <cell r="Q166" t="str">
            <v>（底版）</v>
          </cell>
          <cell r="R166" t="str">
            <v>T1125-3</v>
          </cell>
          <cell r="S166">
            <v>0.3</v>
          </cell>
          <cell r="T166">
            <v>30240</v>
          </cell>
          <cell r="U166" t="str">
            <v>（ｲﾝﾊﾞｰﾄ）</v>
          </cell>
          <cell r="V166" t="str">
            <v>H0661</v>
          </cell>
          <cell r="W166">
            <v>5</v>
          </cell>
          <cell r="X166">
            <v>13800</v>
          </cell>
          <cell r="Z166" t="str">
            <v>T1104</v>
          </cell>
          <cell r="AA166">
            <v>10</v>
          </cell>
          <cell r="AB166">
            <v>5758</v>
          </cell>
          <cell r="AD166" t="str">
            <v>T1077</v>
          </cell>
          <cell r="AE166">
            <v>10</v>
          </cell>
          <cell r="AF166">
            <v>1564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7359</v>
          </cell>
        </row>
        <row r="167">
          <cell r="A167" t="str">
            <v>D3255</v>
          </cell>
          <cell r="B167">
            <v>0</v>
          </cell>
          <cell r="C167" t="str">
            <v>可変３Ａ－２'型側溝</v>
          </cell>
          <cell r="D167" t="str">
            <v>300*400*2000</v>
          </cell>
          <cell r="E167">
            <v>10</v>
          </cell>
          <cell r="F167" t="str">
            <v>Ｍ</v>
          </cell>
          <cell r="G167">
            <v>171030</v>
          </cell>
          <cell r="H167">
            <v>17103</v>
          </cell>
          <cell r="I167">
            <v>0</v>
          </cell>
          <cell r="J167" t="str">
            <v>T1054</v>
          </cell>
          <cell r="K167">
            <v>0.57999999999999996</v>
          </cell>
          <cell r="L167">
            <v>7725</v>
          </cell>
          <cell r="N167" t="str">
            <v>T1125-3</v>
          </cell>
          <cell r="O167">
            <v>0.24</v>
          </cell>
          <cell r="P167">
            <v>30240</v>
          </cell>
          <cell r="Q167" t="str">
            <v>（底版）</v>
          </cell>
          <cell r="R167" t="str">
            <v>T1125-3</v>
          </cell>
          <cell r="S167">
            <v>0.3</v>
          </cell>
          <cell r="T167">
            <v>30240</v>
          </cell>
          <cell r="U167" t="str">
            <v>（ｲﾝﾊﾞｰﾄ）</v>
          </cell>
          <cell r="V167" t="str">
            <v>H0662</v>
          </cell>
          <cell r="W167">
            <v>5</v>
          </cell>
          <cell r="X167">
            <v>15400</v>
          </cell>
          <cell r="Z167" t="str">
            <v>T1104</v>
          </cell>
          <cell r="AA167">
            <v>10</v>
          </cell>
          <cell r="AB167">
            <v>5758</v>
          </cell>
          <cell r="AD167" t="str">
            <v>T1077</v>
          </cell>
          <cell r="AE167">
            <v>10</v>
          </cell>
          <cell r="AF167">
            <v>1564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8259</v>
          </cell>
        </row>
        <row r="168">
          <cell r="A168" t="str">
            <v>D3256</v>
          </cell>
          <cell r="B168">
            <v>0</v>
          </cell>
          <cell r="C168" t="str">
            <v>可変３Ａ－３'型側溝</v>
          </cell>
          <cell r="D168" t="str">
            <v>300*500*2000</v>
          </cell>
          <cell r="E168">
            <v>10</v>
          </cell>
          <cell r="F168" t="str">
            <v>Ｍ</v>
          </cell>
          <cell r="G168">
            <v>179030</v>
          </cell>
          <cell r="H168">
            <v>17903</v>
          </cell>
          <cell r="I168">
            <v>0</v>
          </cell>
          <cell r="J168" t="str">
            <v>T1054</v>
          </cell>
          <cell r="K168">
            <v>0.57999999999999996</v>
          </cell>
          <cell r="L168">
            <v>7725</v>
          </cell>
          <cell r="N168" t="str">
            <v>T1125-3</v>
          </cell>
          <cell r="O168">
            <v>0.24</v>
          </cell>
          <cell r="P168">
            <v>30240</v>
          </cell>
          <cell r="Q168" t="str">
            <v>（底版）</v>
          </cell>
          <cell r="R168" t="str">
            <v>T1125-3</v>
          </cell>
          <cell r="S168">
            <v>0.3</v>
          </cell>
          <cell r="T168">
            <v>30240</v>
          </cell>
          <cell r="U168" t="str">
            <v>（ｲﾝﾊﾞｰﾄ）</v>
          </cell>
          <cell r="V168" t="str">
            <v>H0663</v>
          </cell>
          <cell r="W168">
            <v>5</v>
          </cell>
          <cell r="X168">
            <v>17000</v>
          </cell>
          <cell r="Z168" t="str">
            <v>T1104</v>
          </cell>
          <cell r="AA168">
            <v>10</v>
          </cell>
          <cell r="AB168">
            <v>5758</v>
          </cell>
          <cell r="AD168" t="str">
            <v>T1077</v>
          </cell>
          <cell r="AE168">
            <v>10</v>
          </cell>
          <cell r="AF168">
            <v>1564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9209</v>
          </cell>
        </row>
        <row r="169">
          <cell r="A169" t="str">
            <v>D3257</v>
          </cell>
          <cell r="B169">
            <v>0</v>
          </cell>
          <cell r="C169" t="str">
            <v>可変３Ａ－４'型側溝</v>
          </cell>
          <cell r="D169" t="str">
            <v>300*600*2000</v>
          </cell>
          <cell r="E169">
            <v>10</v>
          </cell>
          <cell r="F169" t="str">
            <v>Ｍ</v>
          </cell>
          <cell r="G169">
            <v>187030</v>
          </cell>
          <cell r="H169">
            <v>18703</v>
          </cell>
          <cell r="I169">
            <v>0</v>
          </cell>
          <cell r="J169" t="str">
            <v>T1054</v>
          </cell>
          <cell r="K169">
            <v>0.57999999999999996</v>
          </cell>
          <cell r="L169">
            <v>7725</v>
          </cell>
          <cell r="N169" t="str">
            <v>T1125-3</v>
          </cell>
          <cell r="O169">
            <v>0.24</v>
          </cell>
          <cell r="P169">
            <v>30240</v>
          </cell>
          <cell r="Q169" t="str">
            <v>（底版）</v>
          </cell>
          <cell r="R169" t="str">
            <v>T1125-3</v>
          </cell>
          <cell r="S169">
            <v>0.3</v>
          </cell>
          <cell r="T169">
            <v>30240</v>
          </cell>
          <cell r="U169" t="str">
            <v>（ｲﾝﾊﾞｰﾄ）</v>
          </cell>
          <cell r="V169" t="str">
            <v>H0664</v>
          </cell>
          <cell r="W169">
            <v>5</v>
          </cell>
          <cell r="X169">
            <v>18600</v>
          </cell>
          <cell r="Z169" t="str">
            <v>T1104</v>
          </cell>
          <cell r="AA169">
            <v>10</v>
          </cell>
          <cell r="AB169">
            <v>5758</v>
          </cell>
          <cell r="AD169" t="str">
            <v>T1077</v>
          </cell>
          <cell r="AE169">
            <v>10</v>
          </cell>
          <cell r="AF169">
            <v>1564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10159</v>
          </cell>
        </row>
        <row r="170">
          <cell r="A170" t="str">
            <v>D3258</v>
          </cell>
          <cell r="B170">
            <v>0</v>
          </cell>
          <cell r="C170" t="str">
            <v>可変３Ａ－５'型側溝</v>
          </cell>
          <cell r="D170" t="str">
            <v>300*700*2000</v>
          </cell>
          <cell r="E170">
            <v>10</v>
          </cell>
          <cell r="F170" t="str">
            <v>Ｍ</v>
          </cell>
          <cell r="G170">
            <v>201530</v>
          </cell>
          <cell r="H170">
            <v>20153</v>
          </cell>
          <cell r="I170">
            <v>0</v>
          </cell>
          <cell r="J170" t="str">
            <v>T1054</v>
          </cell>
          <cell r="K170">
            <v>0.57999999999999996</v>
          </cell>
          <cell r="L170">
            <v>7725</v>
          </cell>
          <cell r="N170" t="str">
            <v>T1125-3</v>
          </cell>
          <cell r="O170">
            <v>0.24</v>
          </cell>
          <cell r="P170">
            <v>30240</v>
          </cell>
          <cell r="Q170" t="str">
            <v>（底版）</v>
          </cell>
          <cell r="R170" t="str">
            <v>T1125-3</v>
          </cell>
          <cell r="S170">
            <v>0.3</v>
          </cell>
          <cell r="T170">
            <v>30240</v>
          </cell>
          <cell r="U170" t="str">
            <v>（ｲﾝﾊﾞｰﾄ）</v>
          </cell>
          <cell r="V170" t="str">
            <v>H0665</v>
          </cell>
          <cell r="W170">
            <v>5</v>
          </cell>
          <cell r="X170">
            <v>21500</v>
          </cell>
          <cell r="Z170" t="str">
            <v>T1104</v>
          </cell>
          <cell r="AA170">
            <v>10</v>
          </cell>
          <cell r="AB170">
            <v>5758</v>
          </cell>
          <cell r="AD170" t="str">
            <v>T1077</v>
          </cell>
          <cell r="AE170">
            <v>10</v>
          </cell>
          <cell r="AF170">
            <v>1564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11759</v>
          </cell>
        </row>
        <row r="171">
          <cell r="A171" t="str">
            <v>D3259</v>
          </cell>
          <cell r="B171">
            <v>0</v>
          </cell>
          <cell r="C171" t="str">
            <v>可変３Ａ－６'型側溝</v>
          </cell>
          <cell r="D171" t="str">
            <v>300*800*2000</v>
          </cell>
          <cell r="E171">
            <v>10</v>
          </cell>
          <cell r="F171" t="str">
            <v>Ｍ</v>
          </cell>
          <cell r="G171">
            <v>211487</v>
          </cell>
          <cell r="H171">
            <v>21148</v>
          </cell>
          <cell r="I171">
            <v>0</v>
          </cell>
          <cell r="J171" t="str">
            <v>T1054</v>
          </cell>
          <cell r="K171">
            <v>0.6</v>
          </cell>
          <cell r="L171">
            <v>7725</v>
          </cell>
          <cell r="N171" t="str">
            <v>T1125-3</v>
          </cell>
          <cell r="O171">
            <v>0.25</v>
          </cell>
          <cell r="P171">
            <v>30240</v>
          </cell>
          <cell r="Q171" t="str">
            <v>（底版）</v>
          </cell>
          <cell r="R171" t="str">
            <v>T1125-3</v>
          </cell>
          <cell r="S171">
            <v>0.3</v>
          </cell>
          <cell r="T171">
            <v>30240</v>
          </cell>
          <cell r="U171" t="str">
            <v>（ｲﾝﾊﾞｰﾄ）</v>
          </cell>
          <cell r="V171" t="str">
            <v>H0666</v>
          </cell>
          <cell r="W171">
            <v>5</v>
          </cell>
          <cell r="X171">
            <v>23400</v>
          </cell>
          <cell r="Z171" t="str">
            <v>T1104</v>
          </cell>
          <cell r="AA171">
            <v>10</v>
          </cell>
          <cell r="AB171">
            <v>5758</v>
          </cell>
          <cell r="AD171" t="str">
            <v>T1077</v>
          </cell>
          <cell r="AE171">
            <v>10</v>
          </cell>
          <cell r="AF171">
            <v>1564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12873</v>
          </cell>
        </row>
        <row r="172">
          <cell r="A172" t="str">
            <v>D3260</v>
          </cell>
          <cell r="B172">
            <v>0</v>
          </cell>
          <cell r="C172" t="str">
            <v>可変３Ｇ－１'型側溝</v>
          </cell>
          <cell r="D172" t="str">
            <v>300*300*2000</v>
          </cell>
          <cell r="E172">
            <v>10</v>
          </cell>
          <cell r="F172" t="str">
            <v>Ｍ</v>
          </cell>
          <cell r="G172">
            <v>351940</v>
          </cell>
          <cell r="H172">
            <v>35194</v>
          </cell>
          <cell r="I172">
            <v>0</v>
          </cell>
          <cell r="J172" t="str">
            <v>T1054</v>
          </cell>
          <cell r="K172">
            <v>0.57999999999999996</v>
          </cell>
          <cell r="L172">
            <v>7725</v>
          </cell>
          <cell r="N172" t="str">
            <v>T1125-3</v>
          </cell>
          <cell r="O172">
            <v>0.24</v>
          </cell>
          <cell r="P172">
            <v>30240</v>
          </cell>
          <cell r="Q172" t="str">
            <v>（底版）</v>
          </cell>
          <cell r="R172" t="str">
            <v>T1125-3</v>
          </cell>
          <cell r="S172">
            <v>0.3</v>
          </cell>
          <cell r="T172">
            <v>30240</v>
          </cell>
          <cell r="U172" t="str">
            <v>（ｲﾝﾊﾞｰﾄ）</v>
          </cell>
          <cell r="V172" t="str">
            <v>L1018</v>
          </cell>
          <cell r="W172">
            <v>5</v>
          </cell>
          <cell r="X172">
            <v>21030</v>
          </cell>
          <cell r="Z172" t="str">
            <v>T1104</v>
          </cell>
          <cell r="AA172">
            <v>10</v>
          </cell>
          <cell r="AB172">
            <v>5758</v>
          </cell>
          <cell r="AD172" t="str">
            <v>T1059</v>
          </cell>
          <cell r="AE172">
            <v>10</v>
          </cell>
          <cell r="AF172">
            <v>16840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18284</v>
          </cell>
        </row>
        <row r="173">
          <cell r="A173" t="str">
            <v>D3261</v>
          </cell>
          <cell r="B173">
            <v>0</v>
          </cell>
          <cell r="C173" t="str">
            <v>可変３Ｇ－２'型側溝</v>
          </cell>
          <cell r="D173" t="str">
            <v>300*400*2000</v>
          </cell>
          <cell r="E173">
            <v>10</v>
          </cell>
          <cell r="F173" t="str">
            <v>Ｍ</v>
          </cell>
          <cell r="G173">
            <v>358090</v>
          </cell>
          <cell r="H173">
            <v>35809</v>
          </cell>
          <cell r="I173">
            <v>0</v>
          </cell>
          <cell r="J173" t="str">
            <v>T1054</v>
          </cell>
          <cell r="K173">
            <v>0.57999999999999996</v>
          </cell>
          <cell r="L173">
            <v>7725</v>
          </cell>
          <cell r="N173" t="str">
            <v>T1125-3</v>
          </cell>
          <cell r="O173">
            <v>0.24</v>
          </cell>
          <cell r="P173">
            <v>30240</v>
          </cell>
          <cell r="Q173" t="str">
            <v>（底版）</v>
          </cell>
          <cell r="R173" t="str">
            <v>T1125-3</v>
          </cell>
          <cell r="S173">
            <v>0.3</v>
          </cell>
          <cell r="T173">
            <v>30240</v>
          </cell>
          <cell r="U173" t="str">
            <v>（ｲﾝﾊﾞｰﾄ）</v>
          </cell>
          <cell r="V173" t="str">
            <v>L1019</v>
          </cell>
          <cell r="W173">
            <v>5</v>
          </cell>
          <cell r="X173">
            <v>22260</v>
          </cell>
          <cell r="Z173" t="str">
            <v>T1104</v>
          </cell>
          <cell r="AA173">
            <v>10</v>
          </cell>
          <cell r="AB173">
            <v>5758</v>
          </cell>
          <cell r="AD173" t="str">
            <v>T1059</v>
          </cell>
          <cell r="AE173">
            <v>10</v>
          </cell>
          <cell r="AF173">
            <v>16840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19309</v>
          </cell>
        </row>
        <row r="174">
          <cell r="A174" t="str">
            <v>D3262</v>
          </cell>
          <cell r="B174">
            <v>0</v>
          </cell>
          <cell r="C174" t="str">
            <v>可変３Ｇ－３'型側溝</v>
          </cell>
          <cell r="D174" t="str">
            <v>300*500*2000</v>
          </cell>
          <cell r="E174">
            <v>10</v>
          </cell>
          <cell r="F174" t="str">
            <v>Ｍ</v>
          </cell>
          <cell r="G174">
            <v>363940</v>
          </cell>
          <cell r="H174">
            <v>36394</v>
          </cell>
          <cell r="I174">
            <v>0</v>
          </cell>
          <cell r="J174" t="str">
            <v>T1054</v>
          </cell>
          <cell r="K174">
            <v>0.57999999999999996</v>
          </cell>
          <cell r="L174">
            <v>7725</v>
          </cell>
          <cell r="N174" t="str">
            <v>T1125-3</v>
          </cell>
          <cell r="O174">
            <v>0.24</v>
          </cell>
          <cell r="P174">
            <v>30240</v>
          </cell>
          <cell r="Q174" t="str">
            <v>（底版）</v>
          </cell>
          <cell r="R174" t="str">
            <v>T1125-3</v>
          </cell>
          <cell r="S174">
            <v>0.3</v>
          </cell>
          <cell r="T174">
            <v>30240</v>
          </cell>
          <cell r="U174" t="str">
            <v>（ｲﾝﾊﾞｰﾄ）</v>
          </cell>
          <cell r="V174" t="str">
            <v>L1020</v>
          </cell>
          <cell r="W174">
            <v>5</v>
          </cell>
          <cell r="X174">
            <v>23430</v>
          </cell>
          <cell r="Z174" t="str">
            <v>T1104</v>
          </cell>
          <cell r="AA174">
            <v>10</v>
          </cell>
          <cell r="AB174">
            <v>5758</v>
          </cell>
          <cell r="AD174" t="str">
            <v>T1059</v>
          </cell>
          <cell r="AE174">
            <v>10</v>
          </cell>
          <cell r="AF174">
            <v>16840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20284</v>
          </cell>
        </row>
        <row r="175">
          <cell r="A175" t="str">
            <v>D3263</v>
          </cell>
          <cell r="B175">
            <v>0</v>
          </cell>
          <cell r="C175" t="str">
            <v>可変４Ａ－１型側溝</v>
          </cell>
          <cell r="D175" t="str">
            <v>400*400*2000</v>
          </cell>
          <cell r="E175">
            <v>10</v>
          </cell>
          <cell r="F175" t="str">
            <v>Ｍ</v>
          </cell>
          <cell r="G175">
            <v>232117</v>
          </cell>
          <cell r="H175">
            <v>23211</v>
          </cell>
          <cell r="I175">
            <v>0</v>
          </cell>
          <cell r="J175" t="str">
            <v>T1054</v>
          </cell>
          <cell r="K175">
            <v>0.72</v>
          </cell>
          <cell r="L175">
            <v>7725</v>
          </cell>
          <cell r="N175" t="str">
            <v>T1125-3</v>
          </cell>
          <cell r="O175">
            <v>0.33</v>
          </cell>
          <cell r="P175">
            <v>30240</v>
          </cell>
          <cell r="Q175" t="str">
            <v>（底版）</v>
          </cell>
          <cell r="R175" t="str">
            <v>T1125-3</v>
          </cell>
          <cell r="S175">
            <v>0.4</v>
          </cell>
          <cell r="T175">
            <v>30240</v>
          </cell>
          <cell r="U175" t="str">
            <v>（ｲﾝﾊﾞｰﾄ）</v>
          </cell>
          <cell r="V175" t="str">
            <v>T1125-1</v>
          </cell>
          <cell r="W175">
            <v>0.46</v>
          </cell>
          <cell r="X175">
            <v>28110</v>
          </cell>
          <cell r="Y175" t="str">
            <v>（裏込）</v>
          </cell>
          <cell r="Z175" t="str">
            <v>H0667</v>
          </cell>
          <cell r="AA175">
            <v>5</v>
          </cell>
          <cell r="AB175">
            <v>22400</v>
          </cell>
          <cell r="AD175" t="str">
            <v>T1104</v>
          </cell>
          <cell r="AE175">
            <v>10</v>
          </cell>
          <cell r="AF175">
            <v>5758</v>
          </cell>
          <cell r="AH175" t="str">
            <v>T1078</v>
          </cell>
          <cell r="AI175">
            <v>10</v>
          </cell>
          <cell r="AJ175">
            <v>2197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11862</v>
          </cell>
        </row>
        <row r="176">
          <cell r="A176" t="str">
            <v>D3264</v>
          </cell>
          <cell r="B176">
            <v>0</v>
          </cell>
          <cell r="C176" t="str">
            <v>可変４Ａ－２型側溝</v>
          </cell>
          <cell r="D176" t="str">
            <v>400*500*2000</v>
          </cell>
          <cell r="E176">
            <v>10</v>
          </cell>
          <cell r="F176" t="str">
            <v>Ｍ</v>
          </cell>
          <cell r="G176">
            <v>237428</v>
          </cell>
          <cell r="H176">
            <v>23742</v>
          </cell>
          <cell r="I176">
            <v>0</v>
          </cell>
          <cell r="J176" t="str">
            <v>T1054</v>
          </cell>
          <cell r="K176">
            <v>0.72</v>
          </cell>
          <cell r="L176">
            <v>7725</v>
          </cell>
          <cell r="N176" t="str">
            <v>T1125-3</v>
          </cell>
          <cell r="O176">
            <v>0.33</v>
          </cell>
          <cell r="P176">
            <v>30240</v>
          </cell>
          <cell r="Q176" t="str">
            <v>（底版）</v>
          </cell>
          <cell r="R176" t="str">
            <v>T1125-3</v>
          </cell>
          <cell r="S176">
            <v>0.4</v>
          </cell>
          <cell r="T176">
            <v>30240</v>
          </cell>
          <cell r="U176" t="str">
            <v>（ｲﾝﾊﾞｰﾄ）</v>
          </cell>
          <cell r="V176" t="str">
            <v>T1125-1</v>
          </cell>
          <cell r="W176">
            <v>0.56000000000000005</v>
          </cell>
          <cell r="X176">
            <v>28110</v>
          </cell>
          <cell r="Y176" t="str">
            <v>（裏込）</v>
          </cell>
          <cell r="Z176" t="str">
            <v>H0668</v>
          </cell>
          <cell r="AA176">
            <v>5</v>
          </cell>
          <cell r="AB176">
            <v>22900</v>
          </cell>
          <cell r="AD176" t="str">
            <v>T1104</v>
          </cell>
          <cell r="AE176">
            <v>10</v>
          </cell>
          <cell r="AF176">
            <v>5758</v>
          </cell>
          <cell r="AH176" t="str">
            <v>T1078</v>
          </cell>
          <cell r="AI176">
            <v>10</v>
          </cell>
          <cell r="AJ176">
            <v>2197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13100</v>
          </cell>
        </row>
        <row r="177">
          <cell r="A177" t="str">
            <v>D3265</v>
          </cell>
          <cell r="B177">
            <v>0</v>
          </cell>
          <cell r="C177" t="str">
            <v>可変４Ａ－３型側溝</v>
          </cell>
          <cell r="D177" t="str">
            <v>400*600*2000</v>
          </cell>
          <cell r="E177">
            <v>10</v>
          </cell>
          <cell r="F177" t="str">
            <v>Ｍ</v>
          </cell>
          <cell r="G177">
            <v>249458</v>
          </cell>
          <cell r="H177">
            <v>24945</v>
          </cell>
          <cell r="I177">
            <v>0</v>
          </cell>
          <cell r="J177" t="str">
            <v>T1054</v>
          </cell>
          <cell r="K177">
            <v>0.72</v>
          </cell>
          <cell r="L177">
            <v>7725</v>
          </cell>
          <cell r="N177" t="str">
            <v>T1125-3</v>
          </cell>
          <cell r="O177">
            <v>0.33</v>
          </cell>
          <cell r="P177">
            <v>30240</v>
          </cell>
          <cell r="Q177" t="str">
            <v>（底版）</v>
          </cell>
          <cell r="R177" t="str">
            <v>T1125-3</v>
          </cell>
          <cell r="S177">
            <v>0.4</v>
          </cell>
          <cell r="T177">
            <v>30240</v>
          </cell>
          <cell r="U177" t="str">
            <v>（ｲﾝﾊﾞｰﾄ）</v>
          </cell>
          <cell r="V177" t="str">
            <v>T1125-1</v>
          </cell>
          <cell r="W177">
            <v>0.65</v>
          </cell>
          <cell r="X177">
            <v>28110</v>
          </cell>
          <cell r="Y177" t="str">
            <v>（裏込）</v>
          </cell>
          <cell r="Z177" t="str">
            <v>H0669</v>
          </cell>
          <cell r="AA177">
            <v>5</v>
          </cell>
          <cell r="AB177">
            <v>24800</v>
          </cell>
          <cell r="AD177" t="str">
            <v>T1104</v>
          </cell>
          <cell r="AE177">
            <v>10</v>
          </cell>
          <cell r="AF177">
            <v>5758</v>
          </cell>
          <cell r="AH177" t="str">
            <v>T1078</v>
          </cell>
          <cell r="AI177">
            <v>10</v>
          </cell>
          <cell r="AJ177">
            <v>2197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14274</v>
          </cell>
        </row>
        <row r="178">
          <cell r="A178" t="str">
            <v>D3266</v>
          </cell>
          <cell r="B178">
            <v>0</v>
          </cell>
          <cell r="C178" t="str">
            <v>可変４Ａ－４型側溝</v>
          </cell>
          <cell r="D178" t="str">
            <v>400*700*2000</v>
          </cell>
          <cell r="E178">
            <v>10</v>
          </cell>
          <cell r="F178" t="str">
            <v>Ｍ</v>
          </cell>
          <cell r="G178">
            <v>261269</v>
          </cell>
          <cell r="H178">
            <v>26126</v>
          </cell>
          <cell r="I178">
            <v>0</v>
          </cell>
          <cell r="J178" t="str">
            <v>T1054</v>
          </cell>
          <cell r="K178">
            <v>0.72</v>
          </cell>
          <cell r="L178">
            <v>7725</v>
          </cell>
          <cell r="N178" t="str">
            <v>T1125-3</v>
          </cell>
          <cell r="O178">
            <v>0.33</v>
          </cell>
          <cell r="P178">
            <v>30240</v>
          </cell>
          <cell r="Q178" t="str">
            <v>（底版）</v>
          </cell>
          <cell r="R178" t="str">
            <v>T1125-3</v>
          </cell>
          <cell r="S178">
            <v>0.4</v>
          </cell>
          <cell r="T178">
            <v>30240</v>
          </cell>
          <cell r="U178" t="str">
            <v>（ｲﾝﾊﾞｰﾄ）</v>
          </cell>
          <cell r="V178" t="str">
            <v>T1125-1</v>
          </cell>
          <cell r="W178">
            <v>0.75</v>
          </cell>
          <cell r="X178">
            <v>28110</v>
          </cell>
          <cell r="Y178" t="str">
            <v>（裏込）</v>
          </cell>
          <cell r="Z178" t="str">
            <v>H0670</v>
          </cell>
          <cell r="AA178">
            <v>5</v>
          </cell>
          <cell r="AB178">
            <v>26600</v>
          </cell>
          <cell r="AD178" t="str">
            <v>T1104</v>
          </cell>
          <cell r="AE178">
            <v>10</v>
          </cell>
          <cell r="AF178">
            <v>5758</v>
          </cell>
          <cell r="AH178" t="str">
            <v>T1078</v>
          </cell>
          <cell r="AI178">
            <v>10</v>
          </cell>
          <cell r="AJ178">
            <v>2197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15512</v>
          </cell>
        </row>
        <row r="179">
          <cell r="A179" t="str">
            <v>D3267</v>
          </cell>
          <cell r="B179">
            <v>0</v>
          </cell>
          <cell r="C179" t="str">
            <v>可変４Ａ－５型側溝</v>
          </cell>
          <cell r="D179" t="str">
            <v>400*800*2000</v>
          </cell>
          <cell r="E179">
            <v>10</v>
          </cell>
          <cell r="F179" t="str">
            <v>Ｍ</v>
          </cell>
          <cell r="G179">
            <v>284211</v>
          </cell>
          <cell r="H179">
            <v>28421</v>
          </cell>
          <cell r="I179">
            <v>0</v>
          </cell>
          <cell r="J179" t="str">
            <v>T1054</v>
          </cell>
          <cell r="K179">
            <v>0.73</v>
          </cell>
          <cell r="L179">
            <v>7725</v>
          </cell>
          <cell r="N179" t="str">
            <v>T1125-3</v>
          </cell>
          <cell r="O179">
            <v>0.34</v>
          </cell>
          <cell r="P179">
            <v>30240</v>
          </cell>
          <cell r="Q179" t="str">
            <v>（底版）</v>
          </cell>
          <cell r="R179" t="str">
            <v>T1125-3</v>
          </cell>
          <cell r="S179">
            <v>0.4</v>
          </cell>
          <cell r="T179">
            <v>30240</v>
          </cell>
          <cell r="U179" t="str">
            <v>（ｲﾝﾊﾞｰﾄ）</v>
          </cell>
          <cell r="V179" t="str">
            <v>T1125-1</v>
          </cell>
          <cell r="W179">
            <v>0.77</v>
          </cell>
          <cell r="X179">
            <v>28110</v>
          </cell>
          <cell r="Y179" t="str">
            <v>（裏込）</v>
          </cell>
          <cell r="Z179" t="str">
            <v>H0671</v>
          </cell>
          <cell r="AA179">
            <v>5</v>
          </cell>
          <cell r="AB179">
            <v>31000</v>
          </cell>
          <cell r="AD179" t="str">
            <v>T1104</v>
          </cell>
          <cell r="AE179">
            <v>10</v>
          </cell>
          <cell r="AF179">
            <v>5758</v>
          </cell>
          <cell r="AH179" t="str">
            <v>T1078</v>
          </cell>
          <cell r="AI179">
            <v>10</v>
          </cell>
          <cell r="AJ179">
            <v>2197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18003</v>
          </cell>
        </row>
        <row r="180">
          <cell r="A180" t="str">
            <v>D3268</v>
          </cell>
          <cell r="B180">
            <v>0</v>
          </cell>
          <cell r="C180" t="str">
            <v>可変４Ｇ－１型側溝</v>
          </cell>
          <cell r="D180" t="str">
            <v>400*400*2000</v>
          </cell>
          <cell r="E180">
            <v>10</v>
          </cell>
          <cell r="F180" t="str">
            <v>Ｍ</v>
          </cell>
          <cell r="G180">
            <v>429927</v>
          </cell>
          <cell r="H180">
            <v>42992</v>
          </cell>
          <cell r="I180">
            <v>0</v>
          </cell>
          <cell r="J180" t="str">
            <v>T1054</v>
          </cell>
          <cell r="K180">
            <v>0.72</v>
          </cell>
          <cell r="L180">
            <v>7725</v>
          </cell>
          <cell r="N180" t="str">
            <v>T1125-3</v>
          </cell>
          <cell r="O180">
            <v>0.33</v>
          </cell>
          <cell r="P180">
            <v>30240</v>
          </cell>
          <cell r="Q180" t="str">
            <v>（底版）</v>
          </cell>
          <cell r="R180" t="str">
            <v>T1125-3</v>
          </cell>
          <cell r="S180">
            <v>0.4</v>
          </cell>
          <cell r="T180">
            <v>30240</v>
          </cell>
          <cell r="U180" t="str">
            <v>（ｲﾝﾊﾞｰﾄ）</v>
          </cell>
          <cell r="V180" t="str">
            <v>T1125-1</v>
          </cell>
          <cell r="W180">
            <v>0.46</v>
          </cell>
          <cell r="X180">
            <v>28110</v>
          </cell>
          <cell r="Y180" t="str">
            <v>（裏込）</v>
          </cell>
          <cell r="Z180" t="str">
            <v>L1024</v>
          </cell>
          <cell r="AA180">
            <v>5</v>
          </cell>
          <cell r="AB180">
            <v>26676</v>
          </cell>
          <cell r="AD180" t="str">
            <v>T1104</v>
          </cell>
          <cell r="AE180">
            <v>10</v>
          </cell>
          <cell r="AF180">
            <v>5758</v>
          </cell>
          <cell r="AH180" t="str">
            <v>T1060</v>
          </cell>
          <cell r="AI180">
            <v>10</v>
          </cell>
          <cell r="AJ180">
            <v>19840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23892</v>
          </cell>
        </row>
        <row r="181">
          <cell r="A181" t="str">
            <v>D3269</v>
          </cell>
          <cell r="B181">
            <v>0</v>
          </cell>
          <cell r="C181" t="str">
            <v>可変４Ｇ－２型側溝</v>
          </cell>
          <cell r="D181" t="str">
            <v>400*500*2000</v>
          </cell>
          <cell r="E181">
            <v>10</v>
          </cell>
          <cell r="F181" t="str">
            <v>Ｍ</v>
          </cell>
          <cell r="G181">
            <v>439758</v>
          </cell>
          <cell r="H181">
            <v>43975</v>
          </cell>
          <cell r="I181">
            <v>0</v>
          </cell>
          <cell r="J181" t="str">
            <v>T1054</v>
          </cell>
          <cell r="K181">
            <v>0.72</v>
          </cell>
          <cell r="L181">
            <v>7725</v>
          </cell>
          <cell r="N181" t="str">
            <v>T1125-3</v>
          </cell>
          <cell r="O181">
            <v>0.33</v>
          </cell>
          <cell r="P181">
            <v>30240</v>
          </cell>
          <cell r="Q181" t="str">
            <v>（底版）</v>
          </cell>
          <cell r="R181" t="str">
            <v>T1125-3</v>
          </cell>
          <cell r="S181">
            <v>0.4</v>
          </cell>
          <cell r="T181">
            <v>30240</v>
          </cell>
          <cell r="U181" t="str">
            <v>（ｲﾝﾊﾞｰﾄ）</v>
          </cell>
          <cell r="V181" t="str">
            <v>T1125-1</v>
          </cell>
          <cell r="W181">
            <v>0.56000000000000005</v>
          </cell>
          <cell r="X181">
            <v>28110</v>
          </cell>
          <cell r="Y181" t="str">
            <v>（裏込）</v>
          </cell>
          <cell r="Z181" t="str">
            <v>L1025</v>
          </cell>
          <cell r="AA181">
            <v>5</v>
          </cell>
          <cell r="AB181">
            <v>28080</v>
          </cell>
          <cell r="AD181" t="str">
            <v>T1104</v>
          </cell>
          <cell r="AE181">
            <v>10</v>
          </cell>
          <cell r="AF181">
            <v>5758</v>
          </cell>
          <cell r="AH181" t="str">
            <v>T1060</v>
          </cell>
          <cell r="AI181">
            <v>10</v>
          </cell>
          <cell r="AJ181">
            <v>19840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25200</v>
          </cell>
        </row>
        <row r="182">
          <cell r="A182" t="str">
            <v>D3270</v>
          </cell>
          <cell r="B182">
            <v>0</v>
          </cell>
          <cell r="C182" t="str">
            <v>可変４Ｇ－３型側溝</v>
          </cell>
          <cell r="D182" t="str">
            <v>400*600*2000</v>
          </cell>
          <cell r="E182">
            <v>10</v>
          </cell>
          <cell r="F182" t="str">
            <v>Ｍ</v>
          </cell>
          <cell r="G182">
            <v>449488</v>
          </cell>
          <cell r="H182">
            <v>44948</v>
          </cell>
          <cell r="I182">
            <v>0</v>
          </cell>
          <cell r="J182" t="str">
            <v>T1054</v>
          </cell>
          <cell r="K182">
            <v>0.72</v>
          </cell>
          <cell r="L182">
            <v>7725</v>
          </cell>
          <cell r="N182" t="str">
            <v>T1125-3</v>
          </cell>
          <cell r="O182">
            <v>0.33</v>
          </cell>
          <cell r="P182">
            <v>30240</v>
          </cell>
          <cell r="Q182" t="str">
            <v>（底版）</v>
          </cell>
          <cell r="R182" t="str">
            <v>T1125-3</v>
          </cell>
          <cell r="S182">
            <v>0.4</v>
          </cell>
          <cell r="T182">
            <v>30240</v>
          </cell>
          <cell r="U182" t="str">
            <v>（ｲﾝﾊﾞｰﾄ）</v>
          </cell>
          <cell r="V182" t="str">
            <v>T1125-1</v>
          </cell>
          <cell r="W182">
            <v>0.65</v>
          </cell>
          <cell r="X182">
            <v>28110</v>
          </cell>
          <cell r="Y182" t="str">
            <v>（裏込）</v>
          </cell>
          <cell r="Z182" t="str">
            <v>L1026</v>
          </cell>
          <cell r="AA182">
            <v>5</v>
          </cell>
          <cell r="AB182">
            <v>29520</v>
          </cell>
          <cell r="AD182" t="str">
            <v>T1104</v>
          </cell>
          <cell r="AE182">
            <v>10</v>
          </cell>
          <cell r="AF182">
            <v>5758</v>
          </cell>
          <cell r="AH182" t="str">
            <v>T1060</v>
          </cell>
          <cell r="AI182">
            <v>10</v>
          </cell>
          <cell r="AJ182">
            <v>19840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26524</v>
          </cell>
        </row>
        <row r="183">
          <cell r="A183" t="str">
            <v>D3271</v>
          </cell>
          <cell r="B183">
            <v>0</v>
          </cell>
          <cell r="C183" t="str">
            <v>可変４Ｇ－４型側溝</v>
          </cell>
          <cell r="D183" t="str">
            <v>400*700*2000</v>
          </cell>
          <cell r="E183">
            <v>10</v>
          </cell>
          <cell r="F183" t="str">
            <v>Ｍ</v>
          </cell>
          <cell r="G183">
            <v>459349</v>
          </cell>
          <cell r="H183">
            <v>45934</v>
          </cell>
          <cell r="I183">
            <v>0</v>
          </cell>
          <cell r="J183" t="str">
            <v>T1054</v>
          </cell>
          <cell r="K183">
            <v>0.72</v>
          </cell>
          <cell r="L183">
            <v>7725</v>
          </cell>
          <cell r="N183" t="str">
            <v>T1125-3</v>
          </cell>
          <cell r="O183">
            <v>0.33</v>
          </cell>
          <cell r="P183">
            <v>30240</v>
          </cell>
          <cell r="Q183" t="str">
            <v>（底版）</v>
          </cell>
          <cell r="R183" t="str">
            <v>T1125-3</v>
          </cell>
          <cell r="S183">
            <v>0.4</v>
          </cell>
          <cell r="T183">
            <v>30240</v>
          </cell>
          <cell r="U183" t="str">
            <v>（ｲﾝﾊﾞｰﾄ）</v>
          </cell>
          <cell r="V183" t="str">
            <v>T1125-1</v>
          </cell>
          <cell r="W183">
            <v>0.75</v>
          </cell>
          <cell r="X183">
            <v>28110</v>
          </cell>
          <cell r="Y183" t="str">
            <v>（裏込）</v>
          </cell>
          <cell r="Z183" t="str">
            <v>L1027</v>
          </cell>
          <cell r="AA183">
            <v>5</v>
          </cell>
          <cell r="AB183">
            <v>30930</v>
          </cell>
          <cell r="AD183" t="str">
            <v>T1104</v>
          </cell>
          <cell r="AE183">
            <v>10</v>
          </cell>
          <cell r="AF183">
            <v>5758</v>
          </cell>
          <cell r="AH183" t="str">
            <v>T1060</v>
          </cell>
          <cell r="AI183">
            <v>10</v>
          </cell>
          <cell r="AJ183">
            <v>19840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27837</v>
          </cell>
        </row>
        <row r="184">
          <cell r="A184" t="str">
            <v>D3272</v>
          </cell>
          <cell r="B184">
            <v>0</v>
          </cell>
          <cell r="C184" t="str">
            <v>可変４Ｇ－５型側溝</v>
          </cell>
          <cell r="D184" t="str">
            <v>400*800*2000</v>
          </cell>
          <cell r="E184">
            <v>10</v>
          </cell>
          <cell r="F184" t="str">
            <v>Ｍ</v>
          </cell>
          <cell r="G184">
            <v>472891</v>
          </cell>
          <cell r="H184">
            <v>47289</v>
          </cell>
          <cell r="I184">
            <v>0</v>
          </cell>
          <cell r="J184" t="str">
            <v>T1054</v>
          </cell>
          <cell r="K184">
            <v>0.73</v>
          </cell>
          <cell r="L184">
            <v>7725</v>
          </cell>
          <cell r="N184" t="str">
            <v>T1125-3</v>
          </cell>
          <cell r="O184">
            <v>0.34</v>
          </cell>
          <cell r="P184">
            <v>30240</v>
          </cell>
          <cell r="Q184" t="str">
            <v>（底版）</v>
          </cell>
          <cell r="R184" t="str">
            <v>T1125-3</v>
          </cell>
          <cell r="S184">
            <v>0.4</v>
          </cell>
          <cell r="T184">
            <v>30240</v>
          </cell>
          <cell r="U184" t="str">
            <v>（ｲﾝﾊﾞｰﾄ）</v>
          </cell>
          <cell r="V184" t="str">
            <v>T1125-1</v>
          </cell>
          <cell r="W184">
            <v>0.77</v>
          </cell>
          <cell r="X184">
            <v>28110</v>
          </cell>
          <cell r="Y184" t="str">
            <v>（裏込）</v>
          </cell>
          <cell r="Z184" t="str">
            <v>L1028</v>
          </cell>
          <cell r="AA184">
            <v>5</v>
          </cell>
          <cell r="AB184">
            <v>33450</v>
          </cell>
          <cell r="AD184" t="str">
            <v>T1104</v>
          </cell>
          <cell r="AE184">
            <v>10</v>
          </cell>
          <cell r="AF184">
            <v>5758</v>
          </cell>
          <cell r="AH184" t="str">
            <v>T1060</v>
          </cell>
          <cell r="AI184">
            <v>10</v>
          </cell>
          <cell r="AJ184">
            <v>19840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29978</v>
          </cell>
        </row>
        <row r="185">
          <cell r="A185" t="str">
            <v>D3273</v>
          </cell>
          <cell r="B185">
            <v>0</v>
          </cell>
          <cell r="C185" t="str">
            <v>可変４Ａ－１'型側溝</v>
          </cell>
          <cell r="D185" t="str">
            <v>400*400*2000</v>
          </cell>
          <cell r="E185">
            <v>10</v>
          </cell>
          <cell r="F185" t="str">
            <v>Ｍ</v>
          </cell>
          <cell r="G185">
            <v>218125</v>
          </cell>
          <cell r="H185">
            <v>21812</v>
          </cell>
          <cell r="I185">
            <v>0</v>
          </cell>
          <cell r="J185" t="str">
            <v>T1054</v>
          </cell>
          <cell r="K185">
            <v>0.7</v>
          </cell>
          <cell r="L185">
            <v>7725</v>
          </cell>
          <cell r="N185" t="str">
            <v>T1125-3</v>
          </cell>
          <cell r="O185">
            <v>0.3</v>
          </cell>
          <cell r="P185">
            <v>30240</v>
          </cell>
          <cell r="Q185" t="str">
            <v>（底版）</v>
          </cell>
          <cell r="R185" t="str">
            <v>T1125-3</v>
          </cell>
          <cell r="S185">
            <v>0.4</v>
          </cell>
          <cell r="T185">
            <v>30240</v>
          </cell>
          <cell r="U185" t="str">
            <v>（ｲﾝﾊﾞｰﾄ）</v>
          </cell>
          <cell r="V185" t="str">
            <v>H0667</v>
          </cell>
          <cell r="W185">
            <v>5</v>
          </cell>
          <cell r="X185">
            <v>22400</v>
          </cell>
          <cell r="Z185" t="str">
            <v>T1104</v>
          </cell>
          <cell r="AA185">
            <v>10</v>
          </cell>
          <cell r="AB185">
            <v>5758</v>
          </cell>
          <cell r="AD185" t="str">
            <v>T1078</v>
          </cell>
          <cell r="AE185">
            <v>10</v>
          </cell>
          <cell r="AF185">
            <v>2197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11184</v>
          </cell>
        </row>
        <row r="186">
          <cell r="A186" t="str">
            <v>D3274</v>
          </cell>
          <cell r="B186">
            <v>0</v>
          </cell>
          <cell r="C186" t="str">
            <v>可変４Ａ－２'型側溝</v>
          </cell>
          <cell r="D186" t="str">
            <v>400*500*2000</v>
          </cell>
          <cell r="E186">
            <v>10</v>
          </cell>
          <cell r="F186" t="str">
            <v>Ｍ</v>
          </cell>
          <cell r="G186">
            <v>220625</v>
          </cell>
          <cell r="H186">
            <v>22062</v>
          </cell>
          <cell r="I186">
            <v>0</v>
          </cell>
          <cell r="J186" t="str">
            <v>T1054</v>
          </cell>
          <cell r="K186">
            <v>0.7</v>
          </cell>
          <cell r="L186">
            <v>7725</v>
          </cell>
          <cell r="N186" t="str">
            <v>T1125-3</v>
          </cell>
          <cell r="O186">
            <v>0.3</v>
          </cell>
          <cell r="P186">
            <v>30240</v>
          </cell>
          <cell r="Q186" t="str">
            <v>（底版）</v>
          </cell>
          <cell r="R186" t="str">
            <v>T1125-3</v>
          </cell>
          <cell r="S186">
            <v>0.4</v>
          </cell>
          <cell r="T186">
            <v>30240</v>
          </cell>
          <cell r="U186" t="str">
            <v>（ｲﾝﾊﾞｰﾄ）</v>
          </cell>
          <cell r="V186" t="str">
            <v>H0668</v>
          </cell>
          <cell r="W186">
            <v>5</v>
          </cell>
          <cell r="X186">
            <v>22900</v>
          </cell>
          <cell r="Z186" t="str">
            <v>T1104</v>
          </cell>
          <cell r="AA186">
            <v>10</v>
          </cell>
          <cell r="AB186">
            <v>5758</v>
          </cell>
          <cell r="AD186" t="str">
            <v>T1078</v>
          </cell>
          <cell r="AE186">
            <v>10</v>
          </cell>
          <cell r="AF186">
            <v>2197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12284</v>
          </cell>
        </row>
        <row r="187">
          <cell r="A187" t="str">
            <v>D3275</v>
          </cell>
          <cell r="B187">
            <v>0</v>
          </cell>
          <cell r="C187" t="str">
            <v>可変４Ａ－３'型側溝</v>
          </cell>
          <cell r="D187" t="str">
            <v>400*600*2000</v>
          </cell>
          <cell r="E187">
            <v>10</v>
          </cell>
          <cell r="F187" t="str">
            <v>Ｍ</v>
          </cell>
          <cell r="G187">
            <v>230125</v>
          </cell>
          <cell r="H187">
            <v>23012</v>
          </cell>
          <cell r="I187">
            <v>0</v>
          </cell>
          <cell r="J187" t="str">
            <v>T1054</v>
          </cell>
          <cell r="K187">
            <v>0.7</v>
          </cell>
          <cell r="L187">
            <v>7725</v>
          </cell>
          <cell r="N187" t="str">
            <v>T1125-3</v>
          </cell>
          <cell r="O187">
            <v>0.3</v>
          </cell>
          <cell r="P187">
            <v>30240</v>
          </cell>
          <cell r="Q187" t="str">
            <v>（底版）</v>
          </cell>
          <cell r="R187" t="str">
            <v>T1125-3</v>
          </cell>
          <cell r="S187">
            <v>0.4</v>
          </cell>
          <cell r="T187">
            <v>30240</v>
          </cell>
          <cell r="U187" t="str">
            <v>（ｲﾝﾊﾞｰﾄ）</v>
          </cell>
          <cell r="V187" t="str">
            <v>H0669</v>
          </cell>
          <cell r="W187">
            <v>5</v>
          </cell>
          <cell r="X187">
            <v>24800</v>
          </cell>
          <cell r="Z187" t="str">
            <v>T1104</v>
          </cell>
          <cell r="AA187">
            <v>10</v>
          </cell>
          <cell r="AB187">
            <v>5758</v>
          </cell>
          <cell r="AD187" t="str">
            <v>T1078</v>
          </cell>
          <cell r="AE187">
            <v>10</v>
          </cell>
          <cell r="AF187">
            <v>2197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13334</v>
          </cell>
        </row>
        <row r="188">
          <cell r="A188" t="str">
            <v>D3276</v>
          </cell>
          <cell r="B188">
            <v>0</v>
          </cell>
          <cell r="C188" t="str">
            <v>可変４Ａ－４'型側溝</v>
          </cell>
          <cell r="D188" t="str">
            <v>400*700*2000</v>
          </cell>
          <cell r="E188">
            <v>10</v>
          </cell>
          <cell r="F188" t="str">
            <v>Ｍ</v>
          </cell>
          <cell r="G188">
            <v>239125</v>
          </cell>
          <cell r="H188">
            <v>23912</v>
          </cell>
          <cell r="I188">
            <v>0</v>
          </cell>
          <cell r="J188" t="str">
            <v>T1054</v>
          </cell>
          <cell r="K188">
            <v>0.7</v>
          </cell>
          <cell r="L188">
            <v>7725</v>
          </cell>
          <cell r="N188" t="str">
            <v>T1125-3</v>
          </cell>
          <cell r="O188">
            <v>0.3</v>
          </cell>
          <cell r="P188">
            <v>30240</v>
          </cell>
          <cell r="Q188" t="str">
            <v>（底版）</v>
          </cell>
          <cell r="R188" t="str">
            <v>T1125-3</v>
          </cell>
          <cell r="S188">
            <v>0.4</v>
          </cell>
          <cell r="T188">
            <v>30240</v>
          </cell>
          <cell r="U188" t="str">
            <v>（ｲﾝﾊﾞｰﾄ）</v>
          </cell>
          <cell r="V188" t="str">
            <v>H0670</v>
          </cell>
          <cell r="W188">
            <v>5</v>
          </cell>
          <cell r="X188">
            <v>26600</v>
          </cell>
          <cell r="Z188" t="str">
            <v>T1104</v>
          </cell>
          <cell r="AA188">
            <v>10</v>
          </cell>
          <cell r="AB188">
            <v>5758</v>
          </cell>
          <cell r="AD188" t="str">
            <v>T1078</v>
          </cell>
          <cell r="AE188">
            <v>10</v>
          </cell>
          <cell r="AF188">
            <v>2197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14434</v>
          </cell>
        </row>
        <row r="189">
          <cell r="A189" t="str">
            <v>D3277</v>
          </cell>
          <cell r="B189">
            <v>0</v>
          </cell>
          <cell r="C189" t="str">
            <v>可変４Ａ－５'型側溝</v>
          </cell>
          <cell r="D189" t="str">
            <v>400*800*2000</v>
          </cell>
          <cell r="E189">
            <v>10</v>
          </cell>
          <cell r="F189" t="str">
            <v>Ｍ</v>
          </cell>
          <cell r="G189">
            <v>261582</v>
          </cell>
          <cell r="H189">
            <v>26158</v>
          </cell>
          <cell r="I189">
            <v>0</v>
          </cell>
          <cell r="J189" t="str">
            <v>T1054</v>
          </cell>
          <cell r="K189">
            <v>0.72</v>
          </cell>
          <cell r="L189">
            <v>7725</v>
          </cell>
          <cell r="N189" t="str">
            <v>T1125-3</v>
          </cell>
          <cell r="O189">
            <v>0.31</v>
          </cell>
          <cell r="P189">
            <v>30240</v>
          </cell>
          <cell r="Q189" t="str">
            <v>（底版）</v>
          </cell>
          <cell r="R189" t="str">
            <v>T1125-3</v>
          </cell>
          <cell r="S189">
            <v>0.4</v>
          </cell>
          <cell r="T189">
            <v>30240</v>
          </cell>
          <cell r="U189" t="str">
            <v>（ｲﾝﾊﾞｰﾄ）</v>
          </cell>
          <cell r="V189" t="str">
            <v>H0671</v>
          </cell>
          <cell r="W189">
            <v>5</v>
          </cell>
          <cell r="X189">
            <v>31000</v>
          </cell>
          <cell r="Z189" t="str">
            <v>T1104</v>
          </cell>
          <cell r="AA189">
            <v>10</v>
          </cell>
          <cell r="AB189">
            <v>5758</v>
          </cell>
          <cell r="AD189" t="str">
            <v>T1078</v>
          </cell>
          <cell r="AE189">
            <v>10</v>
          </cell>
          <cell r="AF189">
            <v>2197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16898</v>
          </cell>
        </row>
        <row r="190">
          <cell r="A190" t="str">
            <v>D3278</v>
          </cell>
          <cell r="B190">
            <v>0</v>
          </cell>
          <cell r="C190" t="str">
            <v>可変４Ｇ－１'型側溝</v>
          </cell>
          <cell r="D190" t="str">
            <v>400*400*2000</v>
          </cell>
          <cell r="E190">
            <v>10</v>
          </cell>
          <cell r="F190" t="str">
            <v>Ｍ</v>
          </cell>
          <cell r="G190">
            <v>415935</v>
          </cell>
          <cell r="H190">
            <v>41593</v>
          </cell>
          <cell r="I190">
            <v>0</v>
          </cell>
          <cell r="J190" t="str">
            <v>T1054</v>
          </cell>
          <cell r="K190">
            <v>0.7</v>
          </cell>
          <cell r="L190">
            <v>7725</v>
          </cell>
          <cell r="N190" t="str">
            <v>T1125-3</v>
          </cell>
          <cell r="O190">
            <v>0.3</v>
          </cell>
          <cell r="P190">
            <v>30240</v>
          </cell>
          <cell r="Q190" t="str">
            <v>（底版）</v>
          </cell>
          <cell r="R190" t="str">
            <v>T1125-3</v>
          </cell>
          <cell r="S190">
            <v>0.4</v>
          </cell>
          <cell r="T190">
            <v>30240</v>
          </cell>
          <cell r="U190" t="str">
            <v>（ｲﾝﾊﾞｰﾄ）</v>
          </cell>
          <cell r="V190" t="str">
            <v>L1024</v>
          </cell>
          <cell r="W190">
            <v>5</v>
          </cell>
          <cell r="X190">
            <v>26676</v>
          </cell>
          <cell r="Z190" t="str">
            <v>T1104</v>
          </cell>
          <cell r="AA190">
            <v>10</v>
          </cell>
          <cell r="AB190">
            <v>5758</v>
          </cell>
          <cell r="AD190" t="str">
            <v>T1060</v>
          </cell>
          <cell r="AE190">
            <v>10</v>
          </cell>
          <cell r="AF190">
            <v>19840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23214</v>
          </cell>
        </row>
        <row r="191">
          <cell r="A191" t="str">
            <v>D3279</v>
          </cell>
          <cell r="B191">
            <v>0</v>
          </cell>
          <cell r="C191" t="str">
            <v>可変４Ｇ－２'型側溝</v>
          </cell>
          <cell r="D191" t="str">
            <v>400*500*2000</v>
          </cell>
          <cell r="E191">
            <v>10</v>
          </cell>
          <cell r="F191" t="str">
            <v>Ｍ</v>
          </cell>
          <cell r="G191">
            <v>422955</v>
          </cell>
          <cell r="H191">
            <v>42295</v>
          </cell>
          <cell r="I191">
            <v>0</v>
          </cell>
          <cell r="J191" t="str">
            <v>T1054</v>
          </cell>
          <cell r="K191">
            <v>0.7</v>
          </cell>
          <cell r="L191">
            <v>7725</v>
          </cell>
          <cell r="N191" t="str">
            <v>T1125-3</v>
          </cell>
          <cell r="O191">
            <v>0.3</v>
          </cell>
          <cell r="P191">
            <v>30240</v>
          </cell>
          <cell r="Q191" t="str">
            <v>（底版）</v>
          </cell>
          <cell r="R191" t="str">
            <v>T1125-3</v>
          </cell>
          <cell r="S191">
            <v>0.4</v>
          </cell>
          <cell r="T191">
            <v>30240</v>
          </cell>
          <cell r="U191" t="str">
            <v>（ｲﾝﾊﾞｰﾄ）</v>
          </cell>
          <cell r="V191" t="str">
            <v>L1025</v>
          </cell>
          <cell r="W191">
            <v>5</v>
          </cell>
          <cell r="X191">
            <v>28080</v>
          </cell>
          <cell r="Z191" t="str">
            <v>T1104</v>
          </cell>
          <cell r="AA191">
            <v>10</v>
          </cell>
          <cell r="AB191">
            <v>5758</v>
          </cell>
          <cell r="AD191" t="str">
            <v>T1060</v>
          </cell>
          <cell r="AE191">
            <v>10</v>
          </cell>
          <cell r="AF191">
            <v>19840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24384</v>
          </cell>
        </row>
        <row r="192">
          <cell r="A192" t="str">
            <v>D3280</v>
          </cell>
          <cell r="B192">
            <v>0</v>
          </cell>
          <cell r="C192" t="str">
            <v>可変４Ｇ－３'型側溝</v>
          </cell>
          <cell r="D192" t="str">
            <v>400*600*2000</v>
          </cell>
          <cell r="E192">
            <v>10</v>
          </cell>
          <cell r="F192" t="str">
            <v>Ｍ</v>
          </cell>
          <cell r="G192">
            <v>430155</v>
          </cell>
          <cell r="H192">
            <v>43015</v>
          </cell>
          <cell r="I192">
            <v>0</v>
          </cell>
          <cell r="J192" t="str">
            <v>T1054</v>
          </cell>
          <cell r="K192">
            <v>0.7</v>
          </cell>
          <cell r="L192">
            <v>7725</v>
          </cell>
          <cell r="N192" t="str">
            <v>T1125-3</v>
          </cell>
          <cell r="O192">
            <v>0.3</v>
          </cell>
          <cell r="P192">
            <v>30240</v>
          </cell>
          <cell r="Q192" t="str">
            <v>（底版）</v>
          </cell>
          <cell r="R192" t="str">
            <v>T1125-3</v>
          </cell>
          <cell r="S192">
            <v>0.4</v>
          </cell>
          <cell r="T192">
            <v>30240</v>
          </cell>
          <cell r="U192" t="str">
            <v>（ｲﾝﾊﾞｰﾄ）</v>
          </cell>
          <cell r="V192" t="str">
            <v>L1026</v>
          </cell>
          <cell r="W192">
            <v>5</v>
          </cell>
          <cell r="X192">
            <v>29520</v>
          </cell>
          <cell r="Z192" t="str">
            <v>T1104</v>
          </cell>
          <cell r="AA192">
            <v>10</v>
          </cell>
          <cell r="AB192">
            <v>5758</v>
          </cell>
          <cell r="AD192" t="str">
            <v>T1060</v>
          </cell>
          <cell r="AE192">
            <v>10</v>
          </cell>
          <cell r="AF192">
            <v>19840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25584</v>
          </cell>
        </row>
        <row r="193">
          <cell r="A193" t="str">
            <v>D3301</v>
          </cell>
          <cell r="B193">
            <v>0</v>
          </cell>
          <cell r="C193" t="str">
            <v>人孔蓋据付工</v>
          </cell>
          <cell r="D193" t="str">
            <v>ﾌﾞﾛｯｸ取外</v>
          </cell>
          <cell r="E193">
            <v>1</v>
          </cell>
          <cell r="F193" t="str">
            <v>ｶ所</v>
          </cell>
          <cell r="G193">
            <v>5384</v>
          </cell>
          <cell r="H193">
            <v>5384</v>
          </cell>
          <cell r="I193" t="str">
            <v>下水道歩掛  P74</v>
          </cell>
          <cell r="J193" t="str">
            <v>H0125</v>
          </cell>
          <cell r="K193">
            <v>0.04</v>
          </cell>
          <cell r="L193">
            <v>33300</v>
          </cell>
          <cell r="M193">
            <v>0</v>
          </cell>
          <cell r="N193" t="str">
            <v>H0101</v>
          </cell>
          <cell r="O193">
            <v>0.04</v>
          </cell>
          <cell r="P193">
            <v>28000</v>
          </cell>
          <cell r="Q193">
            <v>0</v>
          </cell>
          <cell r="R193" t="str">
            <v>H0102</v>
          </cell>
          <cell r="S193">
            <v>0.09</v>
          </cell>
          <cell r="T193">
            <v>20000</v>
          </cell>
          <cell r="U193">
            <v>0</v>
          </cell>
          <cell r="V193" t="str">
            <v>K0601</v>
          </cell>
          <cell r="W193">
            <v>0.04</v>
          </cell>
          <cell r="X193">
            <v>28300</v>
          </cell>
          <cell r="Z193">
            <v>0</v>
          </cell>
          <cell r="AA193">
            <v>0</v>
          </cell>
          <cell r="AB193">
            <v>0</v>
          </cell>
          <cell r="AD193">
            <v>0</v>
          </cell>
          <cell r="AE193">
            <v>0</v>
          </cell>
          <cell r="AF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①"/>
      <sheetName val="入力②"/>
      <sheetName val="鑑(決裁)"/>
      <sheetName val="うら"/>
      <sheetName val="仕訳"/>
      <sheetName val="諸経費(委員会様式)"/>
      <sheetName val="計算シート"/>
      <sheetName val="契約依頼"/>
      <sheetName val="短縮依頼"/>
      <sheetName val="起案"/>
      <sheetName val="推薦名簿"/>
      <sheetName val="位置図"/>
      <sheetName val="計算書"/>
      <sheetName val="参照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費 "/>
      <sheetName val="Ａ代価１"/>
      <sheetName val="Ｂ代価１"/>
      <sheetName val="Ｃ代価１"/>
      <sheetName val="Ｃ代価２"/>
      <sheetName val="比較1"/>
      <sheetName val="比較2"/>
      <sheetName val="代一覧"/>
      <sheetName val="本工事費"/>
      <sheetName val="内訳表"/>
      <sheetName val="代価一覧表"/>
      <sheetName val="代価表"/>
      <sheetName val="単価一覧表"/>
      <sheetName val="単価表1"/>
      <sheetName val="単価表2"/>
      <sheetName val="見積り一覧表"/>
      <sheetName val="単価表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B2" t="str">
            <v>下水道用資材単価比較表</v>
          </cell>
        </row>
        <row r="4">
          <cell r="B4" t="str">
            <v>品名及び規格</v>
          </cell>
          <cell r="C4" t="str">
            <v>協立生コン</v>
          </cell>
          <cell r="D4" t="str">
            <v>技　　　建</v>
          </cell>
          <cell r="E4" t="str">
            <v>採　　用　　値　　　　　（ 平 均 値 ）</v>
          </cell>
        </row>
        <row r="6">
          <cell r="B6" t="str">
            <v xml:space="preserve"> ﾎﾞｯｸｽｶﾙﾊﾞｰﾄ</v>
          </cell>
        </row>
        <row r="7">
          <cell r="B7" t="str">
            <v xml:space="preserve"> 900× 900×2000</v>
          </cell>
          <cell r="C7">
            <v>96000</v>
          </cell>
          <cell r="D7">
            <v>101500</v>
          </cell>
          <cell r="E7">
            <v>98700</v>
          </cell>
        </row>
        <row r="9">
          <cell r="B9" t="str">
            <v xml:space="preserve"> 　 〃　  ×短管</v>
          </cell>
          <cell r="C9">
            <v>106000</v>
          </cell>
          <cell r="D9">
            <v>111700</v>
          </cell>
          <cell r="E9">
            <v>108800</v>
          </cell>
        </row>
        <row r="11">
          <cell r="B11" t="str">
            <v xml:space="preserve"> 　 〃　  ×斜角</v>
          </cell>
          <cell r="C11">
            <v>110000</v>
          </cell>
          <cell r="D11">
            <v>116800</v>
          </cell>
          <cell r="E11">
            <v>113400</v>
          </cell>
        </row>
        <row r="13">
          <cell r="B13" t="str">
            <v xml:space="preserve"> 900×1200×2000</v>
          </cell>
          <cell r="C13">
            <v>110000</v>
          </cell>
          <cell r="D13">
            <v>120000</v>
          </cell>
          <cell r="E13">
            <v>110000</v>
          </cell>
        </row>
        <row r="15">
          <cell r="B15" t="str">
            <v xml:space="preserve"> 　 〃 　 ×短管</v>
          </cell>
          <cell r="C15">
            <v>121000</v>
          </cell>
          <cell r="D15">
            <v>133000</v>
          </cell>
          <cell r="E15">
            <v>127000</v>
          </cell>
        </row>
        <row r="17">
          <cell r="B17" t="str">
            <v xml:space="preserve"> 　 〃　　×斜角</v>
          </cell>
          <cell r="C17">
            <v>126500</v>
          </cell>
          <cell r="D17">
            <v>141000</v>
          </cell>
          <cell r="E17">
            <v>133700</v>
          </cell>
        </row>
        <row r="19">
          <cell r="B19" t="str">
            <v xml:space="preserve"> 上部開口部φ900以下</v>
          </cell>
          <cell r="C19">
            <v>50000</v>
          </cell>
          <cell r="D19">
            <v>55000</v>
          </cell>
          <cell r="E19">
            <v>52000</v>
          </cell>
        </row>
        <row r="21">
          <cell r="B21" t="str">
            <v xml:space="preserve"> 　　〃　　φ600以下</v>
          </cell>
          <cell r="C21">
            <v>25000</v>
          </cell>
          <cell r="D21">
            <v>25000</v>
          </cell>
          <cell r="E21">
            <v>25000</v>
          </cell>
        </row>
        <row r="23">
          <cell r="B23" t="str">
            <v xml:space="preserve"> 側壁開口部φ400</v>
          </cell>
          <cell r="C23">
            <v>15000</v>
          </cell>
          <cell r="D23">
            <v>15000</v>
          </cell>
          <cell r="E23">
            <v>15000</v>
          </cell>
        </row>
        <row r="25">
          <cell r="B25" t="str">
            <v xml:space="preserve"> 縦　　締　　工</v>
          </cell>
          <cell r="C25">
            <v>6000</v>
          </cell>
          <cell r="D25">
            <v>6000</v>
          </cell>
          <cell r="E25">
            <v>6000</v>
          </cell>
        </row>
        <row r="28">
          <cell r="B28" t="str">
            <v>品名及び規格</v>
          </cell>
          <cell r="C28" t="str">
            <v>平成９年度   　　　 建設物価　９月号</v>
          </cell>
          <cell r="D28" t="str">
            <v>平成９年度   　　　 積算資料　９月号</v>
          </cell>
          <cell r="E28" t="str">
            <v>採　　用　　値　　　(建設物価+積算資料)/2</v>
          </cell>
        </row>
        <row r="30">
          <cell r="C30" t="str">
            <v xml:space="preserve"> P222</v>
          </cell>
          <cell r="D30" t="str">
            <v xml:space="preserve"> P234</v>
          </cell>
        </row>
        <row r="31">
          <cell r="B31" t="str">
            <v xml:space="preserve"> 塩ビ管　φ200mm,VU</v>
          </cell>
          <cell r="C31">
            <v>9050</v>
          </cell>
          <cell r="D31">
            <v>8610</v>
          </cell>
          <cell r="E31">
            <v>8830</v>
          </cell>
        </row>
        <row r="33">
          <cell r="B33" t="str">
            <v xml:space="preserve"> 塩ビ管　φ150mm,VU</v>
          </cell>
          <cell r="C33">
            <v>5460</v>
          </cell>
          <cell r="D33">
            <v>5190</v>
          </cell>
          <cell r="E33">
            <v>5320</v>
          </cell>
        </row>
        <row r="34">
          <cell r="C34" t="str">
            <v xml:space="preserve"> P572</v>
          </cell>
          <cell r="D34" t="str">
            <v xml:space="preserve"> P591</v>
          </cell>
        </row>
        <row r="35">
          <cell r="B35" t="str">
            <v xml:space="preserve"> ﾌﾟﾚｰﾝｴﾝﾄﾞ直管　φ150mm</v>
          </cell>
          <cell r="C35">
            <v>4300</v>
          </cell>
          <cell r="D35">
            <v>4520</v>
          </cell>
          <cell r="E35">
            <v>4410</v>
          </cell>
        </row>
        <row r="37">
          <cell r="B37" t="str">
            <v xml:space="preserve"> ﾌﾟﾚｰﾝｴﾝﾄﾞ直管　φ100mm</v>
          </cell>
          <cell r="C37">
            <v>1850</v>
          </cell>
          <cell r="D37">
            <v>1940</v>
          </cell>
          <cell r="E37">
            <v>1890</v>
          </cell>
        </row>
        <row r="38">
          <cell r="D38" t="str">
            <v xml:space="preserve"> P235</v>
          </cell>
        </row>
        <row r="39">
          <cell r="B39" t="str">
            <v xml:space="preserve"> 副管用９０゜支管φ100mm</v>
          </cell>
          <cell r="C39" t="str">
            <v>-</v>
          </cell>
          <cell r="D39">
            <v>2880</v>
          </cell>
          <cell r="E39">
            <v>2880</v>
          </cell>
        </row>
        <row r="41">
          <cell r="B41" t="str">
            <v xml:space="preserve"> 副管用９０゜曲管φ100mm</v>
          </cell>
          <cell r="C41" t="str">
            <v>-</v>
          </cell>
          <cell r="D41">
            <v>1240</v>
          </cell>
          <cell r="E41">
            <v>1240</v>
          </cell>
        </row>
        <row r="43">
          <cell r="B43" t="str">
            <v xml:space="preserve"> 接 着 カ ラ ー φ100mm</v>
          </cell>
          <cell r="C43" t="str">
            <v>-</v>
          </cell>
          <cell r="D43">
            <v>450</v>
          </cell>
          <cell r="E43">
            <v>450</v>
          </cell>
        </row>
        <row r="44">
          <cell r="C44" t="str">
            <v xml:space="preserve"> P245</v>
          </cell>
        </row>
        <row r="45">
          <cell r="B45" t="str">
            <v xml:space="preserve"> 削  孔　φ150mm</v>
          </cell>
          <cell r="C45">
            <v>3800</v>
          </cell>
          <cell r="D45" t="str">
            <v>-</v>
          </cell>
          <cell r="E45">
            <v>3800</v>
          </cell>
        </row>
        <row r="47">
          <cell r="B47" t="str">
            <v xml:space="preserve"> 削  孔　φ200mm</v>
          </cell>
          <cell r="C47">
            <v>4300</v>
          </cell>
          <cell r="D47" t="str">
            <v>-</v>
          </cell>
          <cell r="E47">
            <v>4300</v>
          </cell>
        </row>
        <row r="48">
          <cell r="C48" t="str">
            <v xml:space="preserve"> P572</v>
          </cell>
        </row>
        <row r="49">
          <cell r="B49" t="str">
            <v xml:space="preserve"> 滑　　　　材</v>
          </cell>
          <cell r="C49">
            <v>860</v>
          </cell>
          <cell r="D49" t="str">
            <v>-</v>
          </cell>
          <cell r="E49">
            <v>860</v>
          </cell>
        </row>
        <row r="51">
          <cell r="B51" t="str">
            <v xml:space="preserve"> 接　 着 　剤</v>
          </cell>
          <cell r="C51">
            <v>1300</v>
          </cell>
          <cell r="D51" t="str">
            <v>-</v>
          </cell>
          <cell r="E51">
            <v>1300</v>
          </cell>
        </row>
        <row r="52">
          <cell r="B52" t="str">
            <v>B2.H52</v>
          </cell>
          <cell r="E52" t="str">
            <v>南風原町都市計画第２課</v>
          </cell>
        </row>
      </sheetData>
      <sheetData sheetId="6"/>
      <sheetData sheetId="7" refreshError="1">
        <row r="4">
          <cell r="K4" t="str">
            <v>/PP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結果ｼｰﾄ"/>
      <sheetName val="名前一覧表"/>
      <sheetName val="屋体・仕訳"/>
    </sheetNames>
    <sheetDataSet>
      <sheetData sheetId="0" refreshError="1">
        <row r="26">
          <cell r="C26">
            <v>0</v>
          </cell>
        </row>
        <row r="83">
          <cell r="C83">
            <v>0</v>
          </cell>
        </row>
        <row r="103">
          <cell r="C103">
            <v>0</v>
          </cell>
        </row>
        <row r="146">
          <cell r="D146">
            <v>0</v>
          </cell>
        </row>
        <row r="199">
          <cell r="C199">
            <v>0</v>
          </cell>
        </row>
      </sheetData>
      <sheetData sheetId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ｼｰﾄ"/>
      <sheetName val="結果ｼｰﾄ"/>
      <sheetName val="当初本工事"/>
      <sheetName val="当初諸経費"/>
      <sheetName val="変更本工事"/>
      <sheetName val="変更諸経費"/>
      <sheetName val="2変本工事"/>
      <sheetName val="2変諸経費"/>
      <sheetName val="Sheet3"/>
      <sheetName val="Sheet10"/>
      <sheetName val="Sheet11"/>
      <sheetName val="Sheet12"/>
      <sheetName val="Sheet13"/>
      <sheetName val="Sheet14"/>
      <sheetName val="Sheet15"/>
      <sheetName val="Sheet16"/>
      <sheetName val="仕訳"/>
      <sheetName val="集計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直接工事費</v>
          </cell>
        </row>
        <row r="18">
          <cell r="A18" t="str">
            <v>現場管理費</v>
          </cell>
        </row>
        <row r="24">
          <cell r="A24" t="str">
            <v>消費税相当額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*"/>
      <sheetName val="仕訳A4W"/>
      <sheetName val="数量拾い"/>
      <sheetName val="内訳A4W"/>
      <sheetName val="内訳(空調設備)(機器設備）"/>
      <sheetName val="内訳(空調設備)(配管設備）"/>
      <sheetName val="内訳(空調設備)(配管設備） (2)"/>
      <sheetName val="内訳(空調設備)(ﾀﾞｸﾄ設備） "/>
      <sheetName val="内訳(空調設備)(計装設備） "/>
      <sheetName val="内訳(換気設備)(機器設備） "/>
      <sheetName val="内訳(撤去工事)(機器設備）"/>
      <sheetName val="内訳(撤去工事)(機器設備） "/>
      <sheetName val="内訳(撤去工事)(配管設備） "/>
      <sheetName val="集計表"/>
      <sheetName val="機械複合単価"/>
      <sheetName val="代価表 (機械設備工事)"/>
      <sheetName val="数量拾い書"/>
      <sheetName val="数量拾い書 (空調設備)(機器設備)"/>
      <sheetName val="数量拾い書 (空調設備)(配管設備)"/>
      <sheetName val="数量拾い書 (空調設備)(ﾀﾞｸﾄ設備) "/>
      <sheetName val="数量拾い書 (空調設備)(計装設備) "/>
      <sheetName val="数量拾い書 (換気設備)(機器設備)"/>
      <sheetName val="数量拾い書 (撤去工事)(機器設備)"/>
      <sheetName val="数量拾い書 (撤去工事)(配管設備)"/>
      <sheetName val="電気複合単価"/>
      <sheetName val="仕訳書Ａ４"/>
      <sheetName val="数量拾い (空調設備）(配管設備)(1期工事施工・2期工事）"/>
      <sheetName val="内訳(空調設備)(配管設備)(1期工事施工・2期工事）"/>
      <sheetName val="集計表 (空調設備)(配管設備）"/>
      <sheetName val="______"/>
      <sheetName val="積算一式(1期工事).xls（2）"/>
      <sheetName val="変更理由書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物単価"/>
      <sheetName val="工作物単価"/>
      <sheetName val="仕訳"/>
      <sheetName val="内訳"/>
      <sheetName val="代価表  "/>
      <sheetName val="合成単価"/>
      <sheetName val="見積比較 "/>
      <sheetName val="集計表"/>
      <sheetName val="土工事"/>
      <sheetName val="く体工事"/>
      <sheetName val="Sheet1"/>
      <sheetName val="Sheet2"/>
      <sheetName val="Sheet3"/>
      <sheetName val="立木移転"/>
      <sheetName val="内訳A4W"/>
      <sheetName val="代価表"/>
    </sheetNames>
    <sheetDataSet>
      <sheetData sheetId="0" refreshError="1">
        <row r="6">
          <cell r="E6" t="str">
            <v>平成１０年度　単価</v>
          </cell>
        </row>
        <row r="10">
          <cell r="A10" t="str">
            <v>コ-ド</v>
          </cell>
          <cell r="B10" t="str">
            <v>名称</v>
          </cell>
          <cell r="C10" t="str">
            <v>規格</v>
          </cell>
          <cell r="D10" t="str">
            <v>単位</v>
          </cell>
          <cell r="E10" t="str">
            <v>単価</v>
          </cell>
          <cell r="F10" t="str">
            <v>ペ-ジ</v>
          </cell>
        </row>
        <row r="11">
          <cell r="A11" t="str">
            <v>仮設工事</v>
          </cell>
        </row>
        <row r="13">
          <cell r="A13">
            <v>211001</v>
          </cell>
          <cell r="B13" t="str">
            <v>やりかた</v>
          </cell>
          <cell r="C13" t="str">
            <v>Ｓ造．工場系．地下無し</v>
          </cell>
          <cell r="D13" t="str">
            <v>建ｍ2</v>
          </cell>
          <cell r="E13">
            <v>250</v>
          </cell>
          <cell r="F13" t="str">
            <v>P-39</v>
          </cell>
        </row>
        <row r="14">
          <cell r="A14">
            <v>211002</v>
          </cell>
          <cell r="B14" t="str">
            <v>やりかた</v>
          </cell>
          <cell r="C14" t="str">
            <v>ＲＣ造．住居系．地下無し</v>
          </cell>
          <cell r="D14" t="str">
            <v>建ｍ2</v>
          </cell>
          <cell r="E14">
            <v>310</v>
          </cell>
          <cell r="F14" t="str">
            <v>P-39</v>
          </cell>
        </row>
        <row r="15">
          <cell r="A15">
            <v>211003</v>
          </cell>
          <cell r="B15" t="str">
            <v>やりかた</v>
          </cell>
          <cell r="C15" t="str">
            <v>ＲＣ造．住居系．地下あり</v>
          </cell>
          <cell r="D15" t="str">
            <v>建ｍ2</v>
          </cell>
          <cell r="E15">
            <v>360</v>
          </cell>
          <cell r="F15" t="str">
            <v>P-39</v>
          </cell>
        </row>
        <row r="16">
          <cell r="A16">
            <v>211011</v>
          </cell>
          <cell r="B16" t="str">
            <v>平やりかた</v>
          </cell>
          <cell r="D16" t="str">
            <v>ヶ所</v>
          </cell>
          <cell r="E16">
            <v>3380</v>
          </cell>
          <cell r="F16" t="str">
            <v>P-39</v>
          </cell>
        </row>
        <row r="17">
          <cell r="A17">
            <v>211012</v>
          </cell>
          <cell r="B17" t="str">
            <v>隅やりかた</v>
          </cell>
          <cell r="D17" t="str">
            <v>ヶ所</v>
          </cell>
          <cell r="E17">
            <v>5300</v>
          </cell>
          <cell r="F17" t="str">
            <v>P-39</v>
          </cell>
        </row>
        <row r="18">
          <cell r="A18">
            <v>211013</v>
          </cell>
          <cell r="B18" t="str">
            <v>立やりかた</v>
          </cell>
          <cell r="D18" t="str">
            <v>ヶ所</v>
          </cell>
          <cell r="E18">
            <v>2130</v>
          </cell>
          <cell r="F18" t="str">
            <v>P-39</v>
          </cell>
        </row>
        <row r="19">
          <cell r="A19">
            <v>211021</v>
          </cell>
          <cell r="B19" t="str">
            <v>墨出し</v>
          </cell>
          <cell r="C19" t="str">
            <v>Ｓ造．工場系．く体．仕上げ共</v>
          </cell>
          <cell r="D19" t="str">
            <v>延ｍ2</v>
          </cell>
          <cell r="E19">
            <v>340</v>
          </cell>
          <cell r="F19" t="str">
            <v>P-39</v>
          </cell>
        </row>
        <row r="20">
          <cell r="A20">
            <v>211022</v>
          </cell>
          <cell r="B20" t="str">
            <v>墨出し</v>
          </cell>
          <cell r="C20" t="str">
            <v>ＲＣ造．住居系．く体．仕上げ共</v>
          </cell>
          <cell r="D20" t="str">
            <v>延ｍ2</v>
          </cell>
          <cell r="E20">
            <v>580</v>
          </cell>
          <cell r="F20" t="str">
            <v>P-39</v>
          </cell>
        </row>
        <row r="21">
          <cell r="A21">
            <v>211023</v>
          </cell>
          <cell r="B21" t="str">
            <v>墨出し</v>
          </cell>
          <cell r="C21" t="str">
            <v>Ｓ造．工場系．く体のみ</v>
          </cell>
          <cell r="D21" t="str">
            <v>延ｍ2</v>
          </cell>
          <cell r="E21">
            <v>140</v>
          </cell>
          <cell r="F21" t="str">
            <v>P-39</v>
          </cell>
        </row>
        <row r="22">
          <cell r="A22">
            <v>211024</v>
          </cell>
          <cell r="B22" t="str">
            <v>墨出し</v>
          </cell>
          <cell r="C22" t="str">
            <v>ＲＣ造．住居系．く体のみ</v>
          </cell>
          <cell r="D22" t="str">
            <v>延ｍ2</v>
          </cell>
          <cell r="E22">
            <v>230</v>
          </cell>
          <cell r="F22" t="str">
            <v>P-39</v>
          </cell>
        </row>
        <row r="23">
          <cell r="A23">
            <v>211025</v>
          </cell>
          <cell r="B23" t="str">
            <v>墨出し</v>
          </cell>
          <cell r="C23" t="str">
            <v>Ｓ造．工場系．仕上げのみ</v>
          </cell>
          <cell r="D23" t="str">
            <v>延ｍ2</v>
          </cell>
          <cell r="E23">
            <v>200</v>
          </cell>
          <cell r="F23" t="str">
            <v>P-39</v>
          </cell>
        </row>
        <row r="24">
          <cell r="A24">
            <v>211026</v>
          </cell>
          <cell r="B24" t="str">
            <v>墨出し</v>
          </cell>
          <cell r="C24" t="str">
            <v>ＲＣ造．住居系．仕上げのみ</v>
          </cell>
          <cell r="D24" t="str">
            <v>延ｍ2</v>
          </cell>
          <cell r="E24">
            <v>350</v>
          </cell>
          <cell r="F24" t="str">
            <v>P-39</v>
          </cell>
        </row>
        <row r="25">
          <cell r="A25">
            <v>211031</v>
          </cell>
          <cell r="B25" t="str">
            <v>現寸型板</v>
          </cell>
          <cell r="C25" t="str">
            <v>Ｓ造．工場系</v>
          </cell>
          <cell r="D25" t="str">
            <v>延ｍ2</v>
          </cell>
          <cell r="E25">
            <v>140</v>
          </cell>
          <cell r="F25" t="str">
            <v>P-39</v>
          </cell>
        </row>
        <row r="26">
          <cell r="A26">
            <v>211032</v>
          </cell>
          <cell r="B26" t="str">
            <v>現寸型板</v>
          </cell>
          <cell r="C26" t="str">
            <v>ＲＣ造．住居系</v>
          </cell>
          <cell r="D26" t="str">
            <v>延ｍ2</v>
          </cell>
          <cell r="E26">
            <v>140</v>
          </cell>
          <cell r="F26" t="str">
            <v>P-39</v>
          </cell>
        </row>
        <row r="27">
          <cell r="A27">
            <v>211101</v>
          </cell>
          <cell r="B27" t="str">
            <v>外部枠組本足場</v>
          </cell>
          <cell r="C27" t="str">
            <v>高さ10ｍ未満．3ヶ月</v>
          </cell>
          <cell r="D27" t="str">
            <v>架ｍ2</v>
          </cell>
          <cell r="E27">
            <v>1410</v>
          </cell>
          <cell r="F27" t="str">
            <v>P-39</v>
          </cell>
        </row>
        <row r="28">
          <cell r="A28">
            <v>211102</v>
          </cell>
          <cell r="B28" t="str">
            <v>外部枠組本足場</v>
          </cell>
          <cell r="C28" t="str">
            <v>高さ10ｍ未満．6ヶ月</v>
          </cell>
          <cell r="D28" t="str">
            <v>架ｍ2</v>
          </cell>
          <cell r="E28">
            <v>2070</v>
          </cell>
          <cell r="F28" t="str">
            <v>P-39</v>
          </cell>
        </row>
        <row r="29">
          <cell r="A29">
            <v>211103</v>
          </cell>
          <cell r="B29" t="str">
            <v>外部枠組本足場</v>
          </cell>
          <cell r="C29" t="str">
            <v>高さ10ｍ未満．9ヶ月</v>
          </cell>
          <cell r="D29" t="str">
            <v>架ｍ2</v>
          </cell>
          <cell r="E29">
            <v>2720</v>
          </cell>
          <cell r="F29" t="str">
            <v>P-39</v>
          </cell>
        </row>
        <row r="30">
          <cell r="A30">
            <v>211104</v>
          </cell>
          <cell r="B30" t="str">
            <v>外部枠組本足場</v>
          </cell>
          <cell r="C30" t="str">
            <v>高さ20ｍ未満．3ヶ月</v>
          </cell>
          <cell r="D30" t="str">
            <v>架ｍ2</v>
          </cell>
          <cell r="E30">
            <v>1510</v>
          </cell>
          <cell r="F30" t="str">
            <v>P-39</v>
          </cell>
        </row>
        <row r="31">
          <cell r="A31">
            <v>211105</v>
          </cell>
          <cell r="B31" t="str">
            <v>外部枠組本足場</v>
          </cell>
          <cell r="C31" t="str">
            <v>高さ20ｍ未満．6ヶ月</v>
          </cell>
          <cell r="D31" t="str">
            <v>架ｍ2</v>
          </cell>
          <cell r="E31">
            <v>2150</v>
          </cell>
          <cell r="F31" t="str">
            <v>P-39</v>
          </cell>
        </row>
        <row r="32">
          <cell r="A32">
            <v>211106</v>
          </cell>
          <cell r="B32" t="str">
            <v>外部枠組本足場</v>
          </cell>
          <cell r="C32" t="str">
            <v>高さ20ｍ未満．9ヶ月</v>
          </cell>
          <cell r="D32" t="str">
            <v>架ｍ2</v>
          </cell>
          <cell r="E32">
            <v>2800</v>
          </cell>
          <cell r="F32" t="str">
            <v>P-39</v>
          </cell>
        </row>
        <row r="33">
          <cell r="A33">
            <v>211111</v>
          </cell>
          <cell r="B33" t="str">
            <v>外部単管本足場</v>
          </cell>
          <cell r="C33" t="str">
            <v>高さ10ｍ未満．3ヶ月</v>
          </cell>
          <cell r="D33" t="str">
            <v>架ｍ2</v>
          </cell>
          <cell r="E33">
            <v>1730</v>
          </cell>
          <cell r="F33" t="str">
            <v>P-39</v>
          </cell>
        </row>
        <row r="34">
          <cell r="A34">
            <v>211112</v>
          </cell>
          <cell r="B34" t="str">
            <v>外部単管本足場</v>
          </cell>
          <cell r="C34" t="str">
            <v>高さ10ｍ未満．6ヶ月</v>
          </cell>
          <cell r="D34" t="str">
            <v>架ｍ2</v>
          </cell>
          <cell r="E34">
            <v>2130</v>
          </cell>
          <cell r="F34" t="str">
            <v>P-39</v>
          </cell>
        </row>
        <row r="35">
          <cell r="A35">
            <v>211113</v>
          </cell>
          <cell r="B35" t="str">
            <v>外部単管本足場</v>
          </cell>
          <cell r="C35" t="str">
            <v>高さ10ｍ未満．9ヶ月</v>
          </cell>
          <cell r="D35" t="str">
            <v>架ｍ2</v>
          </cell>
          <cell r="E35">
            <v>2530</v>
          </cell>
          <cell r="F35" t="str">
            <v>P-39</v>
          </cell>
        </row>
        <row r="36">
          <cell r="A36">
            <v>211114</v>
          </cell>
          <cell r="B36" t="str">
            <v>外部単管本足場</v>
          </cell>
          <cell r="C36" t="str">
            <v>高さ20ｍ未満．3ヶ月</v>
          </cell>
          <cell r="D36" t="str">
            <v>架ｍ2</v>
          </cell>
          <cell r="E36">
            <v>2030</v>
          </cell>
          <cell r="F36" t="str">
            <v>P-39</v>
          </cell>
        </row>
        <row r="37">
          <cell r="A37">
            <v>211115</v>
          </cell>
          <cell r="B37" t="str">
            <v>外部単管本足場</v>
          </cell>
          <cell r="C37" t="str">
            <v>高さ20ｍ未満．6ヶ月</v>
          </cell>
          <cell r="D37" t="str">
            <v>架ｍ2</v>
          </cell>
          <cell r="E37">
            <v>2410</v>
          </cell>
          <cell r="F37" t="str">
            <v>P-39</v>
          </cell>
        </row>
        <row r="38">
          <cell r="A38">
            <v>211116</v>
          </cell>
          <cell r="B38" t="str">
            <v>外部単管本足場</v>
          </cell>
          <cell r="C38" t="str">
            <v>高さ20ｍ未満．9ヶ月</v>
          </cell>
          <cell r="D38" t="str">
            <v>架ｍ2</v>
          </cell>
          <cell r="E38">
            <v>2780</v>
          </cell>
          <cell r="F38" t="str">
            <v>P-39</v>
          </cell>
        </row>
        <row r="39">
          <cell r="A39">
            <v>211121</v>
          </cell>
          <cell r="B39" t="str">
            <v>外部単管抱足場</v>
          </cell>
          <cell r="C39" t="str">
            <v>高さ10ｍ未満．3ヶ月</v>
          </cell>
          <cell r="D39" t="str">
            <v>架ｍ2</v>
          </cell>
          <cell r="E39">
            <v>1150</v>
          </cell>
          <cell r="F39" t="str">
            <v>P-40</v>
          </cell>
        </row>
        <row r="40">
          <cell r="A40">
            <v>211122</v>
          </cell>
          <cell r="B40" t="str">
            <v>外部単管抱足場</v>
          </cell>
          <cell r="C40" t="str">
            <v>高さ10ｍ未満．6ヶ月</v>
          </cell>
          <cell r="D40" t="str">
            <v>架ｍ2</v>
          </cell>
          <cell r="E40">
            <v>1320</v>
          </cell>
          <cell r="F40" t="str">
            <v>P-40</v>
          </cell>
        </row>
        <row r="41">
          <cell r="A41">
            <v>211123</v>
          </cell>
          <cell r="B41" t="str">
            <v>外部単管抱足場</v>
          </cell>
          <cell r="C41" t="str">
            <v>高さ10ｍ未満．9ヶ月</v>
          </cell>
          <cell r="D41" t="str">
            <v>架ｍ2</v>
          </cell>
          <cell r="E41">
            <v>1480</v>
          </cell>
          <cell r="F41" t="str">
            <v>P-40</v>
          </cell>
        </row>
        <row r="42">
          <cell r="A42">
            <v>211124</v>
          </cell>
          <cell r="B42" t="str">
            <v>外部単管抱足場</v>
          </cell>
          <cell r="C42" t="str">
            <v>高さ20ｍ未満．3ヶ月</v>
          </cell>
          <cell r="D42" t="str">
            <v>架ｍ2</v>
          </cell>
          <cell r="E42">
            <v>1300</v>
          </cell>
          <cell r="F42" t="str">
            <v>P-40</v>
          </cell>
        </row>
        <row r="43">
          <cell r="A43">
            <v>211125</v>
          </cell>
          <cell r="B43" t="str">
            <v>外部単管抱足場</v>
          </cell>
          <cell r="C43" t="str">
            <v>高さ20ｍ未満．6ヶ月</v>
          </cell>
          <cell r="D43" t="str">
            <v>架ｍ2</v>
          </cell>
          <cell r="E43">
            <v>1450</v>
          </cell>
          <cell r="F43" t="str">
            <v>P-40</v>
          </cell>
        </row>
        <row r="44">
          <cell r="A44">
            <v>211126</v>
          </cell>
          <cell r="B44" t="str">
            <v>外部単管抱足場</v>
          </cell>
          <cell r="C44" t="str">
            <v>高さ20ｍ未満．9ヶ月</v>
          </cell>
          <cell r="D44" t="str">
            <v>架ｍ2</v>
          </cell>
          <cell r="E44">
            <v>1600</v>
          </cell>
          <cell r="F44" t="str">
            <v>P-40</v>
          </cell>
        </row>
        <row r="45">
          <cell r="A45">
            <v>211131</v>
          </cell>
          <cell r="B45" t="str">
            <v>外部単管一本足場</v>
          </cell>
          <cell r="C45" t="str">
            <v>高さ10ｍ未満．3ヶ月</v>
          </cell>
          <cell r="D45" t="str">
            <v>架ｍ2</v>
          </cell>
          <cell r="E45">
            <v>1360</v>
          </cell>
          <cell r="F45" t="str">
            <v>P-40</v>
          </cell>
        </row>
        <row r="46">
          <cell r="A46">
            <v>211132</v>
          </cell>
          <cell r="B46" t="str">
            <v>外部単管一本足場</v>
          </cell>
          <cell r="C46" t="str">
            <v>高さ10ｍ未満．6ヶ月</v>
          </cell>
          <cell r="D46" t="str">
            <v>架ｍ2</v>
          </cell>
          <cell r="E46">
            <v>1460</v>
          </cell>
          <cell r="F46" t="str">
            <v>P-40</v>
          </cell>
        </row>
        <row r="47">
          <cell r="A47">
            <v>211133</v>
          </cell>
          <cell r="B47" t="str">
            <v>外部単管一本足場</v>
          </cell>
          <cell r="C47" t="str">
            <v>高さ10ｍ未満．9ヶ月</v>
          </cell>
          <cell r="D47" t="str">
            <v>架ｍ2</v>
          </cell>
          <cell r="E47">
            <v>1570</v>
          </cell>
          <cell r="F47" t="str">
            <v>P-40</v>
          </cell>
        </row>
        <row r="48">
          <cell r="A48">
            <v>211134</v>
          </cell>
          <cell r="B48" t="str">
            <v>外部単管一本足場</v>
          </cell>
          <cell r="C48" t="str">
            <v>高さ15ｍ未満．3ヶ月</v>
          </cell>
          <cell r="D48" t="str">
            <v>架ｍ2</v>
          </cell>
          <cell r="E48">
            <v>1450</v>
          </cell>
          <cell r="F48" t="str">
            <v>P-40</v>
          </cell>
        </row>
        <row r="49">
          <cell r="A49">
            <v>211135</v>
          </cell>
          <cell r="B49" t="str">
            <v>外部単管一本足場</v>
          </cell>
          <cell r="C49" t="str">
            <v>高さ15ｍ未満．6ヶ月</v>
          </cell>
          <cell r="D49" t="str">
            <v>架ｍ2</v>
          </cell>
          <cell r="E49">
            <v>1550</v>
          </cell>
          <cell r="F49" t="str">
            <v>P-40</v>
          </cell>
        </row>
        <row r="50">
          <cell r="A50">
            <v>211136</v>
          </cell>
          <cell r="B50" t="str">
            <v>外部単管一本足場</v>
          </cell>
          <cell r="C50" t="str">
            <v>高さ15ｍ未満．9ヶ月</v>
          </cell>
          <cell r="D50" t="str">
            <v>架ｍ2</v>
          </cell>
          <cell r="E50">
            <v>1650</v>
          </cell>
          <cell r="F50" t="str">
            <v>P-40</v>
          </cell>
        </row>
        <row r="51">
          <cell r="A51">
            <v>211141</v>
          </cell>
          <cell r="B51" t="str">
            <v>ﾌﾞﾗｯｹﾄ足場</v>
          </cell>
          <cell r="C51" t="str">
            <v>高さ10ｍ未満．2ヶ月</v>
          </cell>
          <cell r="D51" t="str">
            <v>架ｍ2</v>
          </cell>
          <cell r="E51">
            <v>1350</v>
          </cell>
          <cell r="F51" t="str">
            <v>P-40</v>
          </cell>
        </row>
        <row r="52">
          <cell r="A52">
            <v>211142</v>
          </cell>
          <cell r="B52" t="str">
            <v>ﾌﾞﾗｯｹﾄ足場</v>
          </cell>
          <cell r="C52" t="str">
            <v>高さ10ｍ未満．4ヶ月</v>
          </cell>
          <cell r="D52" t="str">
            <v>架ｍ2</v>
          </cell>
          <cell r="E52">
            <v>1710</v>
          </cell>
          <cell r="F52" t="str">
            <v>P-40</v>
          </cell>
        </row>
        <row r="53">
          <cell r="A53">
            <v>211143</v>
          </cell>
          <cell r="B53" t="str">
            <v>ﾌﾞﾗｯｹﾄ足場</v>
          </cell>
          <cell r="C53" t="str">
            <v>高さ10ｍ未満．6ヶ月</v>
          </cell>
          <cell r="D53" t="str">
            <v>架ｍ2</v>
          </cell>
          <cell r="E53">
            <v>2080</v>
          </cell>
          <cell r="F53" t="str">
            <v>P-40</v>
          </cell>
        </row>
        <row r="54">
          <cell r="A54">
            <v>211151</v>
          </cell>
          <cell r="B54" t="str">
            <v>昇降足場</v>
          </cell>
          <cell r="C54" t="str">
            <v>階段建枠使用．3ヶ月</v>
          </cell>
          <cell r="D54" t="str">
            <v>ｍ</v>
          </cell>
          <cell r="E54">
            <v>5870</v>
          </cell>
          <cell r="F54" t="str">
            <v>P-40</v>
          </cell>
        </row>
        <row r="55">
          <cell r="A55">
            <v>211152</v>
          </cell>
          <cell r="B55" t="str">
            <v>昇降足場</v>
          </cell>
          <cell r="C55" t="str">
            <v>階段建枠使用．6ヶ月</v>
          </cell>
          <cell r="D55" t="str">
            <v>ｍ</v>
          </cell>
          <cell r="E55">
            <v>7750</v>
          </cell>
          <cell r="F55" t="str">
            <v>P-40</v>
          </cell>
        </row>
        <row r="56">
          <cell r="A56">
            <v>211153</v>
          </cell>
          <cell r="B56" t="str">
            <v>昇降足場</v>
          </cell>
          <cell r="C56" t="str">
            <v>階段建枠使用．9ヶ月</v>
          </cell>
          <cell r="D56" t="str">
            <v>ｍ</v>
          </cell>
          <cell r="E56">
            <v>9630</v>
          </cell>
          <cell r="F56" t="str">
            <v>P-40</v>
          </cell>
        </row>
        <row r="57">
          <cell r="A57">
            <v>211154</v>
          </cell>
          <cell r="B57" t="str">
            <v>昇降足場</v>
          </cell>
          <cell r="C57" t="str">
            <v>単管使用．3ヶ月</v>
          </cell>
          <cell r="D57" t="str">
            <v>ｍ</v>
          </cell>
          <cell r="E57">
            <v>4120</v>
          </cell>
          <cell r="F57" t="str">
            <v>P-40</v>
          </cell>
        </row>
        <row r="58">
          <cell r="A58">
            <v>211155</v>
          </cell>
          <cell r="B58" t="str">
            <v>昇降足場</v>
          </cell>
          <cell r="C58" t="str">
            <v>単管使用．6ヶ月</v>
          </cell>
          <cell r="D58" t="str">
            <v>ｍ</v>
          </cell>
          <cell r="E58">
            <v>4250</v>
          </cell>
          <cell r="F58" t="str">
            <v>P-40</v>
          </cell>
        </row>
        <row r="59">
          <cell r="A59">
            <v>211156</v>
          </cell>
          <cell r="B59" t="str">
            <v>昇降足場</v>
          </cell>
          <cell r="C59" t="str">
            <v>単管使用．9ヶ月</v>
          </cell>
          <cell r="D59" t="str">
            <v>ｍ</v>
          </cell>
          <cell r="E59">
            <v>4390</v>
          </cell>
          <cell r="F59" t="str">
            <v>P-40</v>
          </cell>
        </row>
        <row r="60">
          <cell r="A60">
            <v>211201</v>
          </cell>
          <cell r="B60" t="str">
            <v>内部枠組棚足場</v>
          </cell>
          <cell r="C60" t="str">
            <v>H=3ｍ．2ヶ月</v>
          </cell>
          <cell r="D60" t="str">
            <v>伏ｍ2</v>
          </cell>
          <cell r="E60">
            <v>3510</v>
          </cell>
          <cell r="F60" t="str">
            <v>P-40</v>
          </cell>
        </row>
        <row r="61">
          <cell r="A61">
            <v>211202</v>
          </cell>
          <cell r="B61" t="str">
            <v>内部枠組棚足場</v>
          </cell>
          <cell r="C61" t="str">
            <v>H=3ｍ．4ヶ月</v>
          </cell>
          <cell r="D61" t="str">
            <v>伏ｍ2</v>
          </cell>
          <cell r="E61">
            <v>4370</v>
          </cell>
          <cell r="F61" t="str">
            <v>P-40</v>
          </cell>
        </row>
        <row r="62">
          <cell r="A62">
            <v>211203</v>
          </cell>
          <cell r="B62" t="str">
            <v>内部枠組棚足場</v>
          </cell>
          <cell r="C62" t="str">
            <v>H=5ｍ．2ヶ月</v>
          </cell>
          <cell r="D62" t="str">
            <v>伏ｍ2</v>
          </cell>
          <cell r="E62">
            <v>4360</v>
          </cell>
          <cell r="F62" t="str">
            <v>P-40</v>
          </cell>
        </row>
        <row r="63">
          <cell r="A63">
            <v>211204</v>
          </cell>
          <cell r="B63" t="str">
            <v>内部枠組棚足場</v>
          </cell>
          <cell r="C63" t="str">
            <v>H=5ｍ．4ヶ月</v>
          </cell>
          <cell r="D63" t="str">
            <v>伏ｍ2</v>
          </cell>
          <cell r="E63">
            <v>5400</v>
          </cell>
          <cell r="F63" t="str">
            <v>P-40</v>
          </cell>
        </row>
        <row r="64">
          <cell r="A64">
            <v>211211</v>
          </cell>
          <cell r="B64" t="str">
            <v>内部単管棚足場</v>
          </cell>
          <cell r="C64" t="str">
            <v>H=3ｍ．2ヶ月</v>
          </cell>
          <cell r="D64" t="str">
            <v>伏ｍ2</v>
          </cell>
          <cell r="E64">
            <v>4710</v>
          </cell>
          <cell r="F64" t="str">
            <v>P-40</v>
          </cell>
        </row>
        <row r="65">
          <cell r="A65">
            <v>211212</v>
          </cell>
          <cell r="B65" t="str">
            <v>内部単管棚足場</v>
          </cell>
          <cell r="C65" t="str">
            <v>H=3ｍ．4ヶ月</v>
          </cell>
          <cell r="D65" t="str">
            <v>伏ｍ2</v>
          </cell>
          <cell r="E65">
            <v>4840</v>
          </cell>
          <cell r="F65" t="str">
            <v>P-41</v>
          </cell>
        </row>
        <row r="66">
          <cell r="A66">
            <v>211213</v>
          </cell>
          <cell r="B66" t="str">
            <v>内部単管棚足場</v>
          </cell>
          <cell r="C66" t="str">
            <v>H=5ｍ．2ヶ月</v>
          </cell>
          <cell r="D66" t="str">
            <v>伏ｍ2</v>
          </cell>
          <cell r="E66">
            <v>5860</v>
          </cell>
          <cell r="F66" t="str">
            <v>P-41</v>
          </cell>
        </row>
        <row r="67">
          <cell r="A67">
            <v>211214</v>
          </cell>
          <cell r="B67" t="str">
            <v>内部単管棚足場</v>
          </cell>
          <cell r="C67" t="str">
            <v>H=5ｍ．4ヶ月</v>
          </cell>
          <cell r="D67" t="str">
            <v>伏ｍ2</v>
          </cell>
          <cell r="E67">
            <v>6070</v>
          </cell>
          <cell r="F67" t="str">
            <v>P-41</v>
          </cell>
        </row>
        <row r="68">
          <cell r="A68">
            <v>211221</v>
          </cell>
          <cell r="B68" t="str">
            <v>階段室棚足場</v>
          </cell>
          <cell r="C68" t="str">
            <v>単管使用．2ヶ月</v>
          </cell>
          <cell r="D68" t="str">
            <v>床ｍ2</v>
          </cell>
          <cell r="E68">
            <v>3080</v>
          </cell>
          <cell r="F68" t="str">
            <v>P-41</v>
          </cell>
        </row>
        <row r="69">
          <cell r="A69">
            <v>211222</v>
          </cell>
          <cell r="B69" t="str">
            <v>階段室棚足場</v>
          </cell>
          <cell r="C69" t="str">
            <v>単管使用．4ヶ月</v>
          </cell>
          <cell r="D69" t="str">
            <v>床ｍ2</v>
          </cell>
          <cell r="E69">
            <v>3180</v>
          </cell>
          <cell r="F69" t="str">
            <v>P-41</v>
          </cell>
        </row>
        <row r="70">
          <cell r="A70">
            <v>211231</v>
          </cell>
          <cell r="B70" t="str">
            <v>脚立足場</v>
          </cell>
          <cell r="C70" t="str">
            <v>平面．H=1.8ｍ．2ヶ月</v>
          </cell>
          <cell r="D70" t="str">
            <v>床ｍ2</v>
          </cell>
          <cell r="E70">
            <v>480</v>
          </cell>
          <cell r="F70" t="str">
            <v>P-41</v>
          </cell>
        </row>
        <row r="71">
          <cell r="A71">
            <v>211232</v>
          </cell>
          <cell r="B71" t="str">
            <v>脚立足場</v>
          </cell>
          <cell r="C71" t="str">
            <v>平面．H=1.8ｍ．4ヶ月</v>
          </cell>
          <cell r="D71" t="str">
            <v>床ｍ2</v>
          </cell>
          <cell r="E71">
            <v>700</v>
          </cell>
          <cell r="F71" t="str">
            <v>P-41</v>
          </cell>
        </row>
        <row r="72">
          <cell r="A72">
            <v>211241</v>
          </cell>
          <cell r="B72" t="str">
            <v>ELV・ｼｬﾌﾄ内足場</v>
          </cell>
          <cell r="C72" t="str">
            <v>足場一連．H=30ｍ．2ヶ月</v>
          </cell>
          <cell r="D72" t="str">
            <v>架ｍ2</v>
          </cell>
          <cell r="E72">
            <v>1780</v>
          </cell>
          <cell r="F72" t="str">
            <v>P-41</v>
          </cell>
        </row>
        <row r="73">
          <cell r="A73">
            <v>211242</v>
          </cell>
          <cell r="B73" t="str">
            <v>ELV・ｼｬﾌﾄ内足場</v>
          </cell>
          <cell r="C73" t="str">
            <v>足場一連．H=30ｍ．4ヶ月</v>
          </cell>
          <cell r="D73" t="str">
            <v>架ｍ2</v>
          </cell>
          <cell r="E73">
            <v>1900</v>
          </cell>
          <cell r="F73" t="str">
            <v>P-41</v>
          </cell>
        </row>
        <row r="74">
          <cell r="A74">
            <v>211251</v>
          </cell>
          <cell r="B74" t="str">
            <v>鉄骨吊り棚足場</v>
          </cell>
          <cell r="C74" t="str">
            <v>ﾁｪｰﾝ．角ﾊﾟｲﾌﾟ使用.ｼﾝｸﾞﾙ．2ヶ月</v>
          </cell>
          <cell r="D74" t="str">
            <v>ｍ2</v>
          </cell>
          <cell r="E74">
            <v>1060</v>
          </cell>
          <cell r="F74" t="str">
            <v>P-41</v>
          </cell>
        </row>
        <row r="75">
          <cell r="A75">
            <v>211252</v>
          </cell>
          <cell r="B75" t="str">
            <v>鉄骨吊り棚足場</v>
          </cell>
          <cell r="C75" t="str">
            <v>ﾁｪｰﾝ．角ﾊﾟｲﾌﾟ使用.ｼﾝｸﾞﾙ．4ヶ月</v>
          </cell>
          <cell r="D75" t="str">
            <v>ｍ2</v>
          </cell>
          <cell r="E75">
            <v>1340</v>
          </cell>
          <cell r="F75" t="str">
            <v>P-41</v>
          </cell>
        </row>
        <row r="76">
          <cell r="A76">
            <v>211261</v>
          </cell>
          <cell r="B76" t="str">
            <v>鉄骨吊り棚足場</v>
          </cell>
          <cell r="C76" t="str">
            <v>帯状．2ヶ月</v>
          </cell>
          <cell r="D76" t="str">
            <v>ｍ2</v>
          </cell>
          <cell r="E76">
            <v>1790</v>
          </cell>
          <cell r="F76" t="str">
            <v>P-41</v>
          </cell>
        </row>
        <row r="77">
          <cell r="A77">
            <v>211262</v>
          </cell>
          <cell r="B77" t="str">
            <v>鉄骨吊り棚足場</v>
          </cell>
          <cell r="C77" t="str">
            <v>帯状．4ヶ月</v>
          </cell>
          <cell r="D77" t="str">
            <v>ｍ2</v>
          </cell>
          <cell r="E77">
            <v>2400</v>
          </cell>
          <cell r="F77" t="str">
            <v>P-41</v>
          </cell>
        </row>
        <row r="78">
          <cell r="A78">
            <v>211263</v>
          </cell>
          <cell r="B78" t="str">
            <v>鉄骨足場</v>
          </cell>
          <cell r="C78" t="str">
            <v>ﾎﾞﾙﾄ締・鉄骨現場塗装</v>
          </cell>
          <cell r="D78" t="str">
            <v>ｍ2</v>
          </cell>
          <cell r="E78">
            <v>1240</v>
          </cell>
          <cell r="F78" t="str">
            <v>P-41</v>
          </cell>
        </row>
        <row r="79">
          <cell r="A79">
            <v>211264</v>
          </cell>
          <cell r="B79" t="str">
            <v>ｺﾝｸﾘｰﾄ足場</v>
          </cell>
          <cell r="C79" t="str">
            <v>ｶｰﾄ道板</v>
          </cell>
          <cell r="D79" t="str">
            <v>ｍ2</v>
          </cell>
          <cell r="E79">
            <v>380</v>
          </cell>
          <cell r="F79" t="str">
            <v>P-41</v>
          </cell>
        </row>
        <row r="80">
          <cell r="A80">
            <v>211165</v>
          </cell>
          <cell r="B80" t="str">
            <v>ｺﾝｸﾘｰﾄ足場</v>
          </cell>
          <cell r="C80" t="str">
            <v>ﾎﾟﾝﾌﾟ車（配管型）</v>
          </cell>
          <cell r="D80" t="str">
            <v>ｍ2</v>
          </cell>
          <cell r="E80">
            <v>200</v>
          </cell>
          <cell r="F80" t="str">
            <v>P-41</v>
          </cell>
        </row>
        <row r="81">
          <cell r="A81">
            <v>211271</v>
          </cell>
          <cell r="B81" t="str">
            <v>移動式足場</v>
          </cell>
          <cell r="C81" t="str">
            <v>H=2.0.1段型．１ヶ月</v>
          </cell>
          <cell r="D81" t="str">
            <v>台</v>
          </cell>
          <cell r="E81">
            <v>16700</v>
          </cell>
          <cell r="F81" t="str">
            <v>P-41</v>
          </cell>
        </row>
        <row r="82">
          <cell r="A82">
            <v>211272</v>
          </cell>
          <cell r="B82" t="str">
            <v>移動式足場</v>
          </cell>
          <cell r="C82" t="str">
            <v>H=3.7.2段型．１ヶ月</v>
          </cell>
          <cell r="D82" t="str">
            <v>台</v>
          </cell>
          <cell r="E82">
            <v>19100</v>
          </cell>
          <cell r="F82" t="str">
            <v>P-41</v>
          </cell>
        </row>
        <row r="83">
          <cell r="A83">
            <v>211273</v>
          </cell>
          <cell r="B83" t="str">
            <v>移動式足場</v>
          </cell>
          <cell r="C83" t="str">
            <v>H=5.4.3段型．１ヶ月</v>
          </cell>
          <cell r="D83" t="str">
            <v>台</v>
          </cell>
          <cell r="E83">
            <v>21300</v>
          </cell>
          <cell r="F83" t="str">
            <v>P-41</v>
          </cell>
        </row>
        <row r="84">
          <cell r="A84">
            <v>211281</v>
          </cell>
          <cell r="B84" t="str">
            <v>車両乗入構台</v>
          </cell>
          <cell r="C84" t="str">
            <v>構台．H=6.0ｍ．3ヶ月</v>
          </cell>
          <cell r="D84" t="str">
            <v>ｍ2</v>
          </cell>
          <cell r="E84">
            <v>32500</v>
          </cell>
          <cell r="F84" t="str">
            <v>P-41</v>
          </cell>
        </row>
        <row r="85">
          <cell r="A85">
            <v>211301</v>
          </cell>
          <cell r="B85" t="str">
            <v>外部枠付き金網張り</v>
          </cell>
          <cell r="C85" t="str">
            <v>3ヶ月</v>
          </cell>
          <cell r="D85" t="str">
            <v>架ｍ2</v>
          </cell>
          <cell r="E85">
            <v>670</v>
          </cell>
          <cell r="F85" t="str">
            <v>P-41</v>
          </cell>
        </row>
        <row r="86">
          <cell r="A86">
            <v>211302</v>
          </cell>
          <cell r="B86" t="str">
            <v>外部枠付き金網張り</v>
          </cell>
          <cell r="C86" t="str">
            <v>6ヶ月</v>
          </cell>
          <cell r="D86" t="str">
            <v>架ｍ2</v>
          </cell>
          <cell r="E86">
            <v>1000</v>
          </cell>
          <cell r="F86" t="str">
            <v>P-41</v>
          </cell>
        </row>
        <row r="87">
          <cell r="A87">
            <v>211303</v>
          </cell>
          <cell r="B87" t="str">
            <v>外部枠付き金網張り</v>
          </cell>
          <cell r="C87" t="str">
            <v>9ヶ月</v>
          </cell>
          <cell r="D87" t="str">
            <v>架ｍ2</v>
          </cell>
          <cell r="E87">
            <v>1340</v>
          </cell>
          <cell r="F87" t="str">
            <v>P-41</v>
          </cell>
        </row>
        <row r="88">
          <cell r="A88">
            <v>211311</v>
          </cell>
          <cell r="B88" t="str">
            <v>外部ｸﾞﾘｰﾝﾈｯﾄ張り</v>
          </cell>
          <cell r="C88" t="str">
            <v>網目25mm.3ヶ月</v>
          </cell>
          <cell r="D88" t="str">
            <v>架ｍ2</v>
          </cell>
          <cell r="E88">
            <v>410</v>
          </cell>
          <cell r="F88" t="str">
            <v>P-41</v>
          </cell>
        </row>
        <row r="89">
          <cell r="A89">
            <v>211312</v>
          </cell>
          <cell r="B89" t="str">
            <v>外部ｸﾞﾘｰﾝﾈｯﾄ張り</v>
          </cell>
          <cell r="C89" t="str">
            <v>網目25mm.6ヶ月</v>
          </cell>
          <cell r="D89" t="str">
            <v>架ｍ2</v>
          </cell>
          <cell r="E89">
            <v>460</v>
          </cell>
          <cell r="F89" t="str">
            <v>P-41</v>
          </cell>
        </row>
        <row r="90">
          <cell r="A90">
            <v>211313</v>
          </cell>
          <cell r="B90" t="str">
            <v>外部ｸﾞﾘｰﾝﾈｯﾄ張り</v>
          </cell>
          <cell r="C90" t="str">
            <v>網目25mm.9ヶ月</v>
          </cell>
          <cell r="D90" t="str">
            <v>架ｍ2</v>
          </cell>
          <cell r="E90">
            <v>510</v>
          </cell>
          <cell r="F90" t="str">
            <v>P-41</v>
          </cell>
        </row>
        <row r="91">
          <cell r="A91">
            <v>211321</v>
          </cell>
          <cell r="B91" t="str">
            <v>外部ﾒｯｼｭｼｰﾄ張り</v>
          </cell>
          <cell r="C91" t="str">
            <v>網目1mm.吹付飛散防止．3ヶ月</v>
          </cell>
          <cell r="D91" t="str">
            <v>架ｍ2</v>
          </cell>
          <cell r="E91">
            <v>570</v>
          </cell>
          <cell r="F91" t="str">
            <v>P-42</v>
          </cell>
        </row>
        <row r="92">
          <cell r="A92">
            <v>211322</v>
          </cell>
          <cell r="B92" t="str">
            <v>外部ﾒｯｼｭｼｰﾄ張り</v>
          </cell>
          <cell r="C92" t="str">
            <v>網目1mm.吹付飛散防止．6ヶ月</v>
          </cell>
          <cell r="D92" t="str">
            <v>架ｍ2</v>
          </cell>
          <cell r="E92">
            <v>770</v>
          </cell>
          <cell r="F92" t="str">
            <v>P-42</v>
          </cell>
        </row>
        <row r="93">
          <cell r="A93">
            <v>211323</v>
          </cell>
          <cell r="B93" t="str">
            <v>外部ﾒｯｼｭｼｰﾄ張り</v>
          </cell>
          <cell r="C93" t="str">
            <v>網目1mm.吹付飛散防止．9ヶ月</v>
          </cell>
          <cell r="D93" t="str">
            <v>架ｍ2</v>
          </cell>
          <cell r="E93">
            <v>980</v>
          </cell>
          <cell r="F93" t="str">
            <v>P-42</v>
          </cell>
        </row>
        <row r="94">
          <cell r="A94">
            <v>211330</v>
          </cell>
          <cell r="B94" t="str">
            <v>外部防災ｼｰﾄ張り</v>
          </cell>
          <cell r="C94" t="str">
            <v>期間 1ヶ月</v>
          </cell>
          <cell r="D94" t="str">
            <v>架ｍ2</v>
          </cell>
          <cell r="E94">
            <v>520</v>
          </cell>
          <cell r="F94" t="str">
            <v>P-42</v>
          </cell>
        </row>
        <row r="95">
          <cell r="A95">
            <v>211331</v>
          </cell>
          <cell r="B95" t="str">
            <v>外部防災ｼｰﾄ張り</v>
          </cell>
          <cell r="C95" t="str">
            <v>期間 3ヶ月</v>
          </cell>
          <cell r="D95" t="str">
            <v>架ｍ2</v>
          </cell>
          <cell r="E95">
            <v>590</v>
          </cell>
          <cell r="F95" t="str">
            <v>P-42</v>
          </cell>
        </row>
        <row r="96">
          <cell r="A96">
            <v>211332</v>
          </cell>
          <cell r="B96" t="str">
            <v>外部防災ｼｰﾄ張り</v>
          </cell>
          <cell r="C96" t="str">
            <v>期間 6ヶ月</v>
          </cell>
          <cell r="D96" t="str">
            <v>架ｍ2</v>
          </cell>
          <cell r="E96">
            <v>680</v>
          </cell>
          <cell r="F96" t="str">
            <v>P-42</v>
          </cell>
        </row>
        <row r="97">
          <cell r="A97">
            <v>211333</v>
          </cell>
          <cell r="B97" t="str">
            <v>外部防災ｼｰﾄ張り</v>
          </cell>
          <cell r="C97" t="str">
            <v>期間 9ヶ月</v>
          </cell>
          <cell r="D97" t="str">
            <v>架ｍ2</v>
          </cell>
          <cell r="E97">
            <v>780</v>
          </cell>
          <cell r="F97" t="str">
            <v>P-42</v>
          </cell>
        </row>
        <row r="98">
          <cell r="A98">
            <v>211341</v>
          </cell>
          <cell r="B98" t="str">
            <v>外部ｱﾙﾐ防音ﾊﾟﾈﾙ張り</v>
          </cell>
          <cell r="C98" t="str">
            <v>期間 3ヶ月</v>
          </cell>
          <cell r="D98" t="str">
            <v>架ｍ2</v>
          </cell>
          <cell r="E98">
            <v>2850</v>
          </cell>
          <cell r="F98" t="str">
            <v>P-42</v>
          </cell>
        </row>
        <row r="99">
          <cell r="A99">
            <v>211342</v>
          </cell>
          <cell r="B99" t="str">
            <v>外部ｱﾙﾐ防音ﾊﾟﾈﾙ張り</v>
          </cell>
          <cell r="C99" t="str">
            <v>期間 6ヶ月</v>
          </cell>
          <cell r="D99" t="str">
            <v>架ｍ2</v>
          </cell>
          <cell r="E99">
            <v>4370</v>
          </cell>
          <cell r="F99" t="str">
            <v>P-42</v>
          </cell>
        </row>
        <row r="100">
          <cell r="A100">
            <v>211343</v>
          </cell>
          <cell r="B100" t="str">
            <v>外部ｱﾙﾐ防音ﾊﾟﾈﾙ張り</v>
          </cell>
          <cell r="C100" t="str">
            <v>期間 9ヶ月</v>
          </cell>
          <cell r="D100" t="str">
            <v>架ｍ2</v>
          </cell>
          <cell r="E100">
            <v>5890</v>
          </cell>
          <cell r="F100" t="str">
            <v>P-42</v>
          </cell>
        </row>
        <row r="101">
          <cell r="A101">
            <v>211351</v>
          </cell>
          <cell r="B101" t="str">
            <v>水平安全ﾈｯﾄ張り</v>
          </cell>
          <cell r="C101" t="str">
            <v>網目100mm.3ヶ月</v>
          </cell>
          <cell r="D101" t="str">
            <v>掛ｍ2</v>
          </cell>
          <cell r="E101">
            <v>490</v>
          </cell>
          <cell r="F101" t="str">
            <v>P-42</v>
          </cell>
        </row>
        <row r="102">
          <cell r="A102">
            <v>211352</v>
          </cell>
          <cell r="B102" t="str">
            <v>水平安全ﾈｯﾄ張り</v>
          </cell>
          <cell r="C102" t="str">
            <v>網目100mm.6ヶ月</v>
          </cell>
          <cell r="D102" t="str">
            <v>掛ｍ2</v>
          </cell>
          <cell r="E102">
            <v>590</v>
          </cell>
          <cell r="F102" t="str">
            <v>P-42</v>
          </cell>
        </row>
        <row r="103">
          <cell r="A103">
            <v>211353</v>
          </cell>
          <cell r="B103" t="str">
            <v>水平安全ﾈｯﾄ張り</v>
          </cell>
          <cell r="C103" t="str">
            <v>網目100mm.9ヶ月</v>
          </cell>
          <cell r="D103" t="str">
            <v>掛ｍ2</v>
          </cell>
          <cell r="E103">
            <v>690</v>
          </cell>
          <cell r="F103" t="str">
            <v>P-42</v>
          </cell>
        </row>
        <row r="104">
          <cell r="A104">
            <v>211361</v>
          </cell>
          <cell r="B104" t="str">
            <v>水平ﾀﾞﾌﾞﾙﾈｯﾄ張り</v>
          </cell>
          <cell r="C104" t="str">
            <v>網目100mm+15mm.3ヶ月</v>
          </cell>
          <cell r="D104" t="str">
            <v>掛ｍ2</v>
          </cell>
          <cell r="E104">
            <v>660</v>
          </cell>
          <cell r="F104" t="str">
            <v>P-42</v>
          </cell>
        </row>
        <row r="105">
          <cell r="A105">
            <v>211362</v>
          </cell>
          <cell r="B105" t="str">
            <v>水平ﾀﾞﾌﾞﾙﾈｯﾄ張り</v>
          </cell>
          <cell r="C105" t="str">
            <v>網目100mm+15mm.6ヶ月</v>
          </cell>
          <cell r="D105" t="str">
            <v>掛ｍ2</v>
          </cell>
          <cell r="E105">
            <v>940</v>
          </cell>
          <cell r="F105" t="str">
            <v>P-42</v>
          </cell>
        </row>
        <row r="106">
          <cell r="A106">
            <v>211363</v>
          </cell>
          <cell r="B106" t="str">
            <v>水平ﾀﾞﾌﾞﾙﾈｯﾄ張り</v>
          </cell>
          <cell r="C106" t="str">
            <v>網目100mm+15mm.9ヶ月</v>
          </cell>
          <cell r="D106" t="str">
            <v>掛ｍ2</v>
          </cell>
          <cell r="E106">
            <v>1210</v>
          </cell>
          <cell r="F106" t="str">
            <v>P-42</v>
          </cell>
        </row>
        <row r="107">
          <cell r="A107">
            <v>211371</v>
          </cell>
          <cell r="B107" t="str">
            <v>朝顔養生</v>
          </cell>
          <cell r="C107" t="str">
            <v>枠組足場用．期間3ヶ月</v>
          </cell>
          <cell r="D107" t="str">
            <v>ｍ</v>
          </cell>
          <cell r="E107">
            <v>4350</v>
          </cell>
          <cell r="F107" t="str">
            <v>P-42</v>
          </cell>
        </row>
        <row r="108">
          <cell r="A108">
            <v>211372</v>
          </cell>
          <cell r="B108" t="str">
            <v>朝顔養生</v>
          </cell>
          <cell r="C108" t="str">
            <v>枠組足場用．期間6ヶ月</v>
          </cell>
          <cell r="D108" t="str">
            <v>ｍ</v>
          </cell>
          <cell r="E108">
            <v>6710</v>
          </cell>
          <cell r="F108" t="str">
            <v>P-42</v>
          </cell>
        </row>
        <row r="109">
          <cell r="A109">
            <v>211373</v>
          </cell>
          <cell r="B109" t="str">
            <v>朝顔養生</v>
          </cell>
          <cell r="C109" t="str">
            <v>枠組足場用．期間9ヶ月</v>
          </cell>
          <cell r="D109" t="str">
            <v>ｍ</v>
          </cell>
          <cell r="E109">
            <v>9080</v>
          </cell>
          <cell r="F109" t="str">
            <v>P-42</v>
          </cell>
        </row>
        <row r="110">
          <cell r="A110">
            <v>211374</v>
          </cell>
          <cell r="B110" t="str">
            <v>朝顔養生</v>
          </cell>
          <cell r="C110" t="str">
            <v>単管足場用．期間3ヶ月</v>
          </cell>
          <cell r="D110" t="str">
            <v>ｍ</v>
          </cell>
          <cell r="E110">
            <v>5970</v>
          </cell>
          <cell r="F110" t="str">
            <v>P-42</v>
          </cell>
        </row>
        <row r="111">
          <cell r="A111">
            <v>211375</v>
          </cell>
          <cell r="B111" t="str">
            <v>朝顔養生</v>
          </cell>
          <cell r="C111" t="str">
            <v>単管足場用．期間6ヶ月</v>
          </cell>
          <cell r="D111" t="str">
            <v>ｍ</v>
          </cell>
          <cell r="E111">
            <v>7760</v>
          </cell>
          <cell r="F111" t="str">
            <v>P-42</v>
          </cell>
        </row>
        <row r="112">
          <cell r="A112">
            <v>211376</v>
          </cell>
          <cell r="B112" t="str">
            <v>朝顔養生</v>
          </cell>
          <cell r="C112" t="str">
            <v>単管足場用．期間9ヶ月</v>
          </cell>
          <cell r="D112" t="str">
            <v>ｍ</v>
          </cell>
          <cell r="E112">
            <v>9540</v>
          </cell>
          <cell r="F112" t="str">
            <v>P-42</v>
          </cell>
        </row>
        <row r="113">
          <cell r="A113">
            <v>211381</v>
          </cell>
          <cell r="B113" t="str">
            <v>養生</v>
          </cell>
          <cell r="C113" t="str">
            <v>Ｓ造．工場系．く体．仕上げ共</v>
          </cell>
          <cell r="D113" t="str">
            <v>延ｍ2</v>
          </cell>
          <cell r="E113">
            <v>280</v>
          </cell>
          <cell r="F113" t="str">
            <v>P-42</v>
          </cell>
        </row>
        <row r="114">
          <cell r="A114">
            <v>211382</v>
          </cell>
          <cell r="B114" t="str">
            <v>養生</v>
          </cell>
          <cell r="C114" t="str">
            <v>ＲＣ造．事務所等．く体．仕上げ共</v>
          </cell>
          <cell r="D114" t="str">
            <v>延ｍ2</v>
          </cell>
          <cell r="E114">
            <v>370</v>
          </cell>
          <cell r="F114" t="str">
            <v>P-42</v>
          </cell>
        </row>
        <row r="115">
          <cell r="A115">
            <v>211383</v>
          </cell>
          <cell r="B115" t="str">
            <v>養生</v>
          </cell>
          <cell r="C115" t="str">
            <v>ＲＣ造．共同住宅．く体．仕上げ共</v>
          </cell>
          <cell r="D115" t="str">
            <v>延ｍ2</v>
          </cell>
          <cell r="E115">
            <v>500</v>
          </cell>
          <cell r="F115" t="str">
            <v>P-42</v>
          </cell>
        </row>
        <row r="116">
          <cell r="A116">
            <v>211391</v>
          </cell>
          <cell r="B116" t="str">
            <v>清掃・片付</v>
          </cell>
          <cell r="C116" t="str">
            <v>Ｓ造．工場系．工事中．竣工時．集積</v>
          </cell>
          <cell r="D116" t="str">
            <v>延ｍ2</v>
          </cell>
          <cell r="E116">
            <v>1100</v>
          </cell>
          <cell r="F116" t="str">
            <v>P-42</v>
          </cell>
        </row>
        <row r="117">
          <cell r="A117">
            <v>211392</v>
          </cell>
          <cell r="B117" t="str">
            <v>清掃・片付</v>
          </cell>
          <cell r="C117" t="str">
            <v>ＲＣ造．事務所等．工事中．竣工時．集積</v>
          </cell>
          <cell r="D117" t="str">
            <v>延ｍ2</v>
          </cell>
          <cell r="E117">
            <v>1320</v>
          </cell>
          <cell r="F117" t="str">
            <v>P-43</v>
          </cell>
        </row>
        <row r="118">
          <cell r="A118">
            <v>211393</v>
          </cell>
          <cell r="B118" t="str">
            <v>清掃・片付</v>
          </cell>
          <cell r="C118" t="str">
            <v>ＲＣ造．共同住宅．工事中．竣工時．集積</v>
          </cell>
          <cell r="D118" t="str">
            <v>延ｍ2</v>
          </cell>
          <cell r="E118">
            <v>1540</v>
          </cell>
          <cell r="F118" t="str">
            <v>P-43</v>
          </cell>
        </row>
        <row r="119">
          <cell r="A119">
            <v>211394</v>
          </cell>
          <cell r="B119" t="str">
            <v>残材処分</v>
          </cell>
          <cell r="C119" t="str">
            <v>積込．運搬．捨場代共</v>
          </cell>
          <cell r="D119" t="str">
            <v>延ｍ2</v>
          </cell>
          <cell r="E119">
            <v>1380</v>
          </cell>
          <cell r="F119" t="str">
            <v>P-43</v>
          </cell>
        </row>
        <row r="120">
          <cell r="A120">
            <v>211395</v>
          </cell>
          <cell r="B120" t="str">
            <v>ﾀﾞｽﾄｼｭｰﾄ</v>
          </cell>
          <cell r="C120" t="str">
            <v>合板製．Ｈ＝10m</v>
          </cell>
          <cell r="D120" t="str">
            <v>ケ所</v>
          </cell>
          <cell r="E120">
            <v>96500</v>
          </cell>
          <cell r="F120" t="str">
            <v>P-43</v>
          </cell>
        </row>
        <row r="121">
          <cell r="A121">
            <v>211396</v>
          </cell>
          <cell r="B121" t="str">
            <v>ﾀﾞｽﾄｼｭｰﾄ</v>
          </cell>
          <cell r="C121" t="str">
            <v>合板製．Ｈ＝15m</v>
          </cell>
          <cell r="D121" t="str">
            <v>ケ所</v>
          </cell>
          <cell r="E121">
            <v>117900</v>
          </cell>
          <cell r="F121" t="str">
            <v>P-43</v>
          </cell>
        </row>
        <row r="122">
          <cell r="A122">
            <v>211397</v>
          </cell>
          <cell r="B122" t="str">
            <v>ﾀﾞｽﾄｼｭｰﾄ</v>
          </cell>
          <cell r="C122" t="str">
            <v>合板製．Ｈ＝20m</v>
          </cell>
          <cell r="D122" t="str">
            <v>ケ所</v>
          </cell>
          <cell r="E122">
            <v>157200</v>
          </cell>
          <cell r="F122" t="str">
            <v>P-43</v>
          </cell>
        </row>
        <row r="124">
          <cell r="A124" t="str">
            <v>土工事</v>
          </cell>
        </row>
        <row r="126">
          <cell r="A126">
            <v>221001</v>
          </cell>
          <cell r="B126" t="str">
            <v>根切り（人力）</v>
          </cell>
          <cell r="C126" t="str">
            <v>つぼ．布堀．床付共．深さ＝1.0m未満</v>
          </cell>
          <cell r="D126" t="str">
            <v>ｍ3</v>
          </cell>
          <cell r="E126">
            <v>9700</v>
          </cell>
          <cell r="F126" t="str">
            <v>P-44</v>
          </cell>
        </row>
        <row r="127">
          <cell r="A127">
            <v>221002</v>
          </cell>
          <cell r="B127" t="str">
            <v>根切り（機械）</v>
          </cell>
          <cell r="C127" t="str">
            <v>つぼ．布堀．床付共．深さ＝2.5m未満</v>
          </cell>
          <cell r="D127" t="str">
            <v>ｍ3</v>
          </cell>
          <cell r="E127">
            <v>1130</v>
          </cell>
          <cell r="F127" t="str">
            <v>P-44</v>
          </cell>
        </row>
        <row r="128">
          <cell r="A128">
            <v>221003</v>
          </cell>
          <cell r="B128" t="str">
            <v>根切り（機械）</v>
          </cell>
          <cell r="C128" t="str">
            <v>総堀．法付．床付共．深さ＝3.5m未満</v>
          </cell>
          <cell r="D128" t="str">
            <v>ｍ3</v>
          </cell>
          <cell r="E128">
            <v>890</v>
          </cell>
          <cell r="F128" t="str">
            <v>P-44</v>
          </cell>
        </row>
        <row r="129">
          <cell r="A129">
            <v>221004</v>
          </cell>
          <cell r="B129" t="str">
            <v>根切り（機械）</v>
          </cell>
          <cell r="C129" t="str">
            <v>総堀．法付．床付け共．深さ＝3.5m～7.0m</v>
          </cell>
          <cell r="D129" t="str">
            <v>ｍ3</v>
          </cell>
          <cell r="E129">
            <v>1100</v>
          </cell>
          <cell r="F129" t="str">
            <v>P-44</v>
          </cell>
        </row>
        <row r="130">
          <cell r="A130">
            <v>221005</v>
          </cell>
          <cell r="B130" t="str">
            <v>根切り（機械）</v>
          </cell>
          <cell r="C130" t="str">
            <v>総堀．自立山止．床付共．深さ＝3.5m未満</v>
          </cell>
          <cell r="D130" t="str">
            <v>ｍ3</v>
          </cell>
          <cell r="E130">
            <v>960</v>
          </cell>
          <cell r="F130" t="str">
            <v>P-44</v>
          </cell>
        </row>
        <row r="131">
          <cell r="A131">
            <v>221006</v>
          </cell>
          <cell r="B131" t="str">
            <v>根切り（機械）</v>
          </cell>
          <cell r="C131" t="str">
            <v>総堀．自立山止．床付共．深さ＝3.5m～7.0m</v>
          </cell>
          <cell r="D131" t="str">
            <v>ｍ3</v>
          </cell>
          <cell r="E131">
            <v>1200</v>
          </cell>
          <cell r="F131" t="str">
            <v>P-44</v>
          </cell>
        </row>
        <row r="132">
          <cell r="A132">
            <v>221011</v>
          </cell>
          <cell r="B132" t="str">
            <v>埋戻し（人力）</v>
          </cell>
          <cell r="C132" t="str">
            <v>現場内仮置場土．運搬20m～30m．突固め共</v>
          </cell>
          <cell r="D132" t="str">
            <v>ｍ3</v>
          </cell>
          <cell r="E132">
            <v>6830</v>
          </cell>
          <cell r="F132" t="str">
            <v>P-44</v>
          </cell>
        </row>
        <row r="133">
          <cell r="A133">
            <v>221012</v>
          </cell>
          <cell r="B133" t="str">
            <v>埋戻し（機械）</v>
          </cell>
          <cell r="C133" t="str">
            <v>現場内仮置場土．運搬20m～30m．突固め共</v>
          </cell>
          <cell r="D133" t="str">
            <v>ｍ3</v>
          </cell>
          <cell r="E133">
            <v>1620</v>
          </cell>
          <cell r="F133" t="str">
            <v>P-44</v>
          </cell>
        </row>
        <row r="134">
          <cell r="A134">
            <v>221013</v>
          </cell>
          <cell r="B134" t="str">
            <v>埋戻し（機械）</v>
          </cell>
          <cell r="C134" t="str">
            <v>現場内仮置場土．運搬5km以内．突固め共</v>
          </cell>
          <cell r="D134" t="str">
            <v>ｍ3</v>
          </cell>
          <cell r="E134">
            <v>2880</v>
          </cell>
          <cell r="F134" t="str">
            <v>P-44</v>
          </cell>
        </row>
        <row r="135">
          <cell r="A135">
            <v>221014</v>
          </cell>
          <cell r="B135" t="str">
            <v>埋戻し（機械）</v>
          </cell>
          <cell r="C135" t="str">
            <v>購入土使用．良土．材工共</v>
          </cell>
          <cell r="D135" t="str">
            <v>ｍ3</v>
          </cell>
          <cell r="E135">
            <v>2840</v>
          </cell>
          <cell r="F135" t="str">
            <v>P-44</v>
          </cell>
        </row>
        <row r="136">
          <cell r="A136">
            <v>221021</v>
          </cell>
          <cell r="B136" t="str">
            <v>盛土（人力）</v>
          </cell>
          <cell r="C136" t="str">
            <v>現場内仮置場土．運搬20m～30m．突固め共</v>
          </cell>
          <cell r="D136" t="str">
            <v>ｍ3</v>
          </cell>
          <cell r="E136">
            <v>6170</v>
          </cell>
          <cell r="F136" t="str">
            <v>P-44</v>
          </cell>
        </row>
        <row r="137">
          <cell r="A137">
            <v>221022</v>
          </cell>
          <cell r="B137" t="str">
            <v>盛土（機械）</v>
          </cell>
          <cell r="C137" t="str">
            <v>現場内仮置場土．運搬20m～30m．突固め共</v>
          </cell>
          <cell r="D137" t="str">
            <v>ｍ3</v>
          </cell>
          <cell r="E137">
            <v>1840</v>
          </cell>
          <cell r="F137" t="str">
            <v>P-44</v>
          </cell>
        </row>
        <row r="138">
          <cell r="A138">
            <v>211023</v>
          </cell>
          <cell r="B138" t="str">
            <v>盛土（機械）</v>
          </cell>
          <cell r="C138" t="str">
            <v>現場内仮置場土．運搬5km以内．突固め共</v>
          </cell>
          <cell r="D138" t="str">
            <v>ｍ3</v>
          </cell>
          <cell r="E138">
            <v>2830</v>
          </cell>
          <cell r="F138" t="str">
            <v>P-44</v>
          </cell>
        </row>
        <row r="139">
          <cell r="A139">
            <v>221024</v>
          </cell>
          <cell r="B139" t="str">
            <v>盛土（機械）</v>
          </cell>
          <cell r="C139" t="str">
            <v>購入土使用．良土．材工共</v>
          </cell>
          <cell r="D139" t="str">
            <v>ｍ3</v>
          </cell>
          <cell r="E139">
            <v>3500</v>
          </cell>
          <cell r="F139" t="str">
            <v>P-44</v>
          </cell>
        </row>
        <row r="140">
          <cell r="A140">
            <v>221031</v>
          </cell>
          <cell r="B140" t="str">
            <v>すき取り（人力）</v>
          </cell>
          <cell r="C140" t="str">
            <v>高低差300mm以内．残土処分費除く</v>
          </cell>
          <cell r="D140" t="str">
            <v>ｍ2</v>
          </cell>
          <cell r="E140">
            <v>4760</v>
          </cell>
          <cell r="F140" t="str">
            <v>P-44</v>
          </cell>
        </row>
        <row r="141">
          <cell r="A141">
            <v>211032</v>
          </cell>
          <cell r="B141" t="str">
            <v>すき取り（機械）</v>
          </cell>
          <cell r="C141" t="str">
            <v>高低差300mm以内．残土処分費除く</v>
          </cell>
          <cell r="D141" t="str">
            <v>ｍ2</v>
          </cell>
          <cell r="E141">
            <v>510</v>
          </cell>
          <cell r="F141" t="str">
            <v>P-44</v>
          </cell>
        </row>
        <row r="142">
          <cell r="A142">
            <v>221041</v>
          </cell>
          <cell r="B142" t="str">
            <v>根切土処分</v>
          </cell>
          <cell r="C142" t="str">
            <v>構内敷きならし</v>
          </cell>
          <cell r="D142" t="str">
            <v>ｍ3</v>
          </cell>
          <cell r="E142">
            <v>1080</v>
          </cell>
          <cell r="F142" t="str">
            <v>P-44</v>
          </cell>
        </row>
        <row r="143">
          <cell r="A143">
            <v>221042</v>
          </cell>
          <cell r="B143" t="str">
            <v>根切土処分</v>
          </cell>
          <cell r="C143" t="str">
            <v>構内仮置．運搬20m～30m</v>
          </cell>
          <cell r="D143" t="str">
            <v>ｍ3</v>
          </cell>
          <cell r="E143">
            <v>970</v>
          </cell>
          <cell r="F143" t="str">
            <v>P-44</v>
          </cell>
        </row>
        <row r="144">
          <cell r="A144">
            <v>221051</v>
          </cell>
          <cell r="B144" t="str">
            <v>不用土処分</v>
          </cell>
          <cell r="C144" t="str">
            <v>自由処分．積込．運搬．30km</v>
          </cell>
          <cell r="D144" t="str">
            <v>ｍ3</v>
          </cell>
          <cell r="E144">
            <v>6150</v>
          </cell>
          <cell r="F144" t="str">
            <v>P-44</v>
          </cell>
        </row>
        <row r="145">
          <cell r="A145">
            <v>221061</v>
          </cell>
          <cell r="B145" t="str">
            <v>割石敷き</v>
          </cell>
          <cell r="C145" t="str">
            <v>基礎下．厚100～150．突固め．材工共</v>
          </cell>
          <cell r="D145" t="str">
            <v>ｍ3</v>
          </cell>
          <cell r="E145">
            <v>7230</v>
          </cell>
          <cell r="F145" t="str">
            <v>P-44</v>
          </cell>
        </row>
        <row r="146">
          <cell r="A146">
            <v>221062</v>
          </cell>
          <cell r="B146" t="str">
            <v>割石敷き</v>
          </cell>
          <cell r="C146" t="str">
            <v>土間下．厚100～150．突固め．材工共</v>
          </cell>
          <cell r="D146" t="str">
            <v>ｍ3</v>
          </cell>
          <cell r="E146">
            <v>6790</v>
          </cell>
          <cell r="F146" t="str">
            <v>P-44</v>
          </cell>
        </row>
        <row r="147">
          <cell r="A147">
            <v>221071</v>
          </cell>
          <cell r="B147" t="str">
            <v>砕石敷き</v>
          </cell>
          <cell r="C147" t="str">
            <v>基礎下．厚60～100．突固め．材工共</v>
          </cell>
          <cell r="D147" t="str">
            <v>ｍ3</v>
          </cell>
          <cell r="E147">
            <v>7170</v>
          </cell>
          <cell r="F147" t="str">
            <v>P-44</v>
          </cell>
        </row>
        <row r="148">
          <cell r="A148">
            <v>221072</v>
          </cell>
          <cell r="B148" t="str">
            <v>砕石敷き</v>
          </cell>
          <cell r="C148" t="str">
            <v>土間下．厚60～100．突固め．材工共</v>
          </cell>
          <cell r="D148" t="str">
            <v>ｍ3</v>
          </cell>
          <cell r="E148">
            <v>6730</v>
          </cell>
          <cell r="F148" t="str">
            <v>P-44</v>
          </cell>
        </row>
        <row r="149">
          <cell r="A149">
            <v>221081</v>
          </cell>
          <cell r="B149" t="str">
            <v>砂敷き</v>
          </cell>
          <cell r="C149" t="str">
            <v>基礎下．厚60～100．突固め．材工共</v>
          </cell>
          <cell r="D149" t="str">
            <v>ｍ3</v>
          </cell>
          <cell r="E149">
            <v>8400</v>
          </cell>
          <cell r="F149" t="str">
            <v>P-44</v>
          </cell>
        </row>
        <row r="150">
          <cell r="A150">
            <v>221082</v>
          </cell>
          <cell r="B150" t="str">
            <v>砂敷き</v>
          </cell>
          <cell r="C150" t="str">
            <v>土間下．厚60～100．突固め．材工共</v>
          </cell>
          <cell r="D150" t="str">
            <v>ｍ3</v>
          </cell>
          <cell r="E150">
            <v>7960</v>
          </cell>
          <cell r="F150" t="str">
            <v>P-44</v>
          </cell>
        </row>
        <row r="151">
          <cell r="A151">
            <v>221091</v>
          </cell>
          <cell r="B151" t="str">
            <v>ｺﾝｸﾘｰﾄ束石</v>
          </cell>
          <cell r="C151" t="str">
            <v>150*150</v>
          </cell>
          <cell r="D151" t="str">
            <v>ヶ所</v>
          </cell>
          <cell r="E151">
            <v>2110</v>
          </cell>
          <cell r="F151" t="str">
            <v>P-44</v>
          </cell>
        </row>
        <row r="152">
          <cell r="A152">
            <v>221101</v>
          </cell>
          <cell r="B152" t="str">
            <v>自立山止壁(鋼矢板）</v>
          </cell>
          <cell r="C152" t="str">
            <v>SPⅢ型　ﾊﾞｲﾌﾞﾛﾊﾝﾏ・２ヶ月</v>
          </cell>
          <cell r="D152" t="str">
            <v>壁ｍ2</v>
          </cell>
          <cell r="E152">
            <v>29500</v>
          </cell>
          <cell r="F152" t="str">
            <v>P-45</v>
          </cell>
        </row>
        <row r="153">
          <cell r="A153">
            <v>221102</v>
          </cell>
          <cell r="B153" t="str">
            <v>自立山止壁(鋼矢板）</v>
          </cell>
          <cell r="C153" t="str">
            <v>SPⅢ型　ﾃﾞｨｰｾﾞﾙﾊﾝﾏ・２ヶ月</v>
          </cell>
          <cell r="D153" t="str">
            <v>壁ｍ2</v>
          </cell>
          <cell r="E153">
            <v>29700</v>
          </cell>
          <cell r="F153" t="str">
            <v>P-45</v>
          </cell>
        </row>
        <row r="154">
          <cell r="A154">
            <v>221103</v>
          </cell>
          <cell r="B154" t="str">
            <v>自立山止壁(鋼矢板）</v>
          </cell>
          <cell r="C154" t="str">
            <v>SPⅢ型　ﾊﾞｲﾌﾞﾛﾊﾝﾏ・埋殺し</v>
          </cell>
          <cell r="D154" t="str">
            <v>壁ｍ2</v>
          </cell>
          <cell r="E154">
            <v>53500</v>
          </cell>
          <cell r="F154" t="str">
            <v>P-45</v>
          </cell>
        </row>
        <row r="155">
          <cell r="A155">
            <v>221104</v>
          </cell>
          <cell r="B155" t="str">
            <v>自立山止壁(鋼矢板）</v>
          </cell>
          <cell r="C155" t="str">
            <v>SPⅢ型　ﾃﾞｨｰｾﾞﾙﾊﾝﾏ・埋殺し</v>
          </cell>
          <cell r="D155" t="str">
            <v>壁ｍ2</v>
          </cell>
          <cell r="E155">
            <v>53700</v>
          </cell>
          <cell r="F155" t="str">
            <v>P-45</v>
          </cell>
        </row>
        <row r="156">
          <cell r="A156">
            <v>221111</v>
          </cell>
          <cell r="B156" t="str">
            <v>自立山止壁(親杭横矢板）</v>
          </cell>
          <cell r="C156" t="str">
            <v>H-300・横矢板40ｵｰｶﾞ併用・２ヶ月</v>
          </cell>
          <cell r="D156" t="str">
            <v>壁ｍ2</v>
          </cell>
          <cell r="E156">
            <v>22000</v>
          </cell>
          <cell r="F156" t="str">
            <v>P-45</v>
          </cell>
        </row>
        <row r="157">
          <cell r="A157">
            <v>221112</v>
          </cell>
          <cell r="B157" t="str">
            <v>自立山止壁(親杭横矢板）</v>
          </cell>
          <cell r="C157" t="str">
            <v>H-300・横矢板40ﾊﾞｲﾌﾞﾛ・２ヶ月</v>
          </cell>
          <cell r="D157" t="str">
            <v>壁ｍ2</v>
          </cell>
          <cell r="E157">
            <v>17700</v>
          </cell>
          <cell r="F157" t="str">
            <v>P-45</v>
          </cell>
        </row>
        <row r="158">
          <cell r="A158">
            <v>221113</v>
          </cell>
          <cell r="B158" t="str">
            <v>自立山止壁(親杭横矢板）</v>
          </cell>
          <cell r="C158" t="str">
            <v>H-300・横矢板40ｵｰｶﾞ併用・埋殺し</v>
          </cell>
          <cell r="D158" t="str">
            <v>壁ｍ2</v>
          </cell>
          <cell r="E158">
            <v>30600</v>
          </cell>
          <cell r="F158" t="str">
            <v>P-45</v>
          </cell>
        </row>
        <row r="159">
          <cell r="A159">
            <v>221114</v>
          </cell>
          <cell r="B159" t="str">
            <v>自立山止壁(親杭横矢板）</v>
          </cell>
          <cell r="C159" t="str">
            <v>H-300・横矢板40ﾊﾞｲﾌﾞﾛ・埋殺し</v>
          </cell>
          <cell r="D159" t="str">
            <v>壁ｍ2</v>
          </cell>
          <cell r="E159">
            <v>26300</v>
          </cell>
          <cell r="F159" t="str">
            <v>P-45</v>
          </cell>
        </row>
        <row r="160">
          <cell r="A160">
            <v>221201</v>
          </cell>
          <cell r="B160" t="str">
            <v>釜場排水</v>
          </cell>
          <cell r="C160" t="str">
            <v>釜場こしらえ</v>
          </cell>
          <cell r="D160" t="str">
            <v>ヶ所</v>
          </cell>
          <cell r="E160">
            <v>65100</v>
          </cell>
          <cell r="F160" t="str">
            <v>P-45</v>
          </cell>
        </row>
        <row r="161">
          <cell r="A161">
            <v>221202</v>
          </cell>
          <cell r="B161" t="str">
            <v>釜場排水</v>
          </cell>
          <cell r="C161" t="str">
            <v>排水管理（配水管・ﾎﾟﾝﾌﾟ損料共）</v>
          </cell>
          <cell r="D161" t="str">
            <v>ヶ所</v>
          </cell>
          <cell r="E161">
            <v>127800</v>
          </cell>
          <cell r="F161" t="str">
            <v>P-45</v>
          </cell>
        </row>
        <row r="162">
          <cell r="A162">
            <v>221211</v>
          </cell>
          <cell r="B162" t="str">
            <v>埋戻し（人力）</v>
          </cell>
          <cell r="C162" t="str">
            <v>購入土使用</v>
          </cell>
          <cell r="D162" t="str">
            <v>ｍ3</v>
          </cell>
          <cell r="E162">
            <v>5700</v>
          </cell>
          <cell r="F162" t="str">
            <v>P-45</v>
          </cell>
        </row>
        <row r="163">
          <cell r="A163">
            <v>221221</v>
          </cell>
          <cell r="B163" t="str">
            <v>盛土（人力）</v>
          </cell>
          <cell r="C163" t="str">
            <v>購入土使用</v>
          </cell>
          <cell r="D163" t="str">
            <v>ｍ3</v>
          </cell>
          <cell r="E163">
            <v>5700</v>
          </cell>
          <cell r="F163" t="str">
            <v>P-45</v>
          </cell>
        </row>
        <row r="164">
          <cell r="A164">
            <v>221231</v>
          </cell>
          <cell r="B164" t="str">
            <v>防湿断熱</v>
          </cell>
          <cell r="C164" t="str">
            <v>ﾎﾟﾘｴﾁﾚﾝﾌｨﾙﾑ敷．厚 0.1mm</v>
          </cell>
          <cell r="D164" t="str">
            <v>ｍ2</v>
          </cell>
          <cell r="E164">
            <v>200</v>
          </cell>
          <cell r="F164" t="str">
            <v>P-45</v>
          </cell>
        </row>
        <row r="165">
          <cell r="A165">
            <v>221232</v>
          </cell>
          <cell r="B165" t="str">
            <v>防湿断熱</v>
          </cell>
          <cell r="C165" t="str">
            <v>ﾎﾟﾘｴﾁﾚﾝﾌｨﾙﾑ敷．厚 0.15mm</v>
          </cell>
          <cell r="D165" t="str">
            <v>ｍ2</v>
          </cell>
          <cell r="E165">
            <v>210</v>
          </cell>
          <cell r="F165" t="str">
            <v>P-45</v>
          </cell>
        </row>
        <row r="166">
          <cell r="A166">
            <v>221233</v>
          </cell>
          <cell r="B166" t="str">
            <v>防湿断熱</v>
          </cell>
          <cell r="C166" t="str">
            <v>ﾎﾟﾘｴﾁﾚﾝﾌｫｰﾑ．厚 20mm</v>
          </cell>
          <cell r="D166" t="str">
            <v>ｍ2</v>
          </cell>
          <cell r="E166">
            <v>850</v>
          </cell>
          <cell r="F166" t="str">
            <v>P-45</v>
          </cell>
        </row>
        <row r="167">
          <cell r="A167">
            <v>221234</v>
          </cell>
          <cell r="B167" t="str">
            <v>防湿断熱</v>
          </cell>
          <cell r="C167" t="str">
            <v>ﾎﾟﾘｴﾁﾚﾝﾌｫｰﾑ．厚 25mm</v>
          </cell>
          <cell r="D167" t="str">
            <v>ｍ2</v>
          </cell>
          <cell r="E167">
            <v>950</v>
          </cell>
          <cell r="F167" t="str">
            <v>P-45</v>
          </cell>
        </row>
        <row r="169">
          <cell r="A169" t="str">
            <v>地業（杭）</v>
          </cell>
        </row>
        <row r="171">
          <cell r="A171">
            <v>222001</v>
          </cell>
          <cell r="B171" t="str">
            <v>既製杭打設手間（１本打ち）</v>
          </cell>
          <cell r="C171" t="str">
            <v>300*10m.ﾃﾞｨｰｾﾞﾙﾊﾝﾏ</v>
          </cell>
          <cell r="D171" t="str">
            <v>本</v>
          </cell>
          <cell r="E171">
            <v>22700</v>
          </cell>
          <cell r="F171" t="str">
            <v>P-46</v>
          </cell>
        </row>
        <row r="172">
          <cell r="A172">
            <v>222002</v>
          </cell>
          <cell r="B172" t="str">
            <v>既製杭打設手間（１本打ち）</v>
          </cell>
          <cell r="C172" t="str">
            <v>350*10m.ﾃﾞｨｰｾﾞﾙﾊﾝﾏ</v>
          </cell>
          <cell r="D172" t="str">
            <v>本</v>
          </cell>
          <cell r="E172">
            <v>22900</v>
          </cell>
          <cell r="F172" t="str">
            <v>P-46</v>
          </cell>
        </row>
        <row r="173">
          <cell r="A173">
            <v>222003</v>
          </cell>
          <cell r="B173" t="str">
            <v>既製杭打設手間（１本打ち）</v>
          </cell>
          <cell r="C173" t="str">
            <v>400*10m.ﾃﾞｨｰｾﾞﾙﾊﾝﾏ</v>
          </cell>
          <cell r="D173" t="str">
            <v>本</v>
          </cell>
          <cell r="E173">
            <v>23600</v>
          </cell>
          <cell r="F173" t="str">
            <v>P-46</v>
          </cell>
        </row>
        <row r="174">
          <cell r="A174">
            <v>222011</v>
          </cell>
          <cell r="B174" t="str">
            <v>既製杭打設手間（２本継ぎ）</v>
          </cell>
          <cell r="C174" t="str">
            <v>300*20m.ﾃﾞｨｰｾﾞﾙﾊﾝﾏ</v>
          </cell>
          <cell r="D174" t="str">
            <v>組</v>
          </cell>
          <cell r="E174">
            <v>34200</v>
          </cell>
          <cell r="F174" t="str">
            <v>P-46</v>
          </cell>
        </row>
        <row r="175">
          <cell r="A175">
            <v>222012</v>
          </cell>
          <cell r="B175" t="str">
            <v>既製杭打設手間（２本継ぎ）</v>
          </cell>
          <cell r="C175" t="str">
            <v>350*20m.ﾃﾞｨｰｾﾞﾙﾊﾝﾏ</v>
          </cell>
          <cell r="D175" t="str">
            <v>組</v>
          </cell>
          <cell r="E175">
            <v>36300</v>
          </cell>
          <cell r="F175" t="str">
            <v>P-46</v>
          </cell>
        </row>
        <row r="176">
          <cell r="A176">
            <v>222013</v>
          </cell>
          <cell r="B176" t="str">
            <v>既製杭打設手間（２本継ぎ）</v>
          </cell>
          <cell r="C176" t="str">
            <v>400*20m.ﾃﾞｨｰｾﾞﾙﾊﾝﾏ</v>
          </cell>
          <cell r="D176" t="str">
            <v>組</v>
          </cell>
          <cell r="E176">
            <v>39700</v>
          </cell>
          <cell r="F176" t="str">
            <v>P-46</v>
          </cell>
        </row>
        <row r="177">
          <cell r="A177">
            <v>222021</v>
          </cell>
          <cell r="B177" t="str">
            <v>既製杭打設手間（3本継ぎ）</v>
          </cell>
          <cell r="C177" t="str">
            <v>350*30m.ﾃﾞｨｰｾﾞﾙﾊﾝﾏ</v>
          </cell>
          <cell r="D177" t="str">
            <v>組</v>
          </cell>
          <cell r="E177">
            <v>50200</v>
          </cell>
          <cell r="F177" t="str">
            <v>P-46</v>
          </cell>
        </row>
        <row r="178">
          <cell r="A178">
            <v>222022</v>
          </cell>
          <cell r="B178" t="str">
            <v>既製杭打設手間（3本継ぎ）</v>
          </cell>
          <cell r="C178" t="str">
            <v>400*30m.ﾃﾞｨｰｾﾞﾙﾊﾝﾏ</v>
          </cell>
          <cell r="D178" t="str">
            <v>組</v>
          </cell>
          <cell r="E178">
            <v>55100</v>
          </cell>
          <cell r="F178" t="str">
            <v>P-46</v>
          </cell>
        </row>
        <row r="179">
          <cell r="A179">
            <v>222023</v>
          </cell>
          <cell r="B179" t="str">
            <v>既製杭打設手間（3本継ぎ）</v>
          </cell>
          <cell r="C179" t="str">
            <v>450*30m.ﾃﾞｨｰｾﾞﾙﾊﾝﾏ</v>
          </cell>
          <cell r="D179" t="str">
            <v>組</v>
          </cell>
          <cell r="E179">
            <v>57700</v>
          </cell>
          <cell r="F179" t="str">
            <v>P-46</v>
          </cell>
        </row>
        <row r="180">
          <cell r="A180">
            <v>222031</v>
          </cell>
          <cell r="B180" t="str">
            <v>既製杭打設手間（１本打ち）</v>
          </cell>
          <cell r="C180" t="str">
            <v>300*10m.油圧ﾊﾝﾏ</v>
          </cell>
          <cell r="D180" t="str">
            <v>本</v>
          </cell>
          <cell r="E180">
            <v>33000</v>
          </cell>
          <cell r="F180" t="str">
            <v>P-46</v>
          </cell>
        </row>
        <row r="181">
          <cell r="A181">
            <v>222032</v>
          </cell>
          <cell r="B181" t="str">
            <v>既製杭打設手間（１本打ち）</v>
          </cell>
          <cell r="C181" t="str">
            <v>350*10m.油圧ﾊﾝﾏ</v>
          </cell>
          <cell r="D181" t="str">
            <v>本</v>
          </cell>
          <cell r="E181">
            <v>34400</v>
          </cell>
          <cell r="F181" t="str">
            <v>P-46</v>
          </cell>
        </row>
        <row r="182">
          <cell r="A182">
            <v>222033</v>
          </cell>
          <cell r="B182" t="str">
            <v>既製杭打設手間（１本打ち）</v>
          </cell>
          <cell r="C182" t="str">
            <v>400*10m.油圧ﾊﾝﾏ</v>
          </cell>
          <cell r="D182" t="str">
            <v>本</v>
          </cell>
          <cell r="E182">
            <v>35900</v>
          </cell>
          <cell r="F182" t="str">
            <v>P-46</v>
          </cell>
        </row>
        <row r="183">
          <cell r="A183">
            <v>222041</v>
          </cell>
          <cell r="B183" t="str">
            <v>既製杭打設手間（２本継ぎ）</v>
          </cell>
          <cell r="C183" t="str">
            <v>300*20m.油圧ﾊﾝﾏ</v>
          </cell>
          <cell r="D183" t="str">
            <v>組</v>
          </cell>
          <cell r="E183">
            <v>50000</v>
          </cell>
          <cell r="F183" t="str">
            <v>P-46</v>
          </cell>
        </row>
        <row r="184">
          <cell r="A184">
            <v>222042</v>
          </cell>
          <cell r="B184" t="str">
            <v>既製杭打設手間（２本継ぎ）</v>
          </cell>
          <cell r="C184" t="str">
            <v>350*20m.油圧ﾊﾝﾏ</v>
          </cell>
          <cell r="D184" t="str">
            <v>組</v>
          </cell>
          <cell r="E184">
            <v>54800</v>
          </cell>
          <cell r="F184" t="str">
            <v>P-46</v>
          </cell>
        </row>
        <row r="185">
          <cell r="A185">
            <v>222043</v>
          </cell>
          <cell r="B185" t="str">
            <v>既製杭打設手間（２本継ぎ）</v>
          </cell>
          <cell r="C185" t="str">
            <v>400*20m.油圧ﾊﾝﾏ</v>
          </cell>
          <cell r="D185" t="str">
            <v>組</v>
          </cell>
          <cell r="E185">
            <v>58100</v>
          </cell>
          <cell r="F185" t="str">
            <v>P-46</v>
          </cell>
        </row>
        <row r="186">
          <cell r="A186">
            <v>222051</v>
          </cell>
          <cell r="B186" t="str">
            <v>既製杭打設手間（3本継ぎ）</v>
          </cell>
          <cell r="C186" t="str">
            <v>350*30m.油圧ﾙﾊﾝﾏ</v>
          </cell>
          <cell r="D186" t="str">
            <v>組</v>
          </cell>
          <cell r="E186">
            <v>72400</v>
          </cell>
          <cell r="F186" t="str">
            <v>P-46</v>
          </cell>
        </row>
        <row r="187">
          <cell r="A187">
            <v>222052</v>
          </cell>
          <cell r="B187" t="str">
            <v>既製杭打設手間（3本継ぎ）</v>
          </cell>
          <cell r="C187" t="str">
            <v>400*30m.油圧ﾙﾊﾝﾏ</v>
          </cell>
          <cell r="D187" t="str">
            <v>組</v>
          </cell>
          <cell r="E187">
            <v>79700</v>
          </cell>
          <cell r="F187" t="str">
            <v>P-46</v>
          </cell>
        </row>
        <row r="188">
          <cell r="A188">
            <v>222053</v>
          </cell>
          <cell r="B188" t="str">
            <v>既製杭打設手間（3本継ぎ）</v>
          </cell>
          <cell r="C188" t="str">
            <v>450*30m.油圧ﾙﾊﾝﾏ</v>
          </cell>
          <cell r="D188" t="str">
            <v>組</v>
          </cell>
          <cell r="E188">
            <v>84300</v>
          </cell>
          <cell r="F188" t="str">
            <v>P-46</v>
          </cell>
        </row>
        <row r="189">
          <cell r="A189">
            <v>222061</v>
          </cell>
          <cell r="B189" t="str">
            <v>既製杭打設手間（１本打ち）</v>
          </cell>
          <cell r="C189" t="str">
            <v>300*10m.ﾃﾞｨｰｾﾞﾙﾊﾝﾏ.ｵｰｶﾞ併用</v>
          </cell>
          <cell r="D189" t="str">
            <v>本</v>
          </cell>
          <cell r="E189">
            <v>29700</v>
          </cell>
          <cell r="F189" t="str">
            <v>P-46</v>
          </cell>
        </row>
        <row r="190">
          <cell r="A190">
            <v>222062</v>
          </cell>
          <cell r="B190" t="str">
            <v>既製杭打設手間（１本打ち）</v>
          </cell>
          <cell r="C190" t="str">
            <v>350*10m.ﾃﾞｨｰｾﾞﾙﾊﾝﾏ．ｵｰｶﾞ併用</v>
          </cell>
          <cell r="D190" t="str">
            <v>本</v>
          </cell>
          <cell r="E190">
            <v>29700</v>
          </cell>
          <cell r="F190" t="str">
            <v>P-46</v>
          </cell>
        </row>
        <row r="191">
          <cell r="A191">
            <v>222063</v>
          </cell>
          <cell r="B191" t="str">
            <v>既製杭打設手間（１本打ち）</v>
          </cell>
          <cell r="C191" t="str">
            <v>400*10m.ﾃﾞｨｰｾﾞﾙﾊﾝﾏ．ｵｰｶﾞ併用</v>
          </cell>
          <cell r="D191" t="str">
            <v>本</v>
          </cell>
          <cell r="E191">
            <v>29700</v>
          </cell>
          <cell r="F191" t="str">
            <v>P-46</v>
          </cell>
        </row>
        <row r="192">
          <cell r="A192">
            <v>222071</v>
          </cell>
          <cell r="B192" t="str">
            <v>既製杭打設手間（２本継ぎ）</v>
          </cell>
          <cell r="C192" t="str">
            <v>300*20m.ﾃﾞｨｰｾﾞﾙﾊﾝﾏ．ｵｰｶﾞ併用</v>
          </cell>
          <cell r="D192" t="str">
            <v>組</v>
          </cell>
          <cell r="E192">
            <v>47000</v>
          </cell>
          <cell r="F192" t="str">
            <v>P-46</v>
          </cell>
        </row>
        <row r="193">
          <cell r="A193">
            <v>222072</v>
          </cell>
          <cell r="B193" t="str">
            <v>既製杭打設手間（２本継ぎ）</v>
          </cell>
          <cell r="C193" t="str">
            <v>350*20m.ﾃﾞｨｰｾﾞﾙﾊﾝﾏ．ｵｰｶﾞ併用</v>
          </cell>
          <cell r="D193" t="str">
            <v>組</v>
          </cell>
          <cell r="E193">
            <v>47200</v>
          </cell>
          <cell r="F193" t="str">
            <v>P-46</v>
          </cell>
        </row>
        <row r="194">
          <cell r="A194">
            <v>222073</v>
          </cell>
          <cell r="B194" t="str">
            <v>既製杭打設手間（２本継ぎ）</v>
          </cell>
          <cell r="C194" t="str">
            <v>400*20m.ﾃﾞｨｰｾﾞﾙﾊﾝﾏ．ｵｰｶﾞ併用</v>
          </cell>
          <cell r="D194" t="str">
            <v>組</v>
          </cell>
          <cell r="E194">
            <v>54600</v>
          </cell>
          <cell r="F194" t="str">
            <v>P-46</v>
          </cell>
        </row>
        <row r="195">
          <cell r="A195">
            <v>222081</v>
          </cell>
          <cell r="B195" t="str">
            <v>既製杭打設手間（3本継ぎ）</v>
          </cell>
          <cell r="C195" t="str">
            <v>350*30m.ﾃﾞｨｰｾﾞﾙﾊﾝﾏ．ｵｰｶﾞ併用</v>
          </cell>
          <cell r="D195" t="str">
            <v>組</v>
          </cell>
          <cell r="E195">
            <v>73800</v>
          </cell>
          <cell r="F195" t="str">
            <v>P-46</v>
          </cell>
        </row>
        <row r="196">
          <cell r="A196">
            <v>222082</v>
          </cell>
          <cell r="B196" t="str">
            <v>既製杭打設手間（3本継ぎ）</v>
          </cell>
          <cell r="C196" t="str">
            <v>400*30m.ﾃﾞｨｰｾﾞﾙﾊﾝﾏ．ｵｰｶﾞ併用</v>
          </cell>
          <cell r="D196" t="str">
            <v>組</v>
          </cell>
          <cell r="E196">
            <v>76300</v>
          </cell>
          <cell r="F196" t="str">
            <v>P-46</v>
          </cell>
        </row>
        <row r="197">
          <cell r="A197">
            <v>222083</v>
          </cell>
          <cell r="B197" t="str">
            <v>既製杭打設手間（3本継ぎ）</v>
          </cell>
          <cell r="C197" t="str">
            <v>450*30m.ﾃﾞｨｰｾﾞﾙﾊﾝﾏ．ｵｰｶﾞ併用</v>
          </cell>
          <cell r="D197" t="str">
            <v>組</v>
          </cell>
          <cell r="E197">
            <v>78200</v>
          </cell>
          <cell r="F197" t="str">
            <v>P-47</v>
          </cell>
        </row>
        <row r="198">
          <cell r="A198">
            <v>222101</v>
          </cell>
          <cell r="B198" t="str">
            <v>杭頭処理</v>
          </cell>
          <cell r="C198" t="str">
            <v>300 処分費含む</v>
          </cell>
          <cell r="D198" t="str">
            <v>本</v>
          </cell>
          <cell r="E198">
            <v>3470</v>
          </cell>
          <cell r="F198" t="str">
            <v>P-47</v>
          </cell>
        </row>
        <row r="199">
          <cell r="A199">
            <v>222102</v>
          </cell>
          <cell r="B199" t="str">
            <v>杭頭処理</v>
          </cell>
          <cell r="C199" t="str">
            <v>350 処分費含む</v>
          </cell>
          <cell r="D199" t="str">
            <v>本</v>
          </cell>
          <cell r="E199">
            <v>3950</v>
          </cell>
          <cell r="F199" t="str">
            <v>P-47</v>
          </cell>
        </row>
        <row r="200">
          <cell r="A200">
            <v>222103</v>
          </cell>
          <cell r="B200" t="str">
            <v>杭頭処理</v>
          </cell>
          <cell r="C200" t="str">
            <v>400 処分費含む</v>
          </cell>
          <cell r="D200" t="str">
            <v>本</v>
          </cell>
          <cell r="E200">
            <v>4650</v>
          </cell>
          <cell r="F200" t="str">
            <v>P-47</v>
          </cell>
        </row>
        <row r="201">
          <cell r="A201">
            <v>222104</v>
          </cell>
          <cell r="B201" t="str">
            <v>杭頭処理</v>
          </cell>
          <cell r="C201" t="str">
            <v>450 処分費含む</v>
          </cell>
          <cell r="D201" t="str">
            <v>本</v>
          </cell>
          <cell r="E201">
            <v>5370</v>
          </cell>
          <cell r="F201" t="str">
            <v>P-47</v>
          </cell>
        </row>
        <row r="202">
          <cell r="A202">
            <v>222111</v>
          </cell>
          <cell r="B202" t="str">
            <v>杭頭補強</v>
          </cell>
          <cell r="C202" t="str">
            <v>300</v>
          </cell>
          <cell r="D202" t="str">
            <v>ヶ所</v>
          </cell>
          <cell r="E202">
            <v>2900</v>
          </cell>
          <cell r="F202" t="str">
            <v>P-47</v>
          </cell>
        </row>
        <row r="203">
          <cell r="A203">
            <v>222112</v>
          </cell>
          <cell r="B203" t="str">
            <v>杭頭補強</v>
          </cell>
          <cell r="C203" t="str">
            <v>350</v>
          </cell>
          <cell r="D203" t="str">
            <v>ヶ所</v>
          </cell>
          <cell r="E203">
            <v>3400</v>
          </cell>
          <cell r="F203" t="str">
            <v>P-47</v>
          </cell>
        </row>
        <row r="204">
          <cell r="A204">
            <v>222113</v>
          </cell>
          <cell r="B204" t="str">
            <v>杭頭補強</v>
          </cell>
          <cell r="C204" t="str">
            <v>400</v>
          </cell>
          <cell r="D204" t="str">
            <v>ヶ所</v>
          </cell>
          <cell r="E204">
            <v>3900</v>
          </cell>
          <cell r="F204" t="str">
            <v>P-47</v>
          </cell>
        </row>
        <row r="205">
          <cell r="A205">
            <v>222114</v>
          </cell>
          <cell r="B205" t="str">
            <v>杭頭補強</v>
          </cell>
          <cell r="C205" t="str">
            <v>450</v>
          </cell>
          <cell r="D205" t="str">
            <v>ヶ所</v>
          </cell>
          <cell r="E205">
            <v>4400</v>
          </cell>
          <cell r="F205" t="str">
            <v>P-47</v>
          </cell>
        </row>
        <row r="207">
          <cell r="A207" t="str">
            <v>ｺﾝｸﾘｰﾄ工事</v>
          </cell>
        </row>
        <row r="209">
          <cell r="A209">
            <v>231001</v>
          </cell>
          <cell r="B209" t="str">
            <v>捨てｺﾝｸﾘｰﾄ</v>
          </cell>
          <cell r="C209" t="str">
            <v>16N/mm2.ｶｰﾄ打ち</v>
          </cell>
          <cell r="D209" t="str">
            <v>ｍ3</v>
          </cell>
          <cell r="E209">
            <v>21000</v>
          </cell>
          <cell r="F209" t="str">
            <v>P-48</v>
          </cell>
        </row>
        <row r="210">
          <cell r="A210">
            <v>231002</v>
          </cell>
          <cell r="B210" t="str">
            <v>捨てｺﾝｸﾘｰﾄ</v>
          </cell>
          <cell r="C210" t="str">
            <v>16N/mm2.ﾎﾟﾝﾌﾟ打ち</v>
          </cell>
          <cell r="D210" t="str">
            <v>ｍ3</v>
          </cell>
          <cell r="E210">
            <v>16400</v>
          </cell>
          <cell r="F210" t="str">
            <v>P-48</v>
          </cell>
        </row>
        <row r="211">
          <cell r="A211">
            <v>231003</v>
          </cell>
          <cell r="B211" t="str">
            <v>捨てｺﾝｸﾘｰﾄ</v>
          </cell>
          <cell r="C211" t="str">
            <v>18N/mm2.ｶｰﾄ打ち</v>
          </cell>
          <cell r="D211" t="str">
            <v>ｍ3</v>
          </cell>
          <cell r="E211">
            <v>21300</v>
          </cell>
          <cell r="F211" t="str">
            <v>P-48</v>
          </cell>
        </row>
        <row r="212">
          <cell r="A212">
            <v>231004</v>
          </cell>
          <cell r="B212" t="str">
            <v>捨てｺﾝｸﾘｰﾄ</v>
          </cell>
          <cell r="C212" t="str">
            <v>18N/mm2.ﾎﾟﾝﾌﾟ打ち</v>
          </cell>
          <cell r="D212" t="str">
            <v>ｍ3</v>
          </cell>
          <cell r="E212">
            <v>16700</v>
          </cell>
          <cell r="F212" t="str">
            <v>P-48</v>
          </cell>
        </row>
        <row r="213">
          <cell r="A213">
            <v>231011</v>
          </cell>
          <cell r="B213" t="str">
            <v>土間ｺﾝｸﾘｰﾄ</v>
          </cell>
          <cell r="C213" t="str">
            <v>16N/mm2.ｶｰﾄ打ち</v>
          </cell>
          <cell r="D213" t="str">
            <v>ｍ3</v>
          </cell>
          <cell r="E213">
            <v>20700</v>
          </cell>
          <cell r="F213" t="str">
            <v>P-48</v>
          </cell>
        </row>
        <row r="214">
          <cell r="A214">
            <v>231012</v>
          </cell>
          <cell r="B214" t="str">
            <v>土間ｺﾝｸﾘｰﾄ</v>
          </cell>
          <cell r="C214" t="str">
            <v>16N/mm2.ﾎﾟﾝﾌﾟ打ち</v>
          </cell>
          <cell r="D214" t="str">
            <v>ｍ3</v>
          </cell>
          <cell r="E214">
            <v>16000</v>
          </cell>
          <cell r="F214" t="str">
            <v>P-48</v>
          </cell>
        </row>
        <row r="215">
          <cell r="A215">
            <v>231013</v>
          </cell>
          <cell r="B215" t="str">
            <v>土間ｺﾝｸﾘｰﾄ</v>
          </cell>
          <cell r="C215" t="str">
            <v>18N/mm2.ｶｰﾄ打ち</v>
          </cell>
          <cell r="D215" t="str">
            <v>ｍ3</v>
          </cell>
          <cell r="E215">
            <v>21000</v>
          </cell>
          <cell r="F215" t="str">
            <v>P-48</v>
          </cell>
        </row>
        <row r="216">
          <cell r="A216">
            <v>231014</v>
          </cell>
          <cell r="B216" t="str">
            <v>土間ｺﾝｸﾘｰﾄ</v>
          </cell>
          <cell r="C216" t="str">
            <v>18N/mm2.ﾎﾟﾝﾌﾟ打ち</v>
          </cell>
          <cell r="D216" t="str">
            <v>ｍ3</v>
          </cell>
          <cell r="E216">
            <v>16300</v>
          </cell>
          <cell r="F216" t="str">
            <v>P-48</v>
          </cell>
        </row>
        <row r="217">
          <cell r="A217">
            <v>231021</v>
          </cell>
          <cell r="B217" t="str">
            <v>基礎ｺﾝｸﾘｰﾄ</v>
          </cell>
          <cell r="C217" t="str">
            <v>18N/mm2.ﾎﾟﾝﾌﾟ打ち.S造用</v>
          </cell>
          <cell r="D217" t="str">
            <v>ｍ3</v>
          </cell>
          <cell r="E217">
            <v>18300</v>
          </cell>
          <cell r="F217" t="str">
            <v>P-48</v>
          </cell>
        </row>
        <row r="218">
          <cell r="A218">
            <v>231022</v>
          </cell>
          <cell r="B218" t="str">
            <v>基礎ｺﾝｸﾘｰﾄ</v>
          </cell>
          <cell r="C218" t="str">
            <v>21N/mm2.ﾎﾟﾝﾌﾟ打ち.S造用</v>
          </cell>
          <cell r="D218" t="str">
            <v>ｍ3</v>
          </cell>
          <cell r="E218">
            <v>18600</v>
          </cell>
          <cell r="F218" t="str">
            <v>P-48</v>
          </cell>
        </row>
        <row r="219">
          <cell r="A219">
            <v>231023</v>
          </cell>
          <cell r="B219" t="str">
            <v>基礎ｺﾝｸﾘｰﾄ</v>
          </cell>
          <cell r="C219" t="str">
            <v>21N/mm2.ｶｰﾄ打ち</v>
          </cell>
          <cell r="D219" t="str">
            <v>ｍ3</v>
          </cell>
          <cell r="E219">
            <v>21600</v>
          </cell>
          <cell r="F219" t="str">
            <v>P-48</v>
          </cell>
        </row>
        <row r="220">
          <cell r="A220">
            <v>231031</v>
          </cell>
          <cell r="B220" t="str">
            <v>地下く体ｺﾝｸﾘｰﾄ</v>
          </cell>
          <cell r="C220" t="str">
            <v>18N/mm2.ﾎﾟﾝﾌﾟ打ち</v>
          </cell>
          <cell r="D220" t="str">
            <v>ｍ3</v>
          </cell>
          <cell r="E220">
            <v>17100</v>
          </cell>
          <cell r="F220" t="str">
            <v>P-48</v>
          </cell>
        </row>
        <row r="221">
          <cell r="A221">
            <v>231032</v>
          </cell>
          <cell r="B221" t="str">
            <v>地下く体ｺﾝｸﾘｰﾄ</v>
          </cell>
          <cell r="C221" t="str">
            <v>21N/mm2.ﾎﾟﾝﾌﾟ打ち</v>
          </cell>
          <cell r="D221" t="str">
            <v>ｍ3</v>
          </cell>
          <cell r="E221">
            <v>17400</v>
          </cell>
          <cell r="F221" t="str">
            <v>P-48</v>
          </cell>
        </row>
        <row r="222">
          <cell r="A222">
            <v>231041</v>
          </cell>
          <cell r="B222" t="str">
            <v>上部く体ｺﾝｸﾘｰﾄ</v>
          </cell>
          <cell r="C222" t="str">
            <v>18N/mm2.ﾎﾟﾝﾌﾟ打ち</v>
          </cell>
          <cell r="D222" t="str">
            <v>ｍ3</v>
          </cell>
          <cell r="E222">
            <v>17100</v>
          </cell>
          <cell r="F222" t="str">
            <v>P-48</v>
          </cell>
        </row>
        <row r="223">
          <cell r="A223">
            <v>231042</v>
          </cell>
          <cell r="B223" t="str">
            <v>上部く体ｺﾝｸﾘｰﾄ</v>
          </cell>
          <cell r="C223" t="str">
            <v>21N/mm2.ﾎﾟﾝﾌﾟ打ち</v>
          </cell>
          <cell r="D223" t="str">
            <v>ｍ3</v>
          </cell>
          <cell r="E223">
            <v>17400</v>
          </cell>
          <cell r="F223" t="str">
            <v>P-48</v>
          </cell>
        </row>
        <row r="224">
          <cell r="A224">
            <v>231043</v>
          </cell>
          <cell r="B224" t="str">
            <v>上部く体ｺﾝｸﾘｰﾄ</v>
          </cell>
          <cell r="C224" t="str">
            <v>18N/mm2.ﾎﾟﾝﾌﾟ打ち.打放し</v>
          </cell>
          <cell r="D224" t="str">
            <v>ｍ3</v>
          </cell>
          <cell r="E224">
            <v>17100</v>
          </cell>
          <cell r="F224" t="str">
            <v>P-48</v>
          </cell>
        </row>
        <row r="225">
          <cell r="A225">
            <v>231044</v>
          </cell>
          <cell r="B225" t="str">
            <v>上部く体ｺﾝｸﾘｰﾄ</v>
          </cell>
          <cell r="C225" t="str">
            <v>21N/mm2.ﾎﾟﾝﾌﾟ打ち.打放し</v>
          </cell>
          <cell r="D225" t="str">
            <v>ｍ3</v>
          </cell>
          <cell r="E225">
            <v>17400</v>
          </cell>
          <cell r="F225" t="str">
            <v>P-48</v>
          </cell>
        </row>
        <row r="226">
          <cell r="A226">
            <v>231051</v>
          </cell>
          <cell r="B226" t="str">
            <v>軽量ｺﾝｸﾘｰﾄ</v>
          </cell>
          <cell r="C226" t="str">
            <v>厚40(防水層押さえ）</v>
          </cell>
          <cell r="D226" t="str">
            <v>ｍ2</v>
          </cell>
          <cell r="E226">
            <v>960</v>
          </cell>
          <cell r="F226" t="str">
            <v>P-48</v>
          </cell>
        </row>
        <row r="227">
          <cell r="A227">
            <v>231052</v>
          </cell>
          <cell r="B227" t="str">
            <v>軽量ｺﾝｸﾘｰﾄ</v>
          </cell>
          <cell r="C227" t="str">
            <v>厚50(防水層押さえ）</v>
          </cell>
          <cell r="D227" t="str">
            <v>ｍ2</v>
          </cell>
          <cell r="E227">
            <v>1200</v>
          </cell>
          <cell r="F227" t="str">
            <v>P-48</v>
          </cell>
        </row>
        <row r="228">
          <cell r="A228">
            <v>231053</v>
          </cell>
          <cell r="B228" t="str">
            <v>軽量ｺﾝｸﾘｰﾄ</v>
          </cell>
          <cell r="C228" t="str">
            <v>厚60(防水層押さえ）</v>
          </cell>
          <cell r="D228" t="str">
            <v>ｍ2</v>
          </cell>
          <cell r="E228">
            <v>1450</v>
          </cell>
          <cell r="F228" t="str">
            <v>P-48</v>
          </cell>
        </row>
        <row r="229">
          <cell r="A229">
            <v>231054</v>
          </cell>
          <cell r="B229" t="str">
            <v>軽量ｺﾝｸﾘｰﾄ</v>
          </cell>
          <cell r="C229" t="str">
            <v>厚70(防水層押さえ）</v>
          </cell>
          <cell r="D229" t="str">
            <v>ｍ2</v>
          </cell>
          <cell r="E229">
            <v>1690</v>
          </cell>
          <cell r="F229" t="str">
            <v>P-48</v>
          </cell>
        </row>
        <row r="230">
          <cell r="A230">
            <v>231061</v>
          </cell>
          <cell r="B230" t="str">
            <v>基礎ｺﾝｸﾘｰﾄ</v>
          </cell>
          <cell r="C230" t="str">
            <v>18N/mm2.ｶｰﾄ打ち</v>
          </cell>
          <cell r="D230" t="str">
            <v>ｍ3</v>
          </cell>
          <cell r="E230">
            <v>21300</v>
          </cell>
          <cell r="F230" t="str">
            <v>P-48</v>
          </cell>
        </row>
        <row r="231">
          <cell r="A231">
            <v>231062</v>
          </cell>
          <cell r="B231" t="str">
            <v>基礎ｺﾝｸﾘｰﾄ</v>
          </cell>
          <cell r="C231" t="str">
            <v>21N/mm2.ｼｭｰﾄ打ち</v>
          </cell>
          <cell r="D231" t="str">
            <v>ｍ3</v>
          </cell>
          <cell r="E231">
            <v>19200</v>
          </cell>
          <cell r="F231" t="str">
            <v>P-48</v>
          </cell>
        </row>
        <row r="232">
          <cell r="A232">
            <v>231071</v>
          </cell>
          <cell r="B232" t="str">
            <v>く体ｺﾝｸﾘｰﾄ</v>
          </cell>
          <cell r="C232" t="str">
            <v>18N/mm2.ｶｰﾄ打ち</v>
          </cell>
          <cell r="D232" t="str">
            <v>ｍ3</v>
          </cell>
          <cell r="E232">
            <v>21300</v>
          </cell>
          <cell r="F232" t="str">
            <v>P-48</v>
          </cell>
        </row>
        <row r="233">
          <cell r="A233">
            <v>231072</v>
          </cell>
          <cell r="B233" t="str">
            <v>く体ｺﾝｸﾘｰﾄ</v>
          </cell>
          <cell r="C233" t="str">
            <v>21N/mm2.ｶｰﾄ打ち</v>
          </cell>
          <cell r="D233" t="str">
            <v>ｍ3</v>
          </cell>
          <cell r="E233">
            <v>21600</v>
          </cell>
          <cell r="F233" t="str">
            <v>P-48</v>
          </cell>
        </row>
        <row r="234">
          <cell r="A234">
            <v>231081</v>
          </cell>
          <cell r="B234" t="str">
            <v>く体ｺﾝｸﾘｰﾄ(軽量）</v>
          </cell>
          <cell r="C234" t="str">
            <v>18N/mm2.ｶｰﾄ打ち</v>
          </cell>
          <cell r="D234" t="str">
            <v>ｍ3</v>
          </cell>
          <cell r="E234">
            <v>24200</v>
          </cell>
          <cell r="F234" t="str">
            <v>P-48</v>
          </cell>
        </row>
        <row r="235">
          <cell r="A235">
            <v>231082</v>
          </cell>
          <cell r="B235" t="str">
            <v>く体ｺﾝｸﾘｰﾄ(軽量）</v>
          </cell>
          <cell r="C235" t="str">
            <v>18N/mm2.ﾎﾟﾝﾌﾟ打ち</v>
          </cell>
          <cell r="D235" t="str">
            <v>ｍ3</v>
          </cell>
          <cell r="E235">
            <v>21400</v>
          </cell>
          <cell r="F235" t="str">
            <v>P-49</v>
          </cell>
        </row>
        <row r="237">
          <cell r="A237" t="str">
            <v>型枠工事</v>
          </cell>
        </row>
        <row r="239">
          <cell r="A239">
            <v>232001</v>
          </cell>
          <cell r="B239" t="str">
            <v>基礎型枠</v>
          </cell>
          <cell r="C239" t="str">
            <v>Ｓ造用</v>
          </cell>
          <cell r="D239" t="str">
            <v>ｍ2</v>
          </cell>
          <cell r="E239">
            <v>4240</v>
          </cell>
          <cell r="F239" t="str">
            <v>P-50</v>
          </cell>
        </row>
        <row r="240">
          <cell r="A240">
            <v>232011</v>
          </cell>
          <cell r="B240" t="str">
            <v>く体型枠</v>
          </cell>
          <cell r="C240" t="str">
            <v>普通．ﾗｰﾒﾝ．2.8m</v>
          </cell>
          <cell r="D240" t="str">
            <v>ｍ2</v>
          </cell>
          <cell r="E240">
            <v>4040</v>
          </cell>
          <cell r="F240" t="str">
            <v>P-50</v>
          </cell>
        </row>
        <row r="241">
          <cell r="A241">
            <v>232012</v>
          </cell>
          <cell r="B241" t="str">
            <v>く体型枠</v>
          </cell>
          <cell r="C241" t="str">
            <v>打放．ﾗｰﾒﾝ．2.8m</v>
          </cell>
          <cell r="D241" t="str">
            <v>ｍ2</v>
          </cell>
          <cell r="E241">
            <v>4630</v>
          </cell>
          <cell r="F241" t="str">
            <v>P-50</v>
          </cell>
        </row>
        <row r="242">
          <cell r="A242">
            <v>232013</v>
          </cell>
          <cell r="B242" t="str">
            <v>く体型枠</v>
          </cell>
          <cell r="C242" t="str">
            <v>普通．ﾗｰﾒﾝ．3.5m</v>
          </cell>
          <cell r="D242" t="str">
            <v>ｍ2</v>
          </cell>
          <cell r="E242">
            <v>4110</v>
          </cell>
          <cell r="F242" t="str">
            <v>P-50</v>
          </cell>
        </row>
        <row r="243">
          <cell r="A243">
            <v>232014</v>
          </cell>
          <cell r="B243" t="str">
            <v>く体型枠</v>
          </cell>
          <cell r="C243" t="str">
            <v>打放．ﾗｰﾒﾝ．3.5m</v>
          </cell>
          <cell r="D243" t="str">
            <v>ｍ2</v>
          </cell>
          <cell r="E243">
            <v>4910</v>
          </cell>
          <cell r="F243" t="str">
            <v>P-50</v>
          </cell>
        </row>
        <row r="244">
          <cell r="A244">
            <v>232021</v>
          </cell>
          <cell r="B244" t="str">
            <v>く体型枠</v>
          </cell>
          <cell r="C244" t="str">
            <v>普通．壁式．2.8m</v>
          </cell>
          <cell r="D244" t="str">
            <v>ｍ2</v>
          </cell>
          <cell r="E244">
            <v>4600</v>
          </cell>
          <cell r="F244" t="str">
            <v>P-50</v>
          </cell>
        </row>
        <row r="245">
          <cell r="A245">
            <v>232022</v>
          </cell>
          <cell r="B245" t="str">
            <v>く体型枠</v>
          </cell>
          <cell r="C245" t="str">
            <v>打放．壁式．2.8m</v>
          </cell>
          <cell r="D245" t="str">
            <v>ｍ2</v>
          </cell>
          <cell r="E245">
            <v>5880</v>
          </cell>
          <cell r="F245" t="str">
            <v>P-50</v>
          </cell>
        </row>
        <row r="246">
          <cell r="A246">
            <v>232031</v>
          </cell>
          <cell r="B246" t="str">
            <v>く体型枠</v>
          </cell>
          <cell r="C246" t="str">
            <v>曲面型枠</v>
          </cell>
          <cell r="D246" t="str">
            <v>ｍ2</v>
          </cell>
          <cell r="E246">
            <v>13300</v>
          </cell>
          <cell r="F246" t="str">
            <v>P-50</v>
          </cell>
        </row>
        <row r="247">
          <cell r="A247">
            <v>232041</v>
          </cell>
          <cell r="B247" t="str">
            <v>く体型枠</v>
          </cell>
          <cell r="C247" t="str">
            <v>無筋型枠</v>
          </cell>
          <cell r="D247" t="str">
            <v>ｍ2</v>
          </cell>
          <cell r="E247">
            <v>2680</v>
          </cell>
          <cell r="F247" t="str">
            <v>P-50</v>
          </cell>
        </row>
        <row r="249">
          <cell r="A249" t="str">
            <v>鉄筋工事</v>
          </cell>
        </row>
        <row r="251">
          <cell r="A251">
            <v>233001</v>
          </cell>
          <cell r="B251" t="str">
            <v>加工・組立</v>
          </cell>
          <cell r="C251" t="str">
            <v>ﾗｰﾒﾝ．5t</v>
          </cell>
          <cell r="D251" t="str">
            <v>ton</v>
          </cell>
          <cell r="E251">
            <v>144200</v>
          </cell>
          <cell r="F251" t="str">
            <v>P-51</v>
          </cell>
        </row>
        <row r="252">
          <cell r="A252">
            <v>233002</v>
          </cell>
          <cell r="B252" t="str">
            <v>加工・組立</v>
          </cell>
          <cell r="C252" t="str">
            <v>ﾗｰﾒﾝ．50t</v>
          </cell>
          <cell r="D252" t="str">
            <v>ton</v>
          </cell>
          <cell r="E252">
            <v>142100</v>
          </cell>
          <cell r="F252" t="str">
            <v>P-51</v>
          </cell>
        </row>
        <row r="253">
          <cell r="A253">
            <v>233003</v>
          </cell>
          <cell r="B253" t="str">
            <v>加工・組立</v>
          </cell>
          <cell r="C253" t="str">
            <v>ﾗｰﾒﾝ．100t</v>
          </cell>
          <cell r="D253" t="str">
            <v>ton</v>
          </cell>
          <cell r="E253">
            <v>132800</v>
          </cell>
          <cell r="F253" t="str">
            <v>P-51</v>
          </cell>
        </row>
        <row r="254">
          <cell r="A254">
            <v>233004</v>
          </cell>
          <cell r="B254" t="str">
            <v>加工・組立</v>
          </cell>
          <cell r="C254" t="str">
            <v>ﾗｰﾒﾝ．200t</v>
          </cell>
          <cell r="D254" t="str">
            <v>ton</v>
          </cell>
          <cell r="E254">
            <v>132800</v>
          </cell>
          <cell r="F254" t="str">
            <v>P-51</v>
          </cell>
        </row>
        <row r="255">
          <cell r="A255">
            <v>233005</v>
          </cell>
          <cell r="B255" t="str">
            <v>加工・組立</v>
          </cell>
          <cell r="C255" t="str">
            <v>ﾗｰﾒﾝ．500t</v>
          </cell>
          <cell r="D255" t="str">
            <v>ton</v>
          </cell>
          <cell r="E255">
            <v>132800</v>
          </cell>
          <cell r="F255" t="str">
            <v>P-51</v>
          </cell>
        </row>
        <row r="256">
          <cell r="A256">
            <v>233011</v>
          </cell>
          <cell r="B256" t="str">
            <v>加工・組立</v>
          </cell>
          <cell r="C256" t="str">
            <v>壁．20t</v>
          </cell>
          <cell r="D256" t="str">
            <v>ton</v>
          </cell>
          <cell r="E256">
            <v>159700</v>
          </cell>
          <cell r="F256" t="str">
            <v>P-51</v>
          </cell>
        </row>
        <row r="257">
          <cell r="A257">
            <v>233012</v>
          </cell>
          <cell r="B257" t="str">
            <v>加工・組立</v>
          </cell>
          <cell r="C257" t="str">
            <v>壁．50t</v>
          </cell>
          <cell r="D257" t="str">
            <v>ton</v>
          </cell>
          <cell r="E257">
            <v>159700</v>
          </cell>
          <cell r="F257" t="str">
            <v>P-51</v>
          </cell>
        </row>
        <row r="258">
          <cell r="A258">
            <v>233013</v>
          </cell>
          <cell r="B258" t="str">
            <v>加工・組立</v>
          </cell>
          <cell r="C258" t="str">
            <v>壁．100t</v>
          </cell>
          <cell r="D258" t="str">
            <v>ton</v>
          </cell>
          <cell r="E258">
            <v>150500</v>
          </cell>
          <cell r="F258" t="str">
            <v>P-51</v>
          </cell>
        </row>
        <row r="259">
          <cell r="A259">
            <v>233014</v>
          </cell>
          <cell r="B259" t="str">
            <v>加工・組立</v>
          </cell>
          <cell r="C259" t="str">
            <v>壁．200t</v>
          </cell>
          <cell r="D259" t="str">
            <v>ton</v>
          </cell>
          <cell r="E259">
            <v>150500</v>
          </cell>
          <cell r="F259" t="str">
            <v>P-51</v>
          </cell>
        </row>
        <row r="260">
          <cell r="A260">
            <v>233015</v>
          </cell>
          <cell r="B260" t="str">
            <v>加工・組立</v>
          </cell>
          <cell r="C260" t="str">
            <v>壁．500t</v>
          </cell>
          <cell r="D260" t="str">
            <v>ton</v>
          </cell>
          <cell r="E260">
            <v>150500</v>
          </cell>
          <cell r="F260" t="str">
            <v>P-51</v>
          </cell>
        </row>
        <row r="261">
          <cell r="A261">
            <v>233021</v>
          </cell>
          <cell r="B261" t="str">
            <v>溶接金網敷き</v>
          </cell>
          <cell r="C261" t="str">
            <v>3.2*100*100</v>
          </cell>
          <cell r="D261" t="str">
            <v>ｍ2</v>
          </cell>
          <cell r="E261">
            <v>670</v>
          </cell>
          <cell r="F261" t="str">
            <v>P-51</v>
          </cell>
        </row>
        <row r="262">
          <cell r="A262">
            <v>233022</v>
          </cell>
          <cell r="B262" t="str">
            <v>溶接金網敷き</v>
          </cell>
          <cell r="C262" t="str">
            <v>5.0*100*100</v>
          </cell>
          <cell r="D262" t="str">
            <v>ｍ2</v>
          </cell>
          <cell r="E262">
            <v>880</v>
          </cell>
          <cell r="F262" t="str">
            <v>P-51</v>
          </cell>
        </row>
        <row r="263">
          <cell r="A263">
            <v>233023</v>
          </cell>
          <cell r="B263" t="str">
            <v>溶接金網敷き</v>
          </cell>
          <cell r="C263" t="str">
            <v>5.0*150*150</v>
          </cell>
          <cell r="D263" t="str">
            <v>ｍ2</v>
          </cell>
          <cell r="E263">
            <v>760</v>
          </cell>
          <cell r="F263" t="str">
            <v>P-51</v>
          </cell>
        </row>
        <row r="264">
          <cell r="A264">
            <v>233024</v>
          </cell>
          <cell r="B264" t="str">
            <v>溶接金網敷き</v>
          </cell>
          <cell r="C264" t="str">
            <v>6.0*100*100</v>
          </cell>
          <cell r="D264" t="str">
            <v>ｍ2</v>
          </cell>
          <cell r="E264">
            <v>1070</v>
          </cell>
          <cell r="F264" t="str">
            <v>P-51</v>
          </cell>
        </row>
        <row r="265">
          <cell r="A265">
            <v>233025</v>
          </cell>
          <cell r="B265" t="str">
            <v>溶接金網敷き</v>
          </cell>
          <cell r="C265" t="str">
            <v>6.0*150*150</v>
          </cell>
          <cell r="D265" t="str">
            <v>ｍ2</v>
          </cell>
          <cell r="E265">
            <v>880</v>
          </cell>
          <cell r="F265" t="str">
            <v>P-51</v>
          </cell>
        </row>
        <row r="267">
          <cell r="A267" t="str">
            <v>鉄骨工事</v>
          </cell>
        </row>
        <row r="269">
          <cell r="A269">
            <v>241001</v>
          </cell>
          <cell r="B269" t="str">
            <v>鋼材費</v>
          </cell>
          <cell r="C269" t="str">
            <v>重量Ｓ造．住宅用．50t未満</v>
          </cell>
          <cell r="D269" t="str">
            <v>ton</v>
          </cell>
          <cell r="E269">
            <v>72500</v>
          </cell>
          <cell r="F269" t="str">
            <v>P-52</v>
          </cell>
        </row>
        <row r="270">
          <cell r="A270">
            <v>241002</v>
          </cell>
          <cell r="B270" t="str">
            <v>鋼材費</v>
          </cell>
          <cell r="C270" t="str">
            <v>重量Ｓ造．住宅用．50t以上</v>
          </cell>
          <cell r="D270" t="str">
            <v>ton</v>
          </cell>
          <cell r="E270">
            <v>69000</v>
          </cell>
          <cell r="F270" t="str">
            <v>P-52</v>
          </cell>
        </row>
        <row r="271">
          <cell r="A271">
            <v>241011</v>
          </cell>
          <cell r="B271" t="str">
            <v>鋼材費</v>
          </cell>
          <cell r="C271" t="str">
            <v>重量Ｓ造．事務所．店舗．50t未満</v>
          </cell>
          <cell r="D271" t="str">
            <v>ton</v>
          </cell>
          <cell r="E271">
            <v>72500</v>
          </cell>
          <cell r="F271" t="str">
            <v>P-52</v>
          </cell>
        </row>
        <row r="272">
          <cell r="A272">
            <v>241012</v>
          </cell>
          <cell r="B272" t="str">
            <v>鋼材費</v>
          </cell>
          <cell r="C272" t="str">
            <v>重量Ｓ造．事務所．店舗．50t以上</v>
          </cell>
          <cell r="D272" t="str">
            <v>ton</v>
          </cell>
          <cell r="E272">
            <v>69000</v>
          </cell>
          <cell r="F272" t="str">
            <v>P-52</v>
          </cell>
        </row>
        <row r="273">
          <cell r="A273">
            <v>241021</v>
          </cell>
          <cell r="B273" t="str">
            <v>鋼材費</v>
          </cell>
          <cell r="C273" t="str">
            <v>重量Ｓ造．工場．倉庫．50t未満</v>
          </cell>
          <cell r="D273" t="str">
            <v>ton</v>
          </cell>
          <cell r="E273">
            <v>57500</v>
          </cell>
          <cell r="F273" t="str">
            <v>P-52</v>
          </cell>
        </row>
        <row r="274">
          <cell r="A274">
            <v>241022</v>
          </cell>
          <cell r="B274" t="str">
            <v>鋼材費</v>
          </cell>
          <cell r="C274" t="str">
            <v>重量Ｓ造．工場．倉庫．50t以上</v>
          </cell>
          <cell r="D274" t="str">
            <v>ton</v>
          </cell>
          <cell r="E274">
            <v>54500</v>
          </cell>
          <cell r="F274" t="str">
            <v>P-52</v>
          </cell>
        </row>
        <row r="275">
          <cell r="A275">
            <v>241031</v>
          </cell>
          <cell r="B275" t="str">
            <v>鋼材費</v>
          </cell>
          <cell r="C275" t="str">
            <v>軽量Ｓ造．住宅用</v>
          </cell>
          <cell r="D275" t="str">
            <v>ton</v>
          </cell>
          <cell r="E275">
            <v>70500</v>
          </cell>
          <cell r="F275" t="str">
            <v>P-52</v>
          </cell>
        </row>
        <row r="276">
          <cell r="A276">
            <v>241032</v>
          </cell>
          <cell r="B276" t="str">
            <v>鋼材費</v>
          </cell>
          <cell r="C276" t="str">
            <v>軽量Ｓ造．事務所．店舗用</v>
          </cell>
          <cell r="D276" t="str">
            <v>ton</v>
          </cell>
          <cell r="E276">
            <v>83000</v>
          </cell>
          <cell r="F276" t="str">
            <v>P-52</v>
          </cell>
        </row>
        <row r="277">
          <cell r="A277">
            <v>241033</v>
          </cell>
          <cell r="B277" t="str">
            <v>鋼材費</v>
          </cell>
          <cell r="C277" t="str">
            <v>軽量Ｓ造．工場．倉庫用</v>
          </cell>
          <cell r="D277" t="str">
            <v>ton</v>
          </cell>
          <cell r="E277">
            <v>72500</v>
          </cell>
          <cell r="F277" t="str">
            <v>P-52</v>
          </cell>
        </row>
        <row r="278">
          <cell r="A278">
            <v>241041</v>
          </cell>
          <cell r="B278" t="str">
            <v>ﾎﾞﾙﾄ類</v>
          </cell>
          <cell r="D278" t="str">
            <v>ton</v>
          </cell>
          <cell r="E278">
            <v>6950</v>
          </cell>
          <cell r="F278" t="str">
            <v>P-52</v>
          </cell>
        </row>
        <row r="279">
          <cell r="A279">
            <v>241051</v>
          </cell>
          <cell r="B279" t="str">
            <v>工場加工(鋼材費含まず）</v>
          </cell>
          <cell r="C279" t="str">
            <v>重量Ｓ造．住宅用．50t未満</v>
          </cell>
          <cell r="D279" t="str">
            <v>ton</v>
          </cell>
          <cell r="E279">
            <v>162700</v>
          </cell>
          <cell r="F279" t="str">
            <v>P-52</v>
          </cell>
        </row>
        <row r="280">
          <cell r="A280">
            <v>241052</v>
          </cell>
          <cell r="B280" t="str">
            <v>工場加工(鋼材費含まず）</v>
          </cell>
          <cell r="C280" t="str">
            <v>重量Ｓ造．住宅用．50t以上100t未満</v>
          </cell>
          <cell r="D280" t="str">
            <v>ton</v>
          </cell>
          <cell r="E280">
            <v>152200</v>
          </cell>
          <cell r="F280" t="str">
            <v>P-52</v>
          </cell>
        </row>
        <row r="281">
          <cell r="A281">
            <v>241053</v>
          </cell>
          <cell r="B281" t="str">
            <v>工場加工(鋼材費含まず）</v>
          </cell>
          <cell r="C281" t="str">
            <v>重量Ｓ造．住宅用．100t以上200t未満</v>
          </cell>
          <cell r="D281" t="str">
            <v>ton</v>
          </cell>
          <cell r="E281">
            <v>145100</v>
          </cell>
          <cell r="F281" t="str">
            <v>P-52</v>
          </cell>
        </row>
        <row r="282">
          <cell r="A282">
            <v>241054</v>
          </cell>
          <cell r="B282" t="str">
            <v>工場加工(鋼材費含まず）</v>
          </cell>
          <cell r="C282" t="str">
            <v>重量Ｓ造．住宅用．200t以上</v>
          </cell>
          <cell r="D282" t="str">
            <v>ton</v>
          </cell>
          <cell r="E282">
            <v>135600</v>
          </cell>
          <cell r="F282" t="str">
            <v>P-52</v>
          </cell>
        </row>
        <row r="283">
          <cell r="A283">
            <v>241061</v>
          </cell>
          <cell r="B283" t="str">
            <v>工場加工(鋼材費含まず）</v>
          </cell>
          <cell r="C283" t="str">
            <v>重量Ｓ造．事務所．店舗．50t未満</v>
          </cell>
          <cell r="D283" t="str">
            <v>ton</v>
          </cell>
          <cell r="E283">
            <v>148800</v>
          </cell>
          <cell r="F283" t="str">
            <v>P-52</v>
          </cell>
        </row>
        <row r="284">
          <cell r="A284">
            <v>241062</v>
          </cell>
          <cell r="B284" t="str">
            <v>工場加工(鋼材費含まず）</v>
          </cell>
          <cell r="C284" t="str">
            <v>重量Ｓ造．事務所．店舗．50t～100t</v>
          </cell>
          <cell r="D284" t="str">
            <v>ton</v>
          </cell>
          <cell r="E284">
            <v>139200</v>
          </cell>
          <cell r="F284" t="str">
            <v>P-52</v>
          </cell>
        </row>
        <row r="285">
          <cell r="A285">
            <v>241063</v>
          </cell>
          <cell r="B285" t="str">
            <v>工場加工(鋼材費含まず）</v>
          </cell>
          <cell r="C285" t="str">
            <v>重量Ｓ造．事務所．店舗．100t～200t</v>
          </cell>
          <cell r="D285" t="str">
            <v>ton</v>
          </cell>
          <cell r="E285">
            <v>132700</v>
          </cell>
          <cell r="F285" t="str">
            <v>P-52</v>
          </cell>
        </row>
        <row r="286">
          <cell r="A286">
            <v>241064</v>
          </cell>
          <cell r="B286" t="str">
            <v>工場加工(鋼材費含まず）</v>
          </cell>
          <cell r="C286" t="str">
            <v>重量Ｓ造．事務所．店舗．200t以上</v>
          </cell>
          <cell r="D286" t="str">
            <v>ton</v>
          </cell>
          <cell r="E286">
            <v>124000</v>
          </cell>
          <cell r="F286" t="str">
            <v>P-52</v>
          </cell>
        </row>
        <row r="287">
          <cell r="A287">
            <v>241071</v>
          </cell>
          <cell r="B287" t="str">
            <v>工場加工(鋼材費含まず）</v>
          </cell>
          <cell r="C287" t="str">
            <v>重量Ｓ造．工場．倉庫．50t未満</v>
          </cell>
          <cell r="D287" t="str">
            <v>ton</v>
          </cell>
          <cell r="E287">
            <v>135800</v>
          </cell>
          <cell r="F287" t="str">
            <v>P-52</v>
          </cell>
        </row>
        <row r="288">
          <cell r="A288">
            <v>241072</v>
          </cell>
          <cell r="B288" t="str">
            <v>工場加工(鋼材費含まず）</v>
          </cell>
          <cell r="C288" t="str">
            <v>重量Ｓ造．工場．倉庫．50t～100t</v>
          </cell>
          <cell r="D288" t="str">
            <v>ton</v>
          </cell>
          <cell r="E288">
            <v>127100</v>
          </cell>
          <cell r="F288" t="str">
            <v>P-52</v>
          </cell>
        </row>
        <row r="289">
          <cell r="A289">
            <v>241073</v>
          </cell>
          <cell r="B289" t="str">
            <v>工場加工(鋼材費含まず）</v>
          </cell>
          <cell r="C289" t="str">
            <v>重量Ｓ造．工場．倉庫．100t～200t</v>
          </cell>
          <cell r="D289" t="str">
            <v>ton</v>
          </cell>
          <cell r="E289">
            <v>121200</v>
          </cell>
          <cell r="F289" t="str">
            <v>P-52</v>
          </cell>
        </row>
        <row r="290">
          <cell r="A290">
            <v>241074</v>
          </cell>
          <cell r="B290" t="str">
            <v>工場加工(鋼材費含まず）</v>
          </cell>
          <cell r="C290" t="str">
            <v>重量Ｓ造．工場．倉庫．200t以上</v>
          </cell>
          <cell r="D290" t="str">
            <v>ton</v>
          </cell>
          <cell r="E290">
            <v>113100</v>
          </cell>
          <cell r="F290" t="str">
            <v>P-52</v>
          </cell>
        </row>
        <row r="291">
          <cell r="A291">
            <v>241081</v>
          </cell>
          <cell r="B291" t="str">
            <v>工場加工(鋼材費含まず）</v>
          </cell>
          <cell r="C291" t="str">
            <v>軽量Ｓ造．住宅用</v>
          </cell>
          <cell r="D291" t="str">
            <v>ton</v>
          </cell>
          <cell r="E291">
            <v>162700</v>
          </cell>
          <cell r="F291" t="str">
            <v>P-52</v>
          </cell>
        </row>
        <row r="292">
          <cell r="A292">
            <v>241082</v>
          </cell>
          <cell r="B292" t="str">
            <v>工場加工(鋼材費含まず）</v>
          </cell>
          <cell r="C292" t="str">
            <v>軽量Ｓ造．事務所．店舗用</v>
          </cell>
          <cell r="D292" t="str">
            <v>ton</v>
          </cell>
          <cell r="E292">
            <v>148800</v>
          </cell>
          <cell r="F292" t="str">
            <v>P-52</v>
          </cell>
        </row>
        <row r="293">
          <cell r="A293">
            <v>241083</v>
          </cell>
          <cell r="B293" t="str">
            <v>工場加工(鋼材費含まず）</v>
          </cell>
          <cell r="C293" t="str">
            <v>軽量Ｓ造．工場．倉庫用</v>
          </cell>
          <cell r="D293" t="str">
            <v>ton</v>
          </cell>
          <cell r="E293">
            <v>135800</v>
          </cell>
          <cell r="F293" t="str">
            <v>P-52</v>
          </cell>
        </row>
        <row r="294">
          <cell r="A294">
            <v>241091</v>
          </cell>
          <cell r="B294" t="str">
            <v>現場建方</v>
          </cell>
          <cell r="C294" t="str">
            <v>重量Ｓ造．50t未満</v>
          </cell>
          <cell r="D294" t="str">
            <v>ton</v>
          </cell>
          <cell r="E294">
            <v>45100</v>
          </cell>
          <cell r="F294" t="str">
            <v>P-52</v>
          </cell>
        </row>
        <row r="295">
          <cell r="A295">
            <v>241092</v>
          </cell>
          <cell r="B295" t="str">
            <v>現場建方</v>
          </cell>
          <cell r="C295" t="str">
            <v>重量Ｓ造．50t以上100t未満</v>
          </cell>
          <cell r="D295" t="str">
            <v>ton</v>
          </cell>
          <cell r="E295">
            <v>43100</v>
          </cell>
          <cell r="F295" t="str">
            <v>P-53</v>
          </cell>
        </row>
        <row r="296">
          <cell r="A296">
            <v>241093</v>
          </cell>
          <cell r="B296" t="str">
            <v>現場建方</v>
          </cell>
          <cell r="C296" t="str">
            <v>重量Ｓ造．100t以上200t未満</v>
          </cell>
          <cell r="D296" t="str">
            <v>ton</v>
          </cell>
          <cell r="E296">
            <v>39600</v>
          </cell>
          <cell r="F296" t="str">
            <v>P-53</v>
          </cell>
        </row>
        <row r="297">
          <cell r="A297">
            <v>241094</v>
          </cell>
          <cell r="B297" t="str">
            <v>現場建方</v>
          </cell>
          <cell r="C297" t="str">
            <v>重量Ｓ造．200t以上</v>
          </cell>
          <cell r="D297" t="str">
            <v>ton</v>
          </cell>
          <cell r="E297">
            <v>39000</v>
          </cell>
          <cell r="F297" t="str">
            <v>P-53</v>
          </cell>
        </row>
        <row r="298">
          <cell r="A298">
            <v>241101</v>
          </cell>
          <cell r="B298" t="str">
            <v>現場建方</v>
          </cell>
          <cell r="C298" t="str">
            <v>軽量Ｓ造</v>
          </cell>
          <cell r="D298" t="str">
            <v>ton</v>
          </cell>
          <cell r="E298">
            <v>52800</v>
          </cell>
          <cell r="F298" t="str">
            <v>P-53</v>
          </cell>
        </row>
        <row r="299">
          <cell r="A299">
            <v>241111</v>
          </cell>
          <cell r="B299" t="str">
            <v>ﾍﾞｰｽﾓﾙﾀﾙ</v>
          </cell>
          <cell r="C299" t="str">
            <v>300角</v>
          </cell>
          <cell r="D299" t="str">
            <v>ヶ所</v>
          </cell>
          <cell r="E299">
            <v>1110</v>
          </cell>
          <cell r="F299" t="str">
            <v>P-53</v>
          </cell>
        </row>
        <row r="300">
          <cell r="A300">
            <v>241112</v>
          </cell>
          <cell r="B300" t="str">
            <v>ﾍﾞｰｽﾓﾙﾀﾙ</v>
          </cell>
          <cell r="C300" t="str">
            <v>400角</v>
          </cell>
          <cell r="D300" t="str">
            <v>ヶ所</v>
          </cell>
          <cell r="E300">
            <v>2780</v>
          </cell>
          <cell r="F300" t="str">
            <v>P-53</v>
          </cell>
        </row>
        <row r="301">
          <cell r="A301">
            <v>241113</v>
          </cell>
          <cell r="B301" t="str">
            <v>ﾍﾞｰｽﾓﾙﾀﾙ</v>
          </cell>
          <cell r="C301" t="str">
            <v>500角</v>
          </cell>
          <cell r="D301" t="str">
            <v>ヶ所</v>
          </cell>
          <cell r="E301">
            <v>3340</v>
          </cell>
          <cell r="F301" t="str">
            <v>P-53</v>
          </cell>
        </row>
        <row r="302">
          <cell r="A302">
            <v>241114</v>
          </cell>
          <cell r="B302" t="str">
            <v>ﾍﾞｰｽﾓﾙﾀﾙ</v>
          </cell>
          <cell r="C302" t="str">
            <v>600角</v>
          </cell>
          <cell r="D302" t="str">
            <v>ヶ所</v>
          </cell>
          <cell r="E302">
            <v>3690</v>
          </cell>
          <cell r="F302" t="str">
            <v>P-53</v>
          </cell>
        </row>
        <row r="303">
          <cell r="A303">
            <v>241115</v>
          </cell>
          <cell r="B303" t="str">
            <v>ﾍﾞｰｽﾓﾙﾀﾙ</v>
          </cell>
          <cell r="C303" t="str">
            <v>700角</v>
          </cell>
          <cell r="D303" t="str">
            <v>ヶ所</v>
          </cell>
          <cell r="E303">
            <v>4280</v>
          </cell>
          <cell r="F303" t="str">
            <v>P-53</v>
          </cell>
        </row>
        <row r="304">
          <cell r="A304">
            <v>241121</v>
          </cell>
          <cell r="B304" t="str">
            <v>耐火被覆</v>
          </cell>
          <cell r="C304" t="str">
            <v>吹付ﾛｯｸｳｰﾙ(乾式)柱．梁．１時間耐火</v>
          </cell>
          <cell r="D304" t="str">
            <v>ｍ2</v>
          </cell>
          <cell r="E304">
            <v>2800</v>
          </cell>
          <cell r="F304" t="str">
            <v>P-53</v>
          </cell>
        </row>
        <row r="305">
          <cell r="A305">
            <v>241122</v>
          </cell>
          <cell r="B305" t="str">
            <v>耐火被覆</v>
          </cell>
          <cell r="C305" t="str">
            <v>吹付ﾛｯｸｳｰﾙ(乾式)柱．梁．2時間耐火</v>
          </cell>
          <cell r="D305" t="str">
            <v>ｍ2</v>
          </cell>
          <cell r="E305">
            <v>3900</v>
          </cell>
          <cell r="F305" t="str">
            <v>P-53</v>
          </cell>
        </row>
        <row r="306">
          <cell r="A306">
            <v>241123</v>
          </cell>
          <cell r="B306" t="str">
            <v>耐火被覆</v>
          </cell>
          <cell r="C306" t="str">
            <v>吹付ﾛｯｸｳｰﾙ(乾式)柱．梁．30分耐火</v>
          </cell>
          <cell r="D306" t="str">
            <v>ｍ2</v>
          </cell>
          <cell r="E306">
            <v>2500</v>
          </cell>
          <cell r="F306" t="str">
            <v>P-53</v>
          </cell>
        </row>
        <row r="307">
          <cell r="A307">
            <v>241124</v>
          </cell>
          <cell r="B307" t="str">
            <v>耐火被覆</v>
          </cell>
          <cell r="C307" t="str">
            <v>吹付ﾛｯｸｳｰﾙ(乾式)非耐力壁．１時間耐火</v>
          </cell>
          <cell r="D307" t="str">
            <v>ｍ2</v>
          </cell>
          <cell r="E307">
            <v>2800</v>
          </cell>
          <cell r="F307" t="str">
            <v>P-53</v>
          </cell>
        </row>
        <row r="308">
          <cell r="A308">
            <v>241125</v>
          </cell>
          <cell r="B308" t="str">
            <v>耐火被覆</v>
          </cell>
          <cell r="C308" t="str">
            <v>吹付ﾛｯｸｳｰﾙ(乾式)床．天井．１時間耐火</v>
          </cell>
          <cell r="D308" t="str">
            <v>ｍ2</v>
          </cell>
          <cell r="E308">
            <v>2200</v>
          </cell>
          <cell r="F308" t="str">
            <v>P-53</v>
          </cell>
        </row>
        <row r="309">
          <cell r="A309">
            <v>241126</v>
          </cell>
          <cell r="B309" t="str">
            <v>耐火被覆</v>
          </cell>
          <cell r="C309" t="str">
            <v>吹付ﾛｯｸｳｰﾙ(乾式)床．天井．2時間耐火</v>
          </cell>
          <cell r="D309" t="str">
            <v>ｍ2</v>
          </cell>
          <cell r="E309">
            <v>2500</v>
          </cell>
          <cell r="F309" t="str">
            <v>P-53</v>
          </cell>
        </row>
        <row r="310">
          <cell r="A310">
            <v>241127</v>
          </cell>
          <cell r="B310" t="str">
            <v>耐火被覆</v>
          </cell>
          <cell r="C310" t="str">
            <v>吹付ﾛｯｸｳｰﾙ(乾式)屋根．30分耐火</v>
          </cell>
          <cell r="D310" t="str">
            <v>ｍ2</v>
          </cell>
          <cell r="E310">
            <v>1900</v>
          </cell>
          <cell r="F310" t="str">
            <v>P-53</v>
          </cell>
        </row>
        <row r="311">
          <cell r="A311">
            <v>241128</v>
          </cell>
          <cell r="B311" t="str">
            <v>耐火被覆</v>
          </cell>
          <cell r="C311" t="str">
            <v>吹付ﾛｯｸｳｰﾙ(乾式)柱.１時間耐火</v>
          </cell>
          <cell r="D311" t="str">
            <v>ｍ2</v>
          </cell>
          <cell r="E311">
            <v>4700</v>
          </cell>
          <cell r="F311" t="str">
            <v>P-53</v>
          </cell>
        </row>
        <row r="312">
          <cell r="A312">
            <v>241129</v>
          </cell>
          <cell r="B312" t="str">
            <v>耐火被覆</v>
          </cell>
          <cell r="C312" t="str">
            <v>吹付ﾛｯｸｳｰﾙ(乾式)柱．2時間耐火</v>
          </cell>
          <cell r="D312" t="str">
            <v>ｍ2</v>
          </cell>
          <cell r="E312">
            <v>5600</v>
          </cell>
          <cell r="F312" t="str">
            <v>P-53</v>
          </cell>
        </row>
        <row r="313">
          <cell r="A313">
            <v>241130</v>
          </cell>
          <cell r="B313" t="str">
            <v>耐火被覆</v>
          </cell>
          <cell r="C313" t="str">
            <v>吹付ﾛｯｸｳｰﾙ(乾式)梁.１時間耐火</v>
          </cell>
          <cell r="D313" t="str">
            <v>ｍ2</v>
          </cell>
          <cell r="E313">
            <v>4200</v>
          </cell>
          <cell r="F313" t="str">
            <v>P-53</v>
          </cell>
        </row>
        <row r="314">
          <cell r="A314">
            <v>241131</v>
          </cell>
          <cell r="B314" t="str">
            <v>耐火被覆</v>
          </cell>
          <cell r="C314" t="str">
            <v>吹付ﾛｯｸｳｰﾙ(乾式)梁．2時間耐火</v>
          </cell>
          <cell r="D314" t="str">
            <v>ｍ2</v>
          </cell>
          <cell r="E314">
            <v>5100</v>
          </cell>
          <cell r="F314" t="str">
            <v>P-53</v>
          </cell>
        </row>
        <row r="315">
          <cell r="A315">
            <v>241132</v>
          </cell>
          <cell r="B315" t="str">
            <v>耐火被覆</v>
          </cell>
          <cell r="C315" t="str">
            <v>石綿けい酸ｶﾙｼｭﾑ板(仕上用)柱．１時間耐火</v>
          </cell>
          <cell r="D315" t="str">
            <v>ｍ2</v>
          </cell>
          <cell r="E315">
            <v>9950</v>
          </cell>
          <cell r="F315" t="str">
            <v>P-53</v>
          </cell>
        </row>
        <row r="316">
          <cell r="A316">
            <v>241133</v>
          </cell>
          <cell r="B316" t="str">
            <v>耐火被覆</v>
          </cell>
          <cell r="C316" t="str">
            <v>石綿けい酸ｶﾙｼｭﾑ板(仕上用)柱．2時間耐火</v>
          </cell>
          <cell r="D316" t="str">
            <v>ｍ2</v>
          </cell>
          <cell r="E316">
            <v>11500</v>
          </cell>
          <cell r="F316" t="str">
            <v>P-53</v>
          </cell>
        </row>
        <row r="317">
          <cell r="A317">
            <v>241134</v>
          </cell>
          <cell r="B317" t="str">
            <v>耐火被覆</v>
          </cell>
          <cell r="C317" t="str">
            <v>石綿けい酸ｶﾙｼｭﾑ板(仕上用)梁．１時間耐火</v>
          </cell>
          <cell r="D317" t="str">
            <v>ｍ2</v>
          </cell>
          <cell r="E317">
            <v>9950</v>
          </cell>
          <cell r="F317" t="str">
            <v>P-53</v>
          </cell>
        </row>
        <row r="318">
          <cell r="A318">
            <v>241135</v>
          </cell>
          <cell r="B318" t="str">
            <v>耐火被覆</v>
          </cell>
          <cell r="C318" t="str">
            <v>石綿けい酸ｶﾙｼｭﾑ板(仕上用)梁．２時間耐火</v>
          </cell>
          <cell r="D318" t="str">
            <v>ｍ2</v>
          </cell>
          <cell r="E318">
            <v>11000</v>
          </cell>
          <cell r="F318" t="str">
            <v>P-53</v>
          </cell>
        </row>
        <row r="319">
          <cell r="A319">
            <v>241136</v>
          </cell>
          <cell r="B319" t="str">
            <v>耐火被覆</v>
          </cell>
          <cell r="C319" t="str">
            <v>石綿けい酸ｶﾙｼｭﾑ板(一般用)柱．１時間耐火</v>
          </cell>
          <cell r="D319" t="str">
            <v>ｍ2</v>
          </cell>
          <cell r="E319">
            <v>8400</v>
          </cell>
          <cell r="F319" t="str">
            <v>P-53</v>
          </cell>
        </row>
        <row r="320">
          <cell r="A320">
            <v>241137</v>
          </cell>
          <cell r="B320" t="str">
            <v>耐火被覆</v>
          </cell>
          <cell r="C320" t="str">
            <v>石綿けい酸ｶﾙｼｭﾑ板(一般用)柱．2時間耐火</v>
          </cell>
          <cell r="D320" t="str">
            <v>ｍ2</v>
          </cell>
          <cell r="E320">
            <v>9900</v>
          </cell>
          <cell r="F320" t="str">
            <v>P-53</v>
          </cell>
        </row>
        <row r="321">
          <cell r="A321">
            <v>241138</v>
          </cell>
          <cell r="B321" t="str">
            <v>耐火被覆</v>
          </cell>
          <cell r="C321" t="str">
            <v>石綿けい酸ｶﾙｼｭﾑ板(一般用)梁．１時間耐火</v>
          </cell>
          <cell r="D321" t="str">
            <v>ｍ2</v>
          </cell>
          <cell r="E321">
            <v>8400</v>
          </cell>
          <cell r="F321" t="str">
            <v>P-54</v>
          </cell>
        </row>
        <row r="322">
          <cell r="A322">
            <v>241139</v>
          </cell>
          <cell r="B322" t="str">
            <v>耐火被覆</v>
          </cell>
          <cell r="C322" t="str">
            <v>石綿けい酸ｶﾙｼｭﾑ板(一般用)梁．２時間耐火</v>
          </cell>
          <cell r="D322" t="str">
            <v>ｍ2</v>
          </cell>
          <cell r="E322">
            <v>9500</v>
          </cell>
          <cell r="F322" t="str">
            <v>P-54</v>
          </cell>
        </row>
        <row r="323">
          <cell r="A323">
            <v>241150</v>
          </cell>
          <cell r="B323" t="str">
            <v>ｱﾝｶｰﾎﾞﾙﾄ</v>
          </cell>
          <cell r="C323" t="str">
            <v>13φ</v>
          </cell>
          <cell r="D323" t="str">
            <v>本</v>
          </cell>
          <cell r="E323">
            <v>1040</v>
          </cell>
          <cell r="F323" t="str">
            <v>P-54</v>
          </cell>
        </row>
        <row r="324">
          <cell r="A324">
            <v>241151</v>
          </cell>
          <cell r="B324" t="str">
            <v>ｱﾝｶｰﾎﾞﾙﾄ</v>
          </cell>
          <cell r="C324" t="str">
            <v>16φ</v>
          </cell>
          <cell r="D324" t="str">
            <v>本</v>
          </cell>
          <cell r="E324">
            <v>1330</v>
          </cell>
          <cell r="F324" t="str">
            <v>P-54</v>
          </cell>
        </row>
        <row r="325">
          <cell r="A325">
            <v>241152</v>
          </cell>
          <cell r="B325" t="str">
            <v>ｱﾝｶｰﾎﾞﾙﾄ</v>
          </cell>
          <cell r="C325" t="str">
            <v>19φ</v>
          </cell>
          <cell r="D325" t="str">
            <v>本</v>
          </cell>
          <cell r="E325">
            <v>1330</v>
          </cell>
          <cell r="F325" t="str">
            <v>P-54</v>
          </cell>
        </row>
        <row r="326">
          <cell r="A326">
            <v>241153</v>
          </cell>
          <cell r="B326" t="str">
            <v>ｱﾝｶｰﾎﾞﾙﾄ</v>
          </cell>
          <cell r="C326" t="str">
            <v>22φ</v>
          </cell>
          <cell r="D326" t="str">
            <v>本</v>
          </cell>
          <cell r="E326">
            <v>1650</v>
          </cell>
          <cell r="F326" t="str">
            <v>P-54</v>
          </cell>
        </row>
        <row r="328">
          <cell r="A328" t="str">
            <v>既製ｺﾝｸﾘｰﾄ工事</v>
          </cell>
        </row>
        <row r="330">
          <cell r="A330">
            <v>251001</v>
          </cell>
          <cell r="B330" t="str">
            <v>ALC板</v>
          </cell>
          <cell r="C330" t="str">
            <v>屋根．厚75(80)</v>
          </cell>
          <cell r="D330" t="str">
            <v>ｍ2</v>
          </cell>
          <cell r="E330">
            <v>5510</v>
          </cell>
          <cell r="F330" t="str">
            <v>P-55</v>
          </cell>
        </row>
        <row r="331">
          <cell r="A331">
            <v>251002</v>
          </cell>
          <cell r="B331" t="str">
            <v>ALC板</v>
          </cell>
          <cell r="C331" t="str">
            <v>壁．厚75(80)</v>
          </cell>
          <cell r="D331" t="str">
            <v>ｍ2</v>
          </cell>
          <cell r="E331">
            <v>6870</v>
          </cell>
          <cell r="F331" t="str">
            <v>P-55</v>
          </cell>
        </row>
        <row r="332">
          <cell r="A332">
            <v>251011</v>
          </cell>
          <cell r="B332" t="str">
            <v>ALC板</v>
          </cell>
          <cell r="C332" t="str">
            <v>屋根．厚100</v>
          </cell>
          <cell r="D332" t="str">
            <v>ｍ2</v>
          </cell>
          <cell r="E332">
            <v>6390</v>
          </cell>
          <cell r="F332" t="str">
            <v>P-55</v>
          </cell>
        </row>
        <row r="333">
          <cell r="A333">
            <v>251012</v>
          </cell>
          <cell r="B333" t="str">
            <v>ALC板</v>
          </cell>
          <cell r="C333" t="str">
            <v>壁．厚100</v>
          </cell>
          <cell r="D333" t="str">
            <v>ｍ2</v>
          </cell>
          <cell r="E333">
            <v>8010</v>
          </cell>
          <cell r="F333" t="str">
            <v>P-55</v>
          </cell>
        </row>
        <row r="334">
          <cell r="A334">
            <v>251013</v>
          </cell>
          <cell r="B334" t="str">
            <v>ALC板</v>
          </cell>
          <cell r="C334" t="str">
            <v>床．厚100</v>
          </cell>
          <cell r="D334" t="str">
            <v>ｍ2</v>
          </cell>
          <cell r="E334">
            <v>6430</v>
          </cell>
          <cell r="F334" t="str">
            <v>P-55</v>
          </cell>
        </row>
        <row r="335">
          <cell r="A335">
            <v>251021</v>
          </cell>
          <cell r="B335" t="str">
            <v>ALC板</v>
          </cell>
          <cell r="C335" t="str">
            <v>屋根．厚120</v>
          </cell>
          <cell r="D335" t="str">
            <v>ｍ2</v>
          </cell>
          <cell r="E335">
            <v>7790</v>
          </cell>
          <cell r="F335" t="str">
            <v>P-55</v>
          </cell>
        </row>
        <row r="336">
          <cell r="A336">
            <v>251022</v>
          </cell>
          <cell r="B336" t="str">
            <v>ALC板</v>
          </cell>
          <cell r="C336" t="str">
            <v>壁．厚120</v>
          </cell>
          <cell r="D336" t="str">
            <v>ｍ2</v>
          </cell>
          <cell r="E336">
            <v>9370</v>
          </cell>
          <cell r="F336" t="str">
            <v>P-55</v>
          </cell>
        </row>
        <row r="337">
          <cell r="A337">
            <v>251023</v>
          </cell>
          <cell r="B337" t="str">
            <v>ALC板</v>
          </cell>
          <cell r="C337" t="str">
            <v>床．厚120</v>
          </cell>
          <cell r="D337" t="str">
            <v>ｍ2</v>
          </cell>
          <cell r="E337">
            <v>7860</v>
          </cell>
          <cell r="F337" t="str">
            <v>P-55</v>
          </cell>
        </row>
        <row r="338">
          <cell r="A338">
            <v>251031</v>
          </cell>
          <cell r="B338" t="str">
            <v>ALC板</v>
          </cell>
          <cell r="C338" t="str">
            <v>屋根．厚150</v>
          </cell>
          <cell r="D338" t="str">
            <v>ｍ2</v>
          </cell>
          <cell r="E338">
            <v>9150</v>
          </cell>
          <cell r="F338" t="str">
            <v>P-55</v>
          </cell>
        </row>
        <row r="339">
          <cell r="A339">
            <v>251032</v>
          </cell>
          <cell r="B339" t="str">
            <v>ALC板</v>
          </cell>
          <cell r="C339" t="str">
            <v>壁．厚150</v>
          </cell>
          <cell r="D339" t="str">
            <v>ｍ2</v>
          </cell>
          <cell r="E339">
            <v>10900</v>
          </cell>
          <cell r="F339" t="str">
            <v>P-55</v>
          </cell>
        </row>
        <row r="340">
          <cell r="A340">
            <v>251033</v>
          </cell>
          <cell r="B340" t="str">
            <v>ALC板</v>
          </cell>
          <cell r="C340" t="str">
            <v>床．厚150</v>
          </cell>
          <cell r="D340" t="str">
            <v>ｍ2</v>
          </cell>
          <cell r="E340">
            <v>9330</v>
          </cell>
          <cell r="F340" t="str">
            <v>P-55</v>
          </cell>
        </row>
        <row r="341">
          <cell r="A341">
            <v>251041</v>
          </cell>
          <cell r="B341" t="str">
            <v>ALC板 (幅広）</v>
          </cell>
          <cell r="C341" t="str">
            <v>壁．厚125</v>
          </cell>
          <cell r="D341" t="str">
            <v>ｍ2</v>
          </cell>
          <cell r="E341">
            <v>21400</v>
          </cell>
          <cell r="F341" t="str">
            <v>P-55</v>
          </cell>
        </row>
        <row r="342">
          <cell r="A342">
            <v>251042</v>
          </cell>
          <cell r="B342" t="str">
            <v>ALC板（開口部付）</v>
          </cell>
          <cell r="C342" t="str">
            <v>壁．厚125</v>
          </cell>
          <cell r="D342" t="str">
            <v>ｍ2</v>
          </cell>
          <cell r="E342">
            <v>34300</v>
          </cell>
          <cell r="F342" t="str">
            <v>P-55</v>
          </cell>
        </row>
        <row r="343">
          <cell r="A343">
            <v>251051</v>
          </cell>
          <cell r="B343" t="str">
            <v>穴あきPC板</v>
          </cell>
          <cell r="C343" t="str">
            <v>壁．厚100</v>
          </cell>
          <cell r="D343" t="str">
            <v>ｍ2</v>
          </cell>
          <cell r="E343">
            <v>9700</v>
          </cell>
          <cell r="F343" t="str">
            <v>P-55</v>
          </cell>
        </row>
        <row r="344">
          <cell r="A344">
            <v>251052</v>
          </cell>
          <cell r="B344" t="str">
            <v>穴あきPC板</v>
          </cell>
          <cell r="C344" t="str">
            <v>床．厚100</v>
          </cell>
          <cell r="D344" t="str">
            <v>ｍ2</v>
          </cell>
          <cell r="E344">
            <v>9670</v>
          </cell>
          <cell r="F344" t="str">
            <v>P-55</v>
          </cell>
        </row>
        <row r="345">
          <cell r="A345">
            <v>251061</v>
          </cell>
          <cell r="B345" t="str">
            <v>穴あきPC板</v>
          </cell>
          <cell r="C345" t="str">
            <v>壁．厚120</v>
          </cell>
          <cell r="D345" t="str">
            <v>ｍ2</v>
          </cell>
          <cell r="E345">
            <v>12900</v>
          </cell>
          <cell r="F345" t="str">
            <v>P-55</v>
          </cell>
        </row>
        <row r="346">
          <cell r="A346">
            <v>251062</v>
          </cell>
          <cell r="B346" t="str">
            <v>穴あきPC板</v>
          </cell>
          <cell r="C346" t="str">
            <v>床．厚120</v>
          </cell>
          <cell r="D346" t="str">
            <v>ｍ2</v>
          </cell>
          <cell r="E346">
            <v>10400</v>
          </cell>
          <cell r="F346" t="str">
            <v>P-55</v>
          </cell>
        </row>
        <row r="347">
          <cell r="A347">
            <v>251071</v>
          </cell>
          <cell r="B347" t="str">
            <v>穴あきPC板</v>
          </cell>
          <cell r="C347" t="str">
            <v>壁．厚150</v>
          </cell>
          <cell r="D347" t="str">
            <v>ｍ2</v>
          </cell>
          <cell r="E347">
            <v>14200</v>
          </cell>
          <cell r="F347" t="str">
            <v>P-55</v>
          </cell>
        </row>
        <row r="348">
          <cell r="A348">
            <v>251072</v>
          </cell>
          <cell r="B348" t="str">
            <v>穴あきPC板</v>
          </cell>
          <cell r="C348" t="str">
            <v>床．厚150</v>
          </cell>
          <cell r="D348" t="str">
            <v>ｍ2</v>
          </cell>
          <cell r="E348">
            <v>11200</v>
          </cell>
          <cell r="F348" t="str">
            <v>P-55</v>
          </cell>
        </row>
        <row r="349">
          <cell r="A349">
            <v>251081</v>
          </cell>
          <cell r="B349" t="str">
            <v>押出成型ｾﾒﾝﾄ板</v>
          </cell>
          <cell r="C349" t="str">
            <v>壁．厚35</v>
          </cell>
          <cell r="D349" t="str">
            <v>ｍ2</v>
          </cell>
          <cell r="E349">
            <v>8390</v>
          </cell>
          <cell r="F349" t="str">
            <v>P-55</v>
          </cell>
        </row>
        <row r="350">
          <cell r="A350">
            <v>251082</v>
          </cell>
          <cell r="B350" t="str">
            <v>押出成型ｾﾒﾝﾄ板</v>
          </cell>
          <cell r="C350" t="str">
            <v>壁．厚50</v>
          </cell>
          <cell r="D350" t="str">
            <v>ｍ2</v>
          </cell>
          <cell r="E350">
            <v>10500</v>
          </cell>
          <cell r="F350" t="str">
            <v>P-55</v>
          </cell>
        </row>
        <row r="351">
          <cell r="A351">
            <v>251083</v>
          </cell>
          <cell r="B351" t="str">
            <v>押出成型ｾﾒﾝﾄ板</v>
          </cell>
          <cell r="C351" t="str">
            <v>壁．厚60</v>
          </cell>
          <cell r="D351" t="str">
            <v>ｍ2</v>
          </cell>
          <cell r="E351">
            <v>11700</v>
          </cell>
          <cell r="F351" t="str">
            <v>P-55</v>
          </cell>
        </row>
        <row r="352">
          <cell r="A352">
            <v>251084</v>
          </cell>
          <cell r="B352" t="str">
            <v>押出成型ｾﾒﾝﾄ板</v>
          </cell>
          <cell r="C352" t="str">
            <v>壁．厚75</v>
          </cell>
          <cell r="D352" t="str">
            <v>ｍ2</v>
          </cell>
          <cell r="E352">
            <v>13900</v>
          </cell>
          <cell r="F352" t="str">
            <v>P-55</v>
          </cell>
        </row>
        <row r="353">
          <cell r="A353">
            <v>251101</v>
          </cell>
          <cell r="B353" t="str">
            <v>ﾌﾞﾛｯｸ積化粧目地</v>
          </cell>
          <cell r="C353" t="str">
            <v>両面</v>
          </cell>
          <cell r="D353" t="str">
            <v>ｍ2</v>
          </cell>
          <cell r="E353">
            <v>530</v>
          </cell>
          <cell r="F353" t="str">
            <v>P-55</v>
          </cell>
        </row>
        <row r="354">
          <cell r="A354">
            <v>251102</v>
          </cell>
          <cell r="B354" t="str">
            <v>ﾌﾞﾛｯｸ積化粧目地</v>
          </cell>
          <cell r="C354" t="str">
            <v>片面</v>
          </cell>
          <cell r="D354" t="str">
            <v>ｍ2</v>
          </cell>
          <cell r="E354">
            <v>350</v>
          </cell>
          <cell r="F354" t="str">
            <v>P-55</v>
          </cell>
        </row>
        <row r="355">
          <cell r="A355">
            <v>251201</v>
          </cell>
          <cell r="B355" t="str">
            <v>ｺﾝｸﾘｰﾄﾌﾞﾛｯｸ積</v>
          </cell>
          <cell r="C355" t="str">
            <v>A種．100 化粧目地無</v>
          </cell>
          <cell r="D355" t="str">
            <v>ｍ2</v>
          </cell>
          <cell r="E355">
            <v>5910</v>
          </cell>
          <cell r="F355" t="str">
            <v>P-55</v>
          </cell>
        </row>
        <row r="356">
          <cell r="A356">
            <v>251202</v>
          </cell>
          <cell r="B356" t="str">
            <v>ｺﾝｸﾘｰﾄﾌﾞﾛｯｸ積</v>
          </cell>
          <cell r="C356" t="str">
            <v>A種．100 両面化粧目地</v>
          </cell>
          <cell r="D356" t="str">
            <v>ｍ2</v>
          </cell>
          <cell r="E356">
            <v>6300</v>
          </cell>
          <cell r="F356" t="str">
            <v>P-56</v>
          </cell>
        </row>
        <row r="357">
          <cell r="A357">
            <v>251203</v>
          </cell>
          <cell r="B357" t="str">
            <v>ｺﾝｸﾘｰﾄﾌﾞﾛｯｸ積</v>
          </cell>
          <cell r="C357" t="str">
            <v>A種．100 片面化粧目地</v>
          </cell>
          <cell r="D357" t="str">
            <v>ｍ2</v>
          </cell>
          <cell r="E357">
            <v>6180</v>
          </cell>
          <cell r="F357" t="str">
            <v>P-56</v>
          </cell>
        </row>
        <row r="358">
          <cell r="A358">
            <v>251204</v>
          </cell>
          <cell r="B358" t="str">
            <v>ｺﾝｸﾘｰﾄﾌﾞﾛｯｸ積</v>
          </cell>
          <cell r="C358" t="str">
            <v>A種．120 化粧目地無</v>
          </cell>
          <cell r="D358" t="str">
            <v>ｍ2</v>
          </cell>
          <cell r="E358">
            <v>6870</v>
          </cell>
          <cell r="F358" t="str">
            <v>P-56</v>
          </cell>
        </row>
        <row r="359">
          <cell r="A359">
            <v>251205</v>
          </cell>
          <cell r="B359" t="str">
            <v>ｺﾝｸﾘｰﾄﾌﾞﾛｯｸ積</v>
          </cell>
          <cell r="C359" t="str">
            <v>A種．120 両面化粧目地</v>
          </cell>
          <cell r="D359" t="str">
            <v>ｍ2</v>
          </cell>
          <cell r="E359">
            <v>7260</v>
          </cell>
          <cell r="F359" t="str">
            <v>P-56</v>
          </cell>
        </row>
        <row r="360">
          <cell r="A360">
            <v>251206</v>
          </cell>
          <cell r="B360" t="str">
            <v>ｺﾝｸﾘｰﾄﾌﾞﾛｯｸ積</v>
          </cell>
          <cell r="C360" t="str">
            <v>A種．120 片面化粧目地</v>
          </cell>
          <cell r="D360" t="str">
            <v>ｍ2</v>
          </cell>
          <cell r="E360">
            <v>7140</v>
          </cell>
          <cell r="F360" t="str">
            <v>P-56</v>
          </cell>
        </row>
        <row r="361">
          <cell r="A361">
            <v>251207</v>
          </cell>
          <cell r="B361" t="str">
            <v>ｺﾝｸﾘｰﾄﾌﾞﾛｯｸ積</v>
          </cell>
          <cell r="C361" t="str">
            <v>A種．150 化粧目地無</v>
          </cell>
          <cell r="D361" t="str">
            <v>ｍ2</v>
          </cell>
          <cell r="E361">
            <v>7830</v>
          </cell>
          <cell r="F361" t="str">
            <v>P-56</v>
          </cell>
        </row>
        <row r="362">
          <cell r="A362">
            <v>251208</v>
          </cell>
          <cell r="B362" t="str">
            <v>ｺﾝｸﾘｰﾄﾌﾞﾛｯｸ積</v>
          </cell>
          <cell r="C362" t="str">
            <v>A種．150 両面化粧目地</v>
          </cell>
          <cell r="D362" t="str">
            <v>ｍ2</v>
          </cell>
          <cell r="E362">
            <v>8220</v>
          </cell>
          <cell r="F362" t="str">
            <v>P-56</v>
          </cell>
        </row>
        <row r="363">
          <cell r="A363">
            <v>251209</v>
          </cell>
          <cell r="B363" t="str">
            <v>ｺﾝｸﾘｰﾄﾌﾞﾛｯｸ積</v>
          </cell>
          <cell r="C363" t="str">
            <v>A種．150 片面化粧目地</v>
          </cell>
          <cell r="D363" t="str">
            <v>ｍ2</v>
          </cell>
          <cell r="E363">
            <v>8100</v>
          </cell>
          <cell r="F363" t="str">
            <v>P-56</v>
          </cell>
        </row>
        <row r="364">
          <cell r="A364">
            <v>251210</v>
          </cell>
          <cell r="B364" t="str">
            <v>ｺﾝｸﾘｰﾄﾌﾞﾛｯｸ積</v>
          </cell>
          <cell r="C364" t="str">
            <v>A種．190 化粧目地無</v>
          </cell>
          <cell r="D364" t="str">
            <v>ｍ2</v>
          </cell>
          <cell r="E364">
            <v>9990</v>
          </cell>
          <cell r="F364" t="str">
            <v>P-56</v>
          </cell>
        </row>
        <row r="365">
          <cell r="A365">
            <v>251211</v>
          </cell>
          <cell r="B365" t="str">
            <v>ｺﾝｸﾘｰﾄﾌﾞﾛｯｸ積</v>
          </cell>
          <cell r="C365" t="str">
            <v>A種．190 両面化粧目地</v>
          </cell>
          <cell r="D365" t="str">
            <v>ｍ2</v>
          </cell>
          <cell r="E365">
            <v>10300</v>
          </cell>
          <cell r="F365" t="str">
            <v>P-56</v>
          </cell>
        </row>
        <row r="366">
          <cell r="A366">
            <v>251212</v>
          </cell>
          <cell r="B366" t="str">
            <v>ｺﾝｸﾘｰﾄﾌﾞﾛｯｸ積</v>
          </cell>
          <cell r="C366" t="str">
            <v>A種．190 片面化粧目地</v>
          </cell>
          <cell r="D366" t="str">
            <v>ｍ2</v>
          </cell>
          <cell r="E366">
            <v>10200</v>
          </cell>
          <cell r="F366" t="str">
            <v>P-56</v>
          </cell>
        </row>
        <row r="367">
          <cell r="A367">
            <v>251301</v>
          </cell>
          <cell r="B367" t="str">
            <v>ｺﾝｸﾘｰﾄﾌﾞﾛｯｸ積</v>
          </cell>
          <cell r="C367" t="str">
            <v>B種．100 化粧目地無</v>
          </cell>
          <cell r="D367" t="str">
            <v>ｍ2</v>
          </cell>
          <cell r="E367">
            <v>6150</v>
          </cell>
          <cell r="F367" t="str">
            <v>P-56</v>
          </cell>
        </row>
        <row r="368">
          <cell r="A368">
            <v>251302</v>
          </cell>
          <cell r="B368" t="str">
            <v>ｺﾝｸﾘｰﾄﾌﾞﾛｯｸ積</v>
          </cell>
          <cell r="C368" t="str">
            <v>B種．100 両面化粧目地</v>
          </cell>
          <cell r="D368" t="str">
            <v>ｍ2</v>
          </cell>
          <cell r="E368">
            <v>6540</v>
          </cell>
          <cell r="F368" t="str">
            <v>P-56</v>
          </cell>
        </row>
        <row r="369">
          <cell r="A369">
            <v>251303</v>
          </cell>
          <cell r="B369" t="str">
            <v>ｺﾝｸﾘｰﾄﾌﾞﾛｯｸ積</v>
          </cell>
          <cell r="C369" t="str">
            <v>B種．100 片面化粧目地</v>
          </cell>
          <cell r="D369" t="str">
            <v>ｍ2</v>
          </cell>
          <cell r="E369">
            <v>6420</v>
          </cell>
          <cell r="F369" t="str">
            <v>P-56</v>
          </cell>
        </row>
        <row r="370">
          <cell r="A370">
            <v>251304</v>
          </cell>
          <cell r="B370" t="str">
            <v>ｺﾝｸﾘｰﾄﾌﾞﾛｯｸ積</v>
          </cell>
          <cell r="C370" t="str">
            <v>B種．120 化粧目地無</v>
          </cell>
          <cell r="D370" t="str">
            <v>ｍ2</v>
          </cell>
          <cell r="E370">
            <v>7220</v>
          </cell>
          <cell r="F370" t="str">
            <v>P-56</v>
          </cell>
        </row>
        <row r="371">
          <cell r="A371">
            <v>251305</v>
          </cell>
          <cell r="B371" t="str">
            <v>ｺﾝｸﾘｰﾄﾌﾞﾛｯｸ積</v>
          </cell>
          <cell r="C371" t="str">
            <v>B種．120 両面化粧目地</v>
          </cell>
          <cell r="D371" t="str">
            <v>ｍ2</v>
          </cell>
          <cell r="E371">
            <v>7610</v>
          </cell>
          <cell r="F371" t="str">
            <v>P-56</v>
          </cell>
        </row>
        <row r="372">
          <cell r="A372">
            <v>251306</v>
          </cell>
          <cell r="B372" t="str">
            <v>ｺﾝｸﾘｰﾄﾌﾞﾛｯｸ積</v>
          </cell>
          <cell r="C372" t="str">
            <v>B種．120 片面化粧目地</v>
          </cell>
          <cell r="D372" t="str">
            <v>ｍ2</v>
          </cell>
          <cell r="E372">
            <v>7490</v>
          </cell>
          <cell r="F372" t="str">
            <v>P-56</v>
          </cell>
        </row>
        <row r="373">
          <cell r="A373">
            <v>251307</v>
          </cell>
          <cell r="B373" t="str">
            <v>ｺﾝｸﾘｰﾄﾌﾞﾛｯｸ積</v>
          </cell>
          <cell r="C373" t="str">
            <v>B種．150 化粧目地無</v>
          </cell>
          <cell r="D373" t="str">
            <v>ｍ2</v>
          </cell>
          <cell r="E373">
            <v>8290</v>
          </cell>
          <cell r="F373" t="str">
            <v>P-56</v>
          </cell>
        </row>
        <row r="374">
          <cell r="A374">
            <v>251308</v>
          </cell>
          <cell r="B374" t="str">
            <v>ｺﾝｸﾘｰﾄﾌﾞﾛｯｸ積</v>
          </cell>
          <cell r="C374" t="str">
            <v>B種．150 両面化粧目地</v>
          </cell>
          <cell r="D374" t="str">
            <v>ｍ2</v>
          </cell>
          <cell r="E374">
            <v>8690</v>
          </cell>
          <cell r="F374" t="str">
            <v>P-56</v>
          </cell>
        </row>
        <row r="375">
          <cell r="A375">
            <v>251309</v>
          </cell>
          <cell r="B375" t="str">
            <v>ｺﾝｸﾘｰﾄﾌﾞﾛｯｸ積</v>
          </cell>
          <cell r="C375" t="str">
            <v>B種．150 片面化粧目地</v>
          </cell>
          <cell r="D375" t="str">
            <v>ｍ2</v>
          </cell>
          <cell r="E375">
            <v>8560</v>
          </cell>
          <cell r="F375" t="str">
            <v>P-56</v>
          </cell>
        </row>
        <row r="376">
          <cell r="A376">
            <v>251310</v>
          </cell>
          <cell r="B376" t="str">
            <v>ｺﾝｸﾘｰﾄﾌﾞﾛｯｸ積</v>
          </cell>
          <cell r="C376" t="str">
            <v>B種．190 化粧目地無</v>
          </cell>
          <cell r="D376" t="str">
            <v>ｍ2</v>
          </cell>
          <cell r="E376">
            <v>10500</v>
          </cell>
          <cell r="F376" t="str">
            <v>P-56</v>
          </cell>
        </row>
        <row r="377">
          <cell r="A377">
            <v>251311</v>
          </cell>
          <cell r="B377" t="str">
            <v>ｺﾝｸﾘｰﾄﾌﾞﾛｯｸ積</v>
          </cell>
          <cell r="C377" t="str">
            <v>B種．190 両面化粧目地</v>
          </cell>
          <cell r="D377" t="str">
            <v>ｍ2</v>
          </cell>
          <cell r="E377">
            <v>10900</v>
          </cell>
          <cell r="F377" t="str">
            <v>P-56</v>
          </cell>
        </row>
        <row r="378">
          <cell r="A378">
            <v>251312</v>
          </cell>
          <cell r="B378" t="str">
            <v>ｺﾝｸﾘｰﾄﾌﾞﾛｯｸ積</v>
          </cell>
          <cell r="C378" t="str">
            <v>B種．190 片面化粧目地</v>
          </cell>
          <cell r="D378" t="str">
            <v>ｍ2</v>
          </cell>
          <cell r="E378">
            <v>10700</v>
          </cell>
          <cell r="F378" t="str">
            <v>P-56</v>
          </cell>
        </row>
        <row r="379">
          <cell r="A379">
            <v>251401</v>
          </cell>
          <cell r="B379" t="str">
            <v>ｺﾝｸﾘｰﾄﾌﾞﾛｯｸ積</v>
          </cell>
          <cell r="C379" t="str">
            <v>C種．100 化粧目地無</v>
          </cell>
          <cell r="D379" t="str">
            <v>ｍ2</v>
          </cell>
          <cell r="E379">
            <v>6080</v>
          </cell>
          <cell r="F379" t="str">
            <v>P-56</v>
          </cell>
        </row>
        <row r="380">
          <cell r="A380">
            <v>251402</v>
          </cell>
          <cell r="B380" t="str">
            <v>ｺﾝｸﾘｰﾄﾌﾞﾛｯｸ積</v>
          </cell>
          <cell r="C380" t="str">
            <v>C種．100 両面化粧目地</v>
          </cell>
          <cell r="D380" t="str">
            <v>ｍ2</v>
          </cell>
          <cell r="E380">
            <v>6470</v>
          </cell>
          <cell r="F380" t="str">
            <v>P-56</v>
          </cell>
        </row>
        <row r="381">
          <cell r="A381">
            <v>251403</v>
          </cell>
          <cell r="B381" t="str">
            <v>ｺﾝｸﾘｰﾄﾌﾞﾛｯｸ積</v>
          </cell>
          <cell r="C381" t="str">
            <v>C種．100 片面化粧目地</v>
          </cell>
          <cell r="D381" t="str">
            <v>ｍ2</v>
          </cell>
          <cell r="E381">
            <v>6350</v>
          </cell>
          <cell r="F381" t="str">
            <v>P-56</v>
          </cell>
        </row>
        <row r="382">
          <cell r="A382">
            <v>251404</v>
          </cell>
          <cell r="B382" t="str">
            <v>ｺﾝｸﾘｰﾄﾌﾞﾛｯｸ積</v>
          </cell>
          <cell r="C382" t="str">
            <v>C種．120 化粧目地無</v>
          </cell>
          <cell r="D382" t="str">
            <v>ｍ2</v>
          </cell>
          <cell r="E382">
            <v>6690</v>
          </cell>
          <cell r="F382" t="str">
            <v>P-57</v>
          </cell>
        </row>
        <row r="383">
          <cell r="A383">
            <v>251405</v>
          </cell>
          <cell r="B383" t="str">
            <v>ｺﾝｸﾘｰﾄﾌﾞﾛｯｸ積</v>
          </cell>
          <cell r="C383" t="str">
            <v>C種．120 両面化粧目地</v>
          </cell>
          <cell r="D383" t="str">
            <v>ｍ2</v>
          </cell>
          <cell r="E383">
            <v>7080</v>
          </cell>
          <cell r="F383" t="str">
            <v>P-57</v>
          </cell>
        </row>
        <row r="384">
          <cell r="A384">
            <v>251406</v>
          </cell>
          <cell r="B384" t="str">
            <v>ｺﾝｸﾘｰﾄﾌﾞﾛｯｸ積</v>
          </cell>
          <cell r="C384" t="str">
            <v>C種．120 片面化粧目地</v>
          </cell>
          <cell r="D384" t="str">
            <v>ｍ2</v>
          </cell>
          <cell r="E384">
            <v>6960</v>
          </cell>
          <cell r="F384" t="str">
            <v>P-57</v>
          </cell>
        </row>
        <row r="385">
          <cell r="A385">
            <v>251407</v>
          </cell>
          <cell r="B385" t="str">
            <v>ｺﾝｸﾘｰﾄﾌﾞﾛｯｸ積</v>
          </cell>
          <cell r="C385" t="str">
            <v>C種．150 化粧目地無</v>
          </cell>
          <cell r="D385" t="str">
            <v>ｍ2</v>
          </cell>
          <cell r="E385">
            <v>7290</v>
          </cell>
          <cell r="F385" t="str">
            <v>P-57</v>
          </cell>
        </row>
        <row r="386">
          <cell r="A386">
            <v>251408</v>
          </cell>
          <cell r="B386" t="str">
            <v>ｺﾝｸﾘｰﾄﾌﾞﾛｯｸ積</v>
          </cell>
          <cell r="C386" t="str">
            <v>C種．150 両面化粧目地</v>
          </cell>
          <cell r="D386" t="str">
            <v>ｍ2</v>
          </cell>
          <cell r="E386">
            <v>7680</v>
          </cell>
          <cell r="F386" t="str">
            <v>P-57</v>
          </cell>
        </row>
        <row r="387">
          <cell r="A387">
            <v>251409</v>
          </cell>
          <cell r="B387" t="str">
            <v>ｺﾝｸﾘｰﾄﾌﾞﾛｯｸ積</v>
          </cell>
          <cell r="C387" t="str">
            <v>C種．150 片面化粧目地</v>
          </cell>
          <cell r="D387" t="str">
            <v>ｍ2</v>
          </cell>
          <cell r="E387">
            <v>7560</v>
          </cell>
          <cell r="F387" t="str">
            <v>P-57</v>
          </cell>
        </row>
        <row r="388">
          <cell r="A388">
            <v>251410</v>
          </cell>
          <cell r="B388" t="str">
            <v>ｺﾝｸﾘｰﾄﾌﾞﾛｯｸ積</v>
          </cell>
          <cell r="C388" t="str">
            <v>C種．190 化粧目地無</v>
          </cell>
          <cell r="D388" t="str">
            <v>ｍ2</v>
          </cell>
          <cell r="E388">
            <v>9160</v>
          </cell>
          <cell r="F388" t="str">
            <v>P-57</v>
          </cell>
        </row>
        <row r="389">
          <cell r="A389">
            <v>251411</v>
          </cell>
          <cell r="B389" t="str">
            <v>ｺﾝｸﾘｰﾄﾌﾞﾛｯｸ積</v>
          </cell>
          <cell r="C389" t="str">
            <v>C種．190 両面化粧目地</v>
          </cell>
          <cell r="D389" t="str">
            <v>ｍ2</v>
          </cell>
          <cell r="E389">
            <v>9550</v>
          </cell>
          <cell r="F389" t="str">
            <v>P-57</v>
          </cell>
        </row>
        <row r="390">
          <cell r="A390">
            <v>251412</v>
          </cell>
          <cell r="B390" t="str">
            <v>ｺﾝｸﾘｰﾄﾌﾞﾛｯｸ積</v>
          </cell>
          <cell r="C390" t="str">
            <v>C種．190 片面化粧目地</v>
          </cell>
          <cell r="D390" t="str">
            <v>ｍ2</v>
          </cell>
          <cell r="E390">
            <v>9430</v>
          </cell>
          <cell r="F390" t="str">
            <v>P-57</v>
          </cell>
        </row>
        <row r="391">
          <cell r="A391">
            <v>251501</v>
          </cell>
          <cell r="B391" t="str">
            <v>ｺﾝｸﾘｰﾄﾌﾞﾛｯｸ積</v>
          </cell>
          <cell r="C391" t="str">
            <v>防水．100 化粧目地無</v>
          </cell>
          <cell r="D391" t="str">
            <v>ｍ2</v>
          </cell>
          <cell r="E391">
            <v>7230</v>
          </cell>
          <cell r="F391" t="str">
            <v>P-57</v>
          </cell>
        </row>
        <row r="392">
          <cell r="A392">
            <v>251502</v>
          </cell>
          <cell r="B392" t="str">
            <v>ｺﾝｸﾘｰﾄﾌﾞﾛｯｸ積</v>
          </cell>
          <cell r="C392" t="str">
            <v>防水．100 両面化粧目地</v>
          </cell>
          <cell r="D392" t="str">
            <v>ｍ2</v>
          </cell>
          <cell r="E392">
            <v>7620</v>
          </cell>
          <cell r="F392" t="str">
            <v>P-57</v>
          </cell>
        </row>
        <row r="393">
          <cell r="A393">
            <v>251503</v>
          </cell>
          <cell r="B393" t="str">
            <v>ｺﾝｸﾘｰﾄﾌﾞﾛｯｸ積</v>
          </cell>
          <cell r="C393" t="str">
            <v>防水．100 片面化粧目地</v>
          </cell>
          <cell r="D393" t="str">
            <v>ｍ2</v>
          </cell>
          <cell r="E393">
            <v>7490</v>
          </cell>
          <cell r="F393" t="str">
            <v>P-57</v>
          </cell>
        </row>
        <row r="394">
          <cell r="A394">
            <v>251504</v>
          </cell>
          <cell r="B394" t="str">
            <v>ｺﾝｸﾘｰﾄﾌﾞﾛｯｸ積</v>
          </cell>
          <cell r="C394" t="str">
            <v>防水．120 化粧目地無</v>
          </cell>
          <cell r="D394" t="str">
            <v>ｍ2</v>
          </cell>
          <cell r="E394">
            <v>8050</v>
          </cell>
          <cell r="F394" t="str">
            <v>P-57</v>
          </cell>
        </row>
        <row r="395">
          <cell r="A395">
            <v>251505</v>
          </cell>
          <cell r="B395" t="str">
            <v>ｺﾝｸﾘｰﾄﾌﾞﾛｯｸ積</v>
          </cell>
          <cell r="C395" t="str">
            <v>防水．120 両面化粧目地</v>
          </cell>
          <cell r="D395" t="str">
            <v>ｍ2</v>
          </cell>
          <cell r="E395">
            <v>8440</v>
          </cell>
          <cell r="F395" t="str">
            <v>P-57</v>
          </cell>
        </row>
        <row r="396">
          <cell r="A396">
            <v>251506</v>
          </cell>
          <cell r="B396" t="str">
            <v>ｺﾝｸﾘｰﾄﾌﾞﾛｯｸ積</v>
          </cell>
          <cell r="C396" t="str">
            <v>防水．120 片面化粧目地</v>
          </cell>
          <cell r="D396" t="str">
            <v>ｍ2</v>
          </cell>
          <cell r="E396">
            <v>8310</v>
          </cell>
          <cell r="F396" t="str">
            <v>P-57</v>
          </cell>
        </row>
        <row r="397">
          <cell r="A397">
            <v>251507</v>
          </cell>
          <cell r="B397" t="str">
            <v>ｺﾝｸﾘｰﾄﾌﾞﾛｯｸ積</v>
          </cell>
          <cell r="C397" t="str">
            <v>防水．150 化粧目地無</v>
          </cell>
          <cell r="D397" t="str">
            <v>ｍ2</v>
          </cell>
          <cell r="E397">
            <v>9010</v>
          </cell>
          <cell r="F397" t="str">
            <v>P-57</v>
          </cell>
        </row>
        <row r="398">
          <cell r="A398">
            <v>251508</v>
          </cell>
          <cell r="B398" t="str">
            <v>ｺﾝｸﾘｰﾄﾌﾞﾛｯｸ積</v>
          </cell>
          <cell r="C398" t="str">
            <v>防水．150 両面化粧目地</v>
          </cell>
          <cell r="D398" t="str">
            <v>ｍ2</v>
          </cell>
          <cell r="E398">
            <v>9400</v>
          </cell>
          <cell r="F398" t="str">
            <v>P-57</v>
          </cell>
        </row>
        <row r="399">
          <cell r="A399">
            <v>251509</v>
          </cell>
          <cell r="B399" t="str">
            <v>ｺﾝｸﾘｰﾄﾌﾞﾛｯｸ積</v>
          </cell>
          <cell r="C399" t="str">
            <v>防水．150 片面化粧目地</v>
          </cell>
          <cell r="D399" t="str">
            <v>ｍ2</v>
          </cell>
          <cell r="E399">
            <v>9280</v>
          </cell>
          <cell r="F399" t="str">
            <v>P-57</v>
          </cell>
        </row>
        <row r="400">
          <cell r="A400">
            <v>251510</v>
          </cell>
          <cell r="B400" t="str">
            <v>ｺﾝｸﾘｰﾄﾌﾞﾛｯｸ積</v>
          </cell>
          <cell r="C400" t="str">
            <v>防水．190 化粧目地無</v>
          </cell>
          <cell r="D400" t="str">
            <v>ｍ2</v>
          </cell>
          <cell r="E400">
            <v>11300</v>
          </cell>
          <cell r="F400" t="str">
            <v>P-57</v>
          </cell>
        </row>
        <row r="401">
          <cell r="A401">
            <v>251511</v>
          </cell>
          <cell r="B401" t="str">
            <v>ｺﾝｸﾘｰﾄﾌﾞﾛｯｸ積</v>
          </cell>
          <cell r="C401" t="str">
            <v>防水．190 両面化粧目地</v>
          </cell>
          <cell r="D401" t="str">
            <v>ｍ2</v>
          </cell>
          <cell r="E401">
            <v>11700</v>
          </cell>
          <cell r="F401" t="str">
            <v>P-57</v>
          </cell>
        </row>
        <row r="402">
          <cell r="A402">
            <v>251512</v>
          </cell>
          <cell r="B402" t="str">
            <v>ｺﾝｸﾘｰﾄﾌﾞﾛｯｸ積</v>
          </cell>
          <cell r="C402" t="str">
            <v>防水．190 片面化粧目地</v>
          </cell>
          <cell r="D402" t="str">
            <v>ｍ2</v>
          </cell>
          <cell r="E402">
            <v>11500</v>
          </cell>
          <cell r="F402" t="str">
            <v>P-57</v>
          </cell>
        </row>
        <row r="403">
          <cell r="A403">
            <v>251601</v>
          </cell>
          <cell r="B403" t="str">
            <v>れんが積化粧目地</v>
          </cell>
          <cell r="C403" t="str">
            <v>両面</v>
          </cell>
          <cell r="D403" t="str">
            <v>ｍ2</v>
          </cell>
          <cell r="E403">
            <v>3990</v>
          </cell>
          <cell r="F403" t="str">
            <v>P-57</v>
          </cell>
        </row>
        <row r="404">
          <cell r="A404">
            <v>251602</v>
          </cell>
          <cell r="B404" t="str">
            <v>れんが積化粧目地</v>
          </cell>
          <cell r="C404" t="str">
            <v>片面</v>
          </cell>
          <cell r="D404" t="str">
            <v>ｍ2</v>
          </cell>
          <cell r="E404">
            <v>2440</v>
          </cell>
          <cell r="F404" t="str">
            <v>P-57</v>
          </cell>
        </row>
        <row r="405">
          <cell r="A405">
            <v>251701</v>
          </cell>
          <cell r="B405" t="str">
            <v>れんが積</v>
          </cell>
          <cell r="C405" t="str">
            <v>普通れんが．半枚積．化粧目地無</v>
          </cell>
          <cell r="D405" t="str">
            <v>ｍ2</v>
          </cell>
          <cell r="E405">
            <v>13600</v>
          </cell>
          <cell r="F405" t="str">
            <v>P-57</v>
          </cell>
        </row>
        <row r="406">
          <cell r="A406">
            <v>251702</v>
          </cell>
          <cell r="B406" t="str">
            <v>れんが積</v>
          </cell>
          <cell r="C406" t="str">
            <v>普通れんが．半枚積．両面化粧目地</v>
          </cell>
          <cell r="D406" t="str">
            <v>ｍ2</v>
          </cell>
          <cell r="E406">
            <v>18000</v>
          </cell>
          <cell r="F406" t="str">
            <v>P-57</v>
          </cell>
        </row>
        <row r="407">
          <cell r="A407">
            <v>251703</v>
          </cell>
          <cell r="B407" t="str">
            <v>れんが積</v>
          </cell>
          <cell r="C407" t="str">
            <v>普通れんが．半枚積．片面化粧目地</v>
          </cell>
          <cell r="D407" t="str">
            <v>ｍ2</v>
          </cell>
          <cell r="E407">
            <v>16300</v>
          </cell>
          <cell r="F407" t="str">
            <v>P-57</v>
          </cell>
        </row>
        <row r="408">
          <cell r="A408">
            <v>251711</v>
          </cell>
          <cell r="B408" t="str">
            <v>れんが積</v>
          </cell>
          <cell r="C408" t="str">
            <v>普通れんが．1枚積．化粧目地無</v>
          </cell>
          <cell r="D408" t="str">
            <v>ｍ2</v>
          </cell>
          <cell r="E408">
            <v>25700</v>
          </cell>
          <cell r="F408" t="str">
            <v>P-58</v>
          </cell>
        </row>
        <row r="409">
          <cell r="A409">
            <v>251712</v>
          </cell>
          <cell r="B409" t="str">
            <v>れんが積</v>
          </cell>
          <cell r="C409" t="str">
            <v>普通れんが．1枚積．両面化粧目地</v>
          </cell>
          <cell r="D409" t="str">
            <v>ｍ2</v>
          </cell>
          <cell r="E409">
            <v>30100</v>
          </cell>
          <cell r="F409" t="str">
            <v>P-58</v>
          </cell>
        </row>
        <row r="410">
          <cell r="A410">
            <v>251713</v>
          </cell>
          <cell r="B410" t="str">
            <v>れんが積</v>
          </cell>
          <cell r="C410" t="str">
            <v>普通れんが．1枚積．片面化粧目地</v>
          </cell>
          <cell r="D410" t="str">
            <v>ｍ2</v>
          </cell>
          <cell r="E410">
            <v>28400</v>
          </cell>
          <cell r="F410" t="str">
            <v>P-58</v>
          </cell>
        </row>
        <row r="411">
          <cell r="A411">
            <v>251721</v>
          </cell>
          <cell r="B411" t="str">
            <v>れんが積</v>
          </cell>
          <cell r="C411" t="str">
            <v>普通れんが．1枚半積．化粧目地無</v>
          </cell>
          <cell r="D411" t="str">
            <v>ｍ2</v>
          </cell>
          <cell r="E411">
            <v>39600</v>
          </cell>
          <cell r="F411" t="str">
            <v>P-58</v>
          </cell>
        </row>
        <row r="412">
          <cell r="A412">
            <v>251722</v>
          </cell>
          <cell r="B412" t="str">
            <v>れんが積</v>
          </cell>
          <cell r="C412" t="str">
            <v>普通れんが．1枚半積．両面化粧目地</v>
          </cell>
          <cell r="D412" t="str">
            <v>ｍ2</v>
          </cell>
          <cell r="E412">
            <v>44000</v>
          </cell>
          <cell r="F412" t="str">
            <v>P-58</v>
          </cell>
        </row>
        <row r="413">
          <cell r="A413">
            <v>251723</v>
          </cell>
          <cell r="B413" t="str">
            <v>れんが積</v>
          </cell>
          <cell r="C413" t="str">
            <v>普通れんが．1枚半積．片面化粧目地</v>
          </cell>
          <cell r="D413" t="str">
            <v>ｍ2</v>
          </cell>
          <cell r="E413">
            <v>42300</v>
          </cell>
          <cell r="F413" t="str">
            <v>P-58</v>
          </cell>
        </row>
        <row r="414">
          <cell r="A414">
            <v>251801</v>
          </cell>
          <cell r="B414" t="str">
            <v>れんが積</v>
          </cell>
          <cell r="C414" t="str">
            <v>焼過れんが．半枚積．化粧目地無</v>
          </cell>
          <cell r="D414" t="str">
            <v>ｍ2</v>
          </cell>
          <cell r="E414">
            <v>14300</v>
          </cell>
          <cell r="F414" t="str">
            <v>P-58</v>
          </cell>
        </row>
        <row r="415">
          <cell r="A415">
            <v>251802</v>
          </cell>
          <cell r="B415" t="str">
            <v>れんが積</v>
          </cell>
          <cell r="C415" t="str">
            <v>焼過れんが．半枚積．両面化粧目地</v>
          </cell>
          <cell r="D415" t="str">
            <v>ｍ2</v>
          </cell>
          <cell r="E415">
            <v>18700</v>
          </cell>
          <cell r="F415" t="str">
            <v>P-58</v>
          </cell>
        </row>
        <row r="416">
          <cell r="A416">
            <v>251803</v>
          </cell>
          <cell r="B416" t="str">
            <v>れんが積</v>
          </cell>
          <cell r="C416" t="str">
            <v>焼過れんが．半枚積．片面化粧目地</v>
          </cell>
          <cell r="D416" t="str">
            <v>ｍ2</v>
          </cell>
          <cell r="E416">
            <v>17000</v>
          </cell>
          <cell r="F416" t="str">
            <v>P-58</v>
          </cell>
        </row>
        <row r="417">
          <cell r="A417">
            <v>251811</v>
          </cell>
          <cell r="B417" t="str">
            <v>れんが積</v>
          </cell>
          <cell r="C417" t="str">
            <v>焼過れんが．1枚積．化粧目地無</v>
          </cell>
          <cell r="D417" t="str">
            <v>ｍ2</v>
          </cell>
          <cell r="E417">
            <v>27200</v>
          </cell>
          <cell r="F417" t="str">
            <v>P-58</v>
          </cell>
        </row>
        <row r="418">
          <cell r="A418">
            <v>251812</v>
          </cell>
          <cell r="B418" t="str">
            <v>れんが積</v>
          </cell>
          <cell r="C418" t="str">
            <v>焼過れんが．1枚積．両面化粧目地</v>
          </cell>
          <cell r="D418" t="str">
            <v>ｍ2</v>
          </cell>
          <cell r="E418">
            <v>31600</v>
          </cell>
          <cell r="F418" t="str">
            <v>P-58</v>
          </cell>
        </row>
        <row r="419">
          <cell r="A419">
            <v>251813</v>
          </cell>
          <cell r="B419" t="str">
            <v>れんが積</v>
          </cell>
          <cell r="C419" t="str">
            <v>焼過れんが．1枚積．片面化粧目地</v>
          </cell>
          <cell r="D419" t="str">
            <v>ｍ2</v>
          </cell>
          <cell r="E419">
            <v>29900</v>
          </cell>
          <cell r="F419" t="str">
            <v>P-58</v>
          </cell>
        </row>
        <row r="420">
          <cell r="A420">
            <v>251821</v>
          </cell>
          <cell r="B420" t="str">
            <v>れんが積</v>
          </cell>
          <cell r="C420" t="str">
            <v>焼過れんが．1枚半積．化粧目地無</v>
          </cell>
          <cell r="D420" t="str">
            <v>ｍ2</v>
          </cell>
          <cell r="E420">
            <v>41900</v>
          </cell>
          <cell r="F420" t="str">
            <v>P-58</v>
          </cell>
        </row>
        <row r="421">
          <cell r="A421">
            <v>251822</v>
          </cell>
          <cell r="B421" t="str">
            <v>れんが積</v>
          </cell>
          <cell r="C421" t="str">
            <v>焼過れんが．1枚半積．両面化粧目地</v>
          </cell>
          <cell r="D421" t="str">
            <v>ｍ2</v>
          </cell>
          <cell r="E421">
            <v>46300</v>
          </cell>
          <cell r="F421" t="str">
            <v>P-58</v>
          </cell>
        </row>
        <row r="422">
          <cell r="A422">
            <v>251823</v>
          </cell>
          <cell r="B422" t="str">
            <v>れんが積</v>
          </cell>
          <cell r="C422" t="str">
            <v>焼過れんが．1枚半積．片面化粧目地</v>
          </cell>
          <cell r="D422" t="str">
            <v>ｍ2</v>
          </cell>
          <cell r="E422">
            <v>44600</v>
          </cell>
          <cell r="F422" t="str">
            <v>P-58</v>
          </cell>
        </row>
        <row r="423">
          <cell r="A423">
            <v>251831</v>
          </cell>
          <cell r="B423" t="str">
            <v>れんが積(く体張付）</v>
          </cell>
          <cell r="C423" t="str">
            <v>普通れんが．半枚積．化粧目地無</v>
          </cell>
          <cell r="D423" t="str">
            <v>ｍ2</v>
          </cell>
          <cell r="E423">
            <v>13600</v>
          </cell>
          <cell r="F423" t="str">
            <v>P-58</v>
          </cell>
        </row>
        <row r="424">
          <cell r="A424">
            <v>251832</v>
          </cell>
          <cell r="B424" t="str">
            <v>れんが積(く体張付）</v>
          </cell>
          <cell r="C424" t="str">
            <v>普通れんが．半枚積．片面化粧目地</v>
          </cell>
          <cell r="D424" t="str">
            <v>ｍ2</v>
          </cell>
          <cell r="E424">
            <v>16300</v>
          </cell>
          <cell r="F424" t="str">
            <v>P-58</v>
          </cell>
        </row>
        <row r="425">
          <cell r="A425">
            <v>251841</v>
          </cell>
          <cell r="B425" t="str">
            <v>れんが積(く体張付）</v>
          </cell>
          <cell r="C425" t="str">
            <v>普通れんが．1枚積．化粧目地無</v>
          </cell>
          <cell r="D425" t="str">
            <v>ｍ2</v>
          </cell>
          <cell r="E425">
            <v>25700</v>
          </cell>
          <cell r="F425" t="str">
            <v>P-58</v>
          </cell>
        </row>
        <row r="426">
          <cell r="A426">
            <v>251842</v>
          </cell>
          <cell r="B426" t="str">
            <v>れんが積(く体張付）</v>
          </cell>
          <cell r="C426" t="str">
            <v>普通れんが．1枚積．片面化粧目地</v>
          </cell>
          <cell r="D426" t="str">
            <v>ｍ2</v>
          </cell>
          <cell r="E426">
            <v>28400</v>
          </cell>
          <cell r="F426" t="str">
            <v>P-58</v>
          </cell>
        </row>
        <row r="427">
          <cell r="A427">
            <v>251851</v>
          </cell>
          <cell r="B427" t="str">
            <v>れんが積(く体張付）</v>
          </cell>
          <cell r="C427" t="str">
            <v>焼過れんが．半枚積．化粧目地無</v>
          </cell>
          <cell r="D427" t="str">
            <v>ｍ2</v>
          </cell>
          <cell r="E427">
            <v>14300</v>
          </cell>
          <cell r="F427" t="str">
            <v>P-58</v>
          </cell>
        </row>
        <row r="428">
          <cell r="A428">
            <v>251852</v>
          </cell>
          <cell r="B428" t="str">
            <v>れんが積(く体張付）</v>
          </cell>
          <cell r="C428" t="str">
            <v>焼過れんが．半枚積．片面化粧目地</v>
          </cell>
          <cell r="D428" t="str">
            <v>ｍ2</v>
          </cell>
          <cell r="E428">
            <v>17000</v>
          </cell>
          <cell r="F428" t="str">
            <v>P-58</v>
          </cell>
        </row>
        <row r="429">
          <cell r="A429">
            <v>251861</v>
          </cell>
          <cell r="B429" t="str">
            <v>れんが積(く体張付）</v>
          </cell>
          <cell r="C429" t="str">
            <v>焼過れんが．1枚積．化粧目地無</v>
          </cell>
          <cell r="D429" t="str">
            <v>ｍ2</v>
          </cell>
          <cell r="E429">
            <v>27200</v>
          </cell>
          <cell r="F429" t="str">
            <v>P-58</v>
          </cell>
        </row>
        <row r="430">
          <cell r="A430">
            <v>251862</v>
          </cell>
          <cell r="B430" t="str">
            <v>れんが積(く体張付）</v>
          </cell>
          <cell r="C430" t="str">
            <v>焼過れんが．1枚積．片面化粧目地</v>
          </cell>
          <cell r="D430" t="str">
            <v>ｍ2</v>
          </cell>
          <cell r="E430">
            <v>29900</v>
          </cell>
          <cell r="F430" t="str">
            <v>P-58</v>
          </cell>
        </row>
        <row r="431">
          <cell r="A431">
            <v>251871</v>
          </cell>
          <cell r="B431" t="str">
            <v>ALC板</v>
          </cell>
          <cell r="C431" t="str">
            <v>屋根．厚50</v>
          </cell>
          <cell r="D431" t="str">
            <v>ｍ2</v>
          </cell>
          <cell r="E431">
            <v>3680</v>
          </cell>
          <cell r="F431" t="str">
            <v>P-58</v>
          </cell>
        </row>
        <row r="432">
          <cell r="A432">
            <v>251872</v>
          </cell>
          <cell r="B432" t="str">
            <v>ALC板</v>
          </cell>
          <cell r="C432" t="str">
            <v>壁．厚50</v>
          </cell>
          <cell r="D432" t="str">
            <v>ｍ2</v>
          </cell>
          <cell r="E432">
            <v>4480</v>
          </cell>
          <cell r="F432" t="str">
            <v>P-58</v>
          </cell>
        </row>
        <row r="433">
          <cell r="A433">
            <v>251881</v>
          </cell>
          <cell r="B433" t="str">
            <v>床下換気孔ﾌﾞﾛｯｸ</v>
          </cell>
          <cell r="C433" t="str">
            <v>普及ﾀｲﾌﾟ</v>
          </cell>
          <cell r="D433" t="str">
            <v>ヶ所</v>
          </cell>
          <cell r="E433">
            <v>640</v>
          </cell>
          <cell r="F433" t="str">
            <v>P-58</v>
          </cell>
        </row>
        <row r="434">
          <cell r="A434">
            <v>251891</v>
          </cell>
          <cell r="B434" t="str">
            <v>花形ﾌﾞﾛｯｸ積</v>
          </cell>
          <cell r="C434" t="str">
            <v>100*190*190.角型1/2直角型</v>
          </cell>
          <cell r="D434" t="str">
            <v>ｍ2</v>
          </cell>
          <cell r="E434">
            <v>8930</v>
          </cell>
          <cell r="F434" t="str">
            <v>P-59</v>
          </cell>
        </row>
        <row r="435">
          <cell r="A435">
            <v>251892</v>
          </cell>
          <cell r="B435" t="str">
            <v>花形ﾌﾞﾛｯｸ積</v>
          </cell>
          <cell r="C435" t="str">
            <v>100*190*390.角型（Aﾀｲﾌﾟ）</v>
          </cell>
          <cell r="D435" t="str">
            <v>ｍ2</v>
          </cell>
          <cell r="E435">
            <v>6190</v>
          </cell>
          <cell r="F435" t="str">
            <v>P-59</v>
          </cell>
        </row>
        <row r="436">
          <cell r="A436">
            <v>251901</v>
          </cell>
          <cell r="B436" t="str">
            <v>断熱ﾌﾞﾛｯｸ敷き</v>
          </cell>
          <cell r="C436" t="str">
            <v>100*190*390.角型（Aﾀｲﾌﾟ）</v>
          </cell>
          <cell r="D436" t="str">
            <v>ｍ2</v>
          </cell>
          <cell r="E436">
            <v>6770</v>
          </cell>
          <cell r="F436" t="str">
            <v>P-59</v>
          </cell>
        </row>
        <row r="438">
          <cell r="A438" t="str">
            <v>防水工事</v>
          </cell>
        </row>
        <row r="440">
          <cell r="A440">
            <v>252001</v>
          </cell>
          <cell r="B440" t="str">
            <v>塩ﾋﾞｼｰﾄ</v>
          </cell>
          <cell r="C440" t="str">
            <v>ﾊｲﾄﾝﾄﾝ程度</v>
          </cell>
          <cell r="D440" t="str">
            <v>ｍ2</v>
          </cell>
          <cell r="E440">
            <v>290</v>
          </cell>
          <cell r="F440" t="str">
            <v>P-60</v>
          </cell>
        </row>
        <row r="441">
          <cell r="A441">
            <v>252011</v>
          </cell>
          <cell r="B441" t="str">
            <v>ｱｽﾌｧﾙﾄﾌｪﾙﾄ</v>
          </cell>
          <cell r="C441" t="str">
            <v>17kg品</v>
          </cell>
          <cell r="D441" t="str">
            <v>ｍ2</v>
          </cell>
          <cell r="E441">
            <v>260</v>
          </cell>
          <cell r="F441" t="str">
            <v>P-60</v>
          </cell>
        </row>
        <row r="442">
          <cell r="A442">
            <v>252012</v>
          </cell>
          <cell r="B442" t="str">
            <v>ｱｽﾌｧﾙﾄﾌｪﾙﾄ</v>
          </cell>
          <cell r="C442" t="str">
            <v>430（旧20Kg）</v>
          </cell>
          <cell r="D442" t="str">
            <v>ｍ2</v>
          </cell>
          <cell r="E442">
            <v>270</v>
          </cell>
          <cell r="F442" t="str">
            <v>P-60</v>
          </cell>
        </row>
        <row r="443">
          <cell r="A443">
            <v>252013</v>
          </cell>
          <cell r="B443" t="str">
            <v>ｱｽﾌｧﾙﾄﾌｪﾙﾄ</v>
          </cell>
          <cell r="C443" t="str">
            <v>650（旧30Kg）</v>
          </cell>
          <cell r="D443" t="str">
            <v>ｍ2</v>
          </cell>
          <cell r="E443">
            <v>340</v>
          </cell>
          <cell r="F443" t="str">
            <v>P-60</v>
          </cell>
        </row>
        <row r="444">
          <cell r="A444">
            <v>252021</v>
          </cell>
          <cell r="B444" t="str">
            <v>ｱｽﾌｧﾙﾄﾙｰﾌｨﾝｸﾞ</v>
          </cell>
          <cell r="C444" t="str">
            <v>940（旧22Kg）</v>
          </cell>
          <cell r="D444" t="str">
            <v>ｍ2</v>
          </cell>
          <cell r="E444">
            <v>310</v>
          </cell>
          <cell r="F444" t="str">
            <v>P-60</v>
          </cell>
        </row>
        <row r="445">
          <cell r="A445">
            <v>252111</v>
          </cell>
          <cell r="B445" t="str">
            <v>ｱｽﾌｧﾙﾄ防水</v>
          </cell>
          <cell r="C445" t="str">
            <v>保護防水層．密着工法．Ａ－２．平面</v>
          </cell>
          <cell r="D445" t="str">
            <v>ｍ2</v>
          </cell>
          <cell r="E445">
            <v>3320</v>
          </cell>
          <cell r="F445" t="str">
            <v>P-60</v>
          </cell>
        </row>
        <row r="446">
          <cell r="A446">
            <v>252112</v>
          </cell>
          <cell r="B446" t="str">
            <v>ｱｽﾌｧﾙﾄ防水</v>
          </cell>
          <cell r="C446" t="str">
            <v>保護防水層．密着工法．Ａ－２．立上がり</v>
          </cell>
          <cell r="D446" t="str">
            <v>ｍ2</v>
          </cell>
          <cell r="E446">
            <v>4780</v>
          </cell>
          <cell r="F446" t="str">
            <v>P-60</v>
          </cell>
        </row>
        <row r="447">
          <cell r="A447">
            <v>252113</v>
          </cell>
          <cell r="B447" t="str">
            <v>ｱｽﾌｧﾙﾄ防水</v>
          </cell>
          <cell r="C447" t="str">
            <v>保護防水層．密着工法Ａ－２平面.ならしﾓﾙﾀﾙ共</v>
          </cell>
          <cell r="D447" t="str">
            <v>ｍ2</v>
          </cell>
          <cell r="E447">
            <v>5390</v>
          </cell>
          <cell r="F447" t="str">
            <v>P-60</v>
          </cell>
        </row>
        <row r="448">
          <cell r="A448">
            <v>252114</v>
          </cell>
          <cell r="B448" t="str">
            <v>ｱｽﾌｧﾙﾄ防水</v>
          </cell>
          <cell r="C448" t="str">
            <v>保護防水層．密着工法Ａ－２立上.ならしﾓﾙﾀﾙ共</v>
          </cell>
          <cell r="D448" t="str">
            <v>ｍ2</v>
          </cell>
          <cell r="E448">
            <v>9670</v>
          </cell>
          <cell r="F448" t="str">
            <v>P-60</v>
          </cell>
        </row>
        <row r="449">
          <cell r="A449">
            <v>252121</v>
          </cell>
          <cell r="B449" t="str">
            <v>ｱｽﾌｧﾙﾄ防水</v>
          </cell>
          <cell r="C449" t="str">
            <v>保護防水層．絶縁工法．Ｂ－２．平面</v>
          </cell>
          <cell r="D449" t="str">
            <v>ｍ2</v>
          </cell>
          <cell r="E449">
            <v>4030</v>
          </cell>
          <cell r="F449" t="str">
            <v>P-60</v>
          </cell>
        </row>
        <row r="450">
          <cell r="A450">
            <v>252122</v>
          </cell>
          <cell r="B450" t="str">
            <v>ｱｽﾌｧﾙﾄ防水</v>
          </cell>
          <cell r="C450" t="str">
            <v>保護防水層．絶縁工法．Ｂ－２．立上がり</v>
          </cell>
          <cell r="D450" t="str">
            <v>ｍ2</v>
          </cell>
          <cell r="E450">
            <v>5870</v>
          </cell>
          <cell r="F450" t="str">
            <v>P-60</v>
          </cell>
        </row>
        <row r="451">
          <cell r="A451">
            <v>252123</v>
          </cell>
          <cell r="B451" t="str">
            <v>ｱｽﾌｧﾙﾄ防水</v>
          </cell>
          <cell r="C451" t="str">
            <v>保護防水層．絶縁工法B－２平面.ならしﾓﾙﾀﾙ共</v>
          </cell>
          <cell r="D451" t="str">
            <v>ｍ2</v>
          </cell>
          <cell r="E451">
            <v>6100</v>
          </cell>
          <cell r="F451" t="str">
            <v>P-60</v>
          </cell>
        </row>
        <row r="452">
          <cell r="A452">
            <v>252124</v>
          </cell>
          <cell r="B452" t="str">
            <v>ｱｽﾌｧﾙﾄ防水</v>
          </cell>
          <cell r="C452" t="str">
            <v>保護防水層．絶縁工法Ｂ－２立上.ならしﾓﾙﾀﾙ共</v>
          </cell>
          <cell r="D452" t="str">
            <v>ｍ2</v>
          </cell>
          <cell r="E452">
            <v>10700</v>
          </cell>
          <cell r="F452" t="str">
            <v>P-60</v>
          </cell>
        </row>
        <row r="453">
          <cell r="A453">
            <v>252131</v>
          </cell>
          <cell r="B453" t="str">
            <v>ｱｽﾌｧﾙﾄ防水</v>
          </cell>
          <cell r="C453" t="str">
            <v>露出防水層．密着工法．C－２．平面</v>
          </cell>
          <cell r="D453" t="str">
            <v>ｍ2</v>
          </cell>
          <cell r="E453">
            <v>3600</v>
          </cell>
          <cell r="F453" t="str">
            <v>P-60</v>
          </cell>
        </row>
        <row r="454">
          <cell r="A454">
            <v>252132</v>
          </cell>
          <cell r="B454" t="str">
            <v>ｱｽﾌｧﾙﾄ防水</v>
          </cell>
          <cell r="C454" t="str">
            <v>露出防水層．密着工法．C－２．立上がり</v>
          </cell>
          <cell r="D454" t="str">
            <v>ｍ2</v>
          </cell>
          <cell r="E454">
            <v>5390</v>
          </cell>
          <cell r="F454" t="str">
            <v>P-60</v>
          </cell>
        </row>
        <row r="455">
          <cell r="A455">
            <v>252133</v>
          </cell>
          <cell r="B455" t="str">
            <v>ｱｽﾌｧﾙﾄ防水</v>
          </cell>
          <cell r="C455" t="str">
            <v>露出防水層．密着工法C－２平面.ならしﾓﾙﾀﾙ共</v>
          </cell>
          <cell r="D455" t="str">
            <v>ｍ2</v>
          </cell>
          <cell r="E455">
            <v>5670</v>
          </cell>
          <cell r="F455" t="str">
            <v>P-60</v>
          </cell>
        </row>
        <row r="456">
          <cell r="A456">
            <v>252134</v>
          </cell>
          <cell r="B456" t="str">
            <v>ｱｽﾌｧﾙﾄ防水</v>
          </cell>
          <cell r="C456" t="str">
            <v>露出防水層．密着工法C－２立上.ならしﾓﾙﾀﾙ共</v>
          </cell>
          <cell r="D456" t="str">
            <v>ｍ2</v>
          </cell>
          <cell r="E456">
            <v>10200</v>
          </cell>
          <cell r="F456" t="str">
            <v>P-60</v>
          </cell>
        </row>
        <row r="457">
          <cell r="A457">
            <v>252141</v>
          </cell>
          <cell r="B457" t="str">
            <v>ｱｽﾌｧﾙﾄ防水</v>
          </cell>
          <cell r="C457" t="str">
            <v>露出防水層．密着工法．C－２．平面</v>
          </cell>
          <cell r="D457" t="str">
            <v>ｍ2</v>
          </cell>
          <cell r="E457">
            <v>4100</v>
          </cell>
          <cell r="F457" t="str">
            <v>P-60</v>
          </cell>
        </row>
        <row r="458">
          <cell r="A458">
            <v>252142</v>
          </cell>
          <cell r="B458" t="str">
            <v>ｱｽﾌｧﾙﾄ防水</v>
          </cell>
          <cell r="C458" t="str">
            <v>露出防水層．密着工法．C－２．立上がり</v>
          </cell>
          <cell r="D458" t="str">
            <v>ｍ2</v>
          </cell>
          <cell r="E458">
            <v>6490</v>
          </cell>
          <cell r="F458" t="str">
            <v>P-60</v>
          </cell>
        </row>
        <row r="459">
          <cell r="A459">
            <v>252143</v>
          </cell>
          <cell r="B459" t="str">
            <v>ｱｽﾌｧﾙﾄ防水</v>
          </cell>
          <cell r="C459" t="str">
            <v>露出防水層．密着工法C－２平面.ならしﾓﾙﾀﾙ共</v>
          </cell>
          <cell r="D459" t="str">
            <v>ｍ2</v>
          </cell>
          <cell r="E459">
            <v>6170</v>
          </cell>
          <cell r="F459" t="str">
            <v>P-60</v>
          </cell>
        </row>
        <row r="460">
          <cell r="A460">
            <v>252144</v>
          </cell>
          <cell r="B460" t="str">
            <v>ｱｽﾌｧﾙﾄ防水</v>
          </cell>
          <cell r="C460" t="str">
            <v>露出防水層．密着工法C－２立上.ならしﾓﾙﾀﾙ共</v>
          </cell>
          <cell r="D460" t="str">
            <v>ｍ2</v>
          </cell>
          <cell r="E460">
            <v>11300</v>
          </cell>
          <cell r="F460" t="str">
            <v>P-60</v>
          </cell>
        </row>
        <row r="461">
          <cell r="A461">
            <v>252145</v>
          </cell>
          <cell r="B461" t="str">
            <v>ｱｽﾌｧﾙﾄ防水</v>
          </cell>
          <cell r="C461" t="str">
            <v>E-1</v>
          </cell>
          <cell r="D461" t="str">
            <v>ｍ2</v>
          </cell>
          <cell r="E461">
            <v>2940</v>
          </cell>
          <cell r="F461" t="str">
            <v>P-60</v>
          </cell>
        </row>
        <row r="462">
          <cell r="A462">
            <v>252146</v>
          </cell>
          <cell r="B462" t="str">
            <v>ｱｽﾌｧﾙﾄ防水</v>
          </cell>
          <cell r="C462" t="str">
            <v>E-2</v>
          </cell>
          <cell r="D462" t="str">
            <v>ｍ2</v>
          </cell>
          <cell r="E462">
            <v>2320</v>
          </cell>
          <cell r="F462" t="str">
            <v>P-60</v>
          </cell>
        </row>
        <row r="463">
          <cell r="A463">
            <v>252147</v>
          </cell>
          <cell r="B463" t="str">
            <v>ｱｽﾌｧﾙﾄ防水</v>
          </cell>
          <cell r="C463" t="str">
            <v>ID-20</v>
          </cell>
          <cell r="D463" t="str">
            <v>ｍ2</v>
          </cell>
          <cell r="E463">
            <v>2490</v>
          </cell>
          <cell r="F463" t="str">
            <v>P-60</v>
          </cell>
        </row>
        <row r="464">
          <cell r="A464">
            <v>252201</v>
          </cell>
          <cell r="B464" t="str">
            <v>ｼｰﾄ防水</v>
          </cell>
          <cell r="C464" t="str">
            <v>軽歩行用．厚1mm</v>
          </cell>
          <cell r="D464" t="str">
            <v>ｍ2</v>
          </cell>
          <cell r="E464">
            <v>2320</v>
          </cell>
          <cell r="F464" t="str">
            <v>P-60</v>
          </cell>
        </row>
        <row r="465">
          <cell r="A465">
            <v>252202</v>
          </cell>
          <cell r="B465" t="str">
            <v>ｼｰﾄ防水</v>
          </cell>
          <cell r="C465" t="str">
            <v>軽歩行用．厚2mm</v>
          </cell>
          <cell r="D465" t="str">
            <v>ｍ2</v>
          </cell>
          <cell r="E465">
            <v>2860</v>
          </cell>
          <cell r="F465" t="str">
            <v>P-60</v>
          </cell>
        </row>
        <row r="466">
          <cell r="A466">
            <v>252203</v>
          </cell>
          <cell r="B466" t="str">
            <v>ｼｰﾄ防水</v>
          </cell>
          <cell r="C466" t="str">
            <v>非歩行用．厚1mm</v>
          </cell>
          <cell r="D466" t="str">
            <v>ｍ2</v>
          </cell>
          <cell r="E466">
            <v>3120</v>
          </cell>
          <cell r="F466" t="str">
            <v>P-61</v>
          </cell>
        </row>
        <row r="467">
          <cell r="A467">
            <v>252204</v>
          </cell>
          <cell r="B467" t="str">
            <v>ｼｰﾄ防水</v>
          </cell>
          <cell r="C467" t="str">
            <v>非歩行用．厚2mm</v>
          </cell>
          <cell r="D467" t="str">
            <v>ｍ2</v>
          </cell>
          <cell r="E467">
            <v>3550</v>
          </cell>
          <cell r="F467" t="str">
            <v>P-61</v>
          </cell>
        </row>
        <row r="468">
          <cell r="A468">
            <v>252205</v>
          </cell>
          <cell r="B468" t="str">
            <v>ｼｰﾄ防水</v>
          </cell>
          <cell r="C468" t="str">
            <v>軽歩行用．厚1mm．ならしﾓﾙﾀﾙ共</v>
          </cell>
          <cell r="D468" t="str">
            <v>ｍ2</v>
          </cell>
          <cell r="E468">
            <v>4390</v>
          </cell>
          <cell r="F468" t="str">
            <v>P-61</v>
          </cell>
        </row>
        <row r="469">
          <cell r="A469">
            <v>252206</v>
          </cell>
          <cell r="B469" t="str">
            <v>ｼｰﾄ防水</v>
          </cell>
          <cell r="C469" t="str">
            <v>軽歩行用．厚2mm．ならしﾓﾙﾀﾙ共</v>
          </cell>
          <cell r="D469" t="str">
            <v>ｍ2</v>
          </cell>
          <cell r="E469">
            <v>4930</v>
          </cell>
          <cell r="F469" t="str">
            <v>P-61</v>
          </cell>
        </row>
        <row r="470">
          <cell r="A470">
            <v>252207</v>
          </cell>
          <cell r="B470" t="str">
            <v>ｼｰﾄ防水</v>
          </cell>
          <cell r="C470" t="str">
            <v>非歩行用．厚1mm．ならしﾓﾙﾀﾙ共</v>
          </cell>
          <cell r="D470" t="str">
            <v>ｍ2</v>
          </cell>
          <cell r="E470">
            <v>5190</v>
          </cell>
          <cell r="F470" t="str">
            <v>P-61</v>
          </cell>
        </row>
        <row r="471">
          <cell r="A471">
            <v>252208</v>
          </cell>
          <cell r="B471" t="str">
            <v>ｼｰﾄ防水</v>
          </cell>
          <cell r="C471" t="str">
            <v>非歩行用．厚2mm．ならしﾓﾙﾀﾙ共</v>
          </cell>
          <cell r="D471" t="str">
            <v>ｍ2</v>
          </cell>
          <cell r="E471">
            <v>5620</v>
          </cell>
          <cell r="F471" t="str">
            <v>P-61</v>
          </cell>
        </row>
        <row r="472">
          <cell r="A472">
            <v>252301</v>
          </cell>
          <cell r="B472" t="str">
            <v>ﾓﾙﾀﾙ防水</v>
          </cell>
          <cell r="C472" t="str">
            <v>ｳｫｰﾀｲﾄＢ-1（屋上）</v>
          </cell>
          <cell r="D472" t="str">
            <v>ｍ2</v>
          </cell>
          <cell r="E472">
            <v>4140</v>
          </cell>
          <cell r="F472" t="str">
            <v>P-61</v>
          </cell>
        </row>
        <row r="473">
          <cell r="A473">
            <v>252302</v>
          </cell>
          <cell r="B473" t="str">
            <v>ﾓﾙﾀﾙ防水</v>
          </cell>
          <cell r="C473" t="str">
            <v>ｳｫｰﾀｲﾄＢ-2（地下）</v>
          </cell>
          <cell r="D473" t="str">
            <v>ｍ2</v>
          </cell>
          <cell r="E473">
            <v>3440</v>
          </cell>
          <cell r="F473" t="str">
            <v>P-61</v>
          </cell>
        </row>
        <row r="474">
          <cell r="A474">
            <v>252401</v>
          </cell>
          <cell r="B474" t="str">
            <v>ｼｰﾘﾝｸﾞ防水</v>
          </cell>
          <cell r="C474" t="str">
            <v>ｱｸﾘﾙ．10*10</v>
          </cell>
          <cell r="D474" t="str">
            <v>ｍ</v>
          </cell>
          <cell r="E474">
            <v>620</v>
          </cell>
          <cell r="F474" t="str">
            <v>P-61</v>
          </cell>
        </row>
        <row r="475">
          <cell r="A475">
            <v>252402</v>
          </cell>
          <cell r="B475" t="str">
            <v>ｼｰﾘﾝｸﾞ防水</v>
          </cell>
          <cell r="C475" t="str">
            <v>油性．10*10</v>
          </cell>
          <cell r="D475" t="str">
            <v>ｍ</v>
          </cell>
          <cell r="E475">
            <v>610</v>
          </cell>
          <cell r="F475" t="str">
            <v>P-61</v>
          </cell>
        </row>
        <row r="476">
          <cell r="A476">
            <v>252403</v>
          </cell>
          <cell r="B476" t="str">
            <v>ｼｰﾘﾝｸﾞ防水</v>
          </cell>
          <cell r="C476" t="str">
            <v>ﾎﾟﾘｻﾙﾌｧｲﾄﾞ．10*10</v>
          </cell>
          <cell r="D476" t="str">
            <v>ｍ</v>
          </cell>
          <cell r="E476">
            <v>790</v>
          </cell>
          <cell r="F476" t="str">
            <v>P-61</v>
          </cell>
        </row>
        <row r="477">
          <cell r="A477">
            <v>252501</v>
          </cell>
          <cell r="B477" t="str">
            <v>塗膜防水</v>
          </cell>
          <cell r="C477" t="str">
            <v>厚３mm</v>
          </cell>
          <cell r="D477" t="str">
            <v>ｍ2</v>
          </cell>
          <cell r="E477">
            <v>4180</v>
          </cell>
          <cell r="F477" t="str">
            <v>P-61</v>
          </cell>
        </row>
        <row r="478">
          <cell r="A478">
            <v>252511</v>
          </cell>
          <cell r="B478" t="str">
            <v>ｼｰﾄ防水</v>
          </cell>
          <cell r="C478" t="str">
            <v>厚1.2mm 保護仕上げ</v>
          </cell>
          <cell r="D478" t="str">
            <v>ｍ2</v>
          </cell>
          <cell r="E478">
            <v>3930</v>
          </cell>
          <cell r="F478" t="str">
            <v>P-61</v>
          </cell>
        </row>
        <row r="479">
          <cell r="A479">
            <v>252512</v>
          </cell>
          <cell r="B479" t="str">
            <v>ｼｰﾄ防水</v>
          </cell>
          <cell r="C479" t="str">
            <v>厚1.0mm</v>
          </cell>
          <cell r="D479" t="str">
            <v>ｍ2</v>
          </cell>
          <cell r="E479">
            <v>3560</v>
          </cell>
          <cell r="F479" t="str">
            <v>P-61</v>
          </cell>
        </row>
        <row r="480">
          <cell r="A480">
            <v>252513</v>
          </cell>
          <cell r="B480" t="str">
            <v>ｼｰﾄ防水</v>
          </cell>
          <cell r="C480" t="str">
            <v>厚2.0mm　露出防水</v>
          </cell>
          <cell r="D480" t="str">
            <v>ｍ2</v>
          </cell>
          <cell r="E480">
            <v>4080</v>
          </cell>
          <cell r="F480" t="str">
            <v>P-61</v>
          </cell>
        </row>
        <row r="481">
          <cell r="A481">
            <v>252521</v>
          </cell>
          <cell r="B481" t="str">
            <v>塗膜防水</v>
          </cell>
          <cell r="C481" t="str">
            <v>非歩行用．厚3.5mm</v>
          </cell>
          <cell r="D481" t="str">
            <v>ｍ2</v>
          </cell>
          <cell r="E481">
            <v>4180</v>
          </cell>
          <cell r="F481" t="str">
            <v>P-61</v>
          </cell>
        </row>
        <row r="482">
          <cell r="A482">
            <v>252522</v>
          </cell>
          <cell r="B482" t="str">
            <v>塗膜防水</v>
          </cell>
          <cell r="C482" t="str">
            <v>非歩行用．厚5.0mm</v>
          </cell>
          <cell r="D482" t="str">
            <v>ｍ2</v>
          </cell>
          <cell r="E482">
            <v>6350</v>
          </cell>
          <cell r="F482" t="str">
            <v>P-61</v>
          </cell>
        </row>
        <row r="483">
          <cell r="A483">
            <v>252523</v>
          </cell>
          <cell r="B483" t="str">
            <v>塗膜防水</v>
          </cell>
          <cell r="C483" t="str">
            <v>ﾏﾅﾀｲﾄ A工法</v>
          </cell>
          <cell r="D483" t="str">
            <v>ｍ2</v>
          </cell>
          <cell r="E483">
            <v>4180</v>
          </cell>
          <cell r="F483" t="str">
            <v>P-61</v>
          </cell>
        </row>
        <row r="484">
          <cell r="A484">
            <v>252524</v>
          </cell>
          <cell r="B484" t="str">
            <v>塗膜防水</v>
          </cell>
          <cell r="C484" t="str">
            <v>ﾏﾅﾀｲﾄ B工法</v>
          </cell>
          <cell r="D484" t="str">
            <v>ｍ2</v>
          </cell>
          <cell r="E484">
            <v>4180</v>
          </cell>
          <cell r="F484" t="str">
            <v>P-61</v>
          </cell>
        </row>
        <row r="485">
          <cell r="A485">
            <v>252525</v>
          </cell>
          <cell r="B485" t="str">
            <v>塗膜防水</v>
          </cell>
          <cell r="C485" t="str">
            <v>ﾏﾅﾀｲﾄ C工法</v>
          </cell>
          <cell r="D485" t="str">
            <v>ｍ2</v>
          </cell>
          <cell r="E485">
            <v>4180</v>
          </cell>
          <cell r="F485" t="str">
            <v>P-61</v>
          </cell>
        </row>
        <row r="487">
          <cell r="A487" t="str">
            <v>屋根工事</v>
          </cell>
        </row>
        <row r="489">
          <cell r="A489">
            <v>253001</v>
          </cell>
          <cell r="B489" t="str">
            <v>木毛ｾﾒﾝﾄ板</v>
          </cell>
          <cell r="C489" t="str">
            <v>厚25</v>
          </cell>
          <cell r="D489" t="str">
            <v>ｍ2</v>
          </cell>
          <cell r="E489">
            <v>2000</v>
          </cell>
          <cell r="F489" t="str">
            <v>P-62</v>
          </cell>
        </row>
        <row r="490">
          <cell r="A490">
            <v>253002</v>
          </cell>
          <cell r="B490" t="str">
            <v>木毛ｾﾒﾝﾄ板</v>
          </cell>
          <cell r="C490" t="str">
            <v>厚20</v>
          </cell>
          <cell r="D490" t="str">
            <v>ｍ2</v>
          </cell>
          <cell r="E490">
            <v>1900</v>
          </cell>
          <cell r="F490" t="str">
            <v>P-62</v>
          </cell>
        </row>
        <row r="491">
          <cell r="A491">
            <v>253003</v>
          </cell>
          <cell r="B491" t="str">
            <v>こけら葺き</v>
          </cell>
          <cell r="C491" t="str">
            <v>ｺﾛｼｰﾄ程度</v>
          </cell>
          <cell r="D491" t="str">
            <v>ｍ2</v>
          </cell>
          <cell r="E491">
            <v>720</v>
          </cell>
          <cell r="F491" t="str">
            <v>P-62</v>
          </cell>
        </row>
        <row r="492">
          <cell r="A492">
            <v>253011</v>
          </cell>
          <cell r="B492" t="str">
            <v>瓦棒葺き(ｶﾗｰ）</v>
          </cell>
          <cell r="C492" t="str">
            <v>厚0.35標準役物含む．下地別途</v>
          </cell>
          <cell r="D492" t="str">
            <v>ｍ2</v>
          </cell>
          <cell r="E492">
            <v>3530</v>
          </cell>
          <cell r="F492" t="str">
            <v>P-62</v>
          </cell>
        </row>
        <row r="493">
          <cell r="A493">
            <v>253012</v>
          </cell>
          <cell r="B493" t="str">
            <v>瓦棒葺き(ｶﾗｰ）</v>
          </cell>
          <cell r="C493" t="str">
            <v>厚0.4標準役物含む．下地別途</v>
          </cell>
          <cell r="D493" t="str">
            <v>ｍ2</v>
          </cell>
          <cell r="E493">
            <v>3640</v>
          </cell>
          <cell r="F493" t="str">
            <v>P-62</v>
          </cell>
        </row>
        <row r="494">
          <cell r="A494">
            <v>253013</v>
          </cell>
          <cell r="B494" t="str">
            <v>瓦棒葺き（銅板）</v>
          </cell>
          <cell r="C494" t="str">
            <v>厚0.4役物．下地別途</v>
          </cell>
          <cell r="D494" t="str">
            <v>ｍ2</v>
          </cell>
          <cell r="E494">
            <v>6030</v>
          </cell>
          <cell r="F494" t="str">
            <v>P-62</v>
          </cell>
        </row>
        <row r="495">
          <cell r="A495">
            <v>253014</v>
          </cell>
          <cell r="B495" t="str">
            <v>瓦棒葺き(ｶﾗｰ）</v>
          </cell>
          <cell r="C495" t="str">
            <v>厚0.35.野地板.ｱｽﾌｧﾙﾙｰﾌｨﾝｸﾞ共</v>
          </cell>
          <cell r="D495" t="str">
            <v>ｍ2</v>
          </cell>
          <cell r="E495">
            <v>5650</v>
          </cell>
          <cell r="F495" t="str">
            <v>P-62</v>
          </cell>
        </row>
        <row r="496">
          <cell r="A496">
            <v>253015</v>
          </cell>
          <cell r="B496" t="str">
            <v>瓦棒葺き(ｶﾗｰ）</v>
          </cell>
          <cell r="C496" t="str">
            <v>厚0.4.野地板.ｱｽﾌｧﾙﾙｰﾌｨﾝｸﾞ共</v>
          </cell>
          <cell r="D496" t="str">
            <v>ｍ2</v>
          </cell>
          <cell r="E496">
            <v>5760</v>
          </cell>
          <cell r="F496" t="str">
            <v>P-62</v>
          </cell>
        </row>
        <row r="497">
          <cell r="A497">
            <v>253016</v>
          </cell>
          <cell r="B497" t="str">
            <v>瓦棒葺き（銅板）</v>
          </cell>
          <cell r="C497" t="str">
            <v>厚0.4.野地板.ｱｽﾌｧﾙﾙｰﾌｨﾝｸﾞ共</v>
          </cell>
          <cell r="D497" t="str">
            <v>ｍ2</v>
          </cell>
          <cell r="E497">
            <v>8150</v>
          </cell>
          <cell r="F497" t="str">
            <v>P-62</v>
          </cell>
        </row>
        <row r="498">
          <cell r="A498">
            <v>253017</v>
          </cell>
          <cell r="B498" t="str">
            <v>瓦棒葺き(ｶﾗｰ）</v>
          </cell>
          <cell r="C498" t="str">
            <v>厚0.4.木毛ｾﾒﾝﾄ板.ｱｽﾌｧﾙﾙｰﾌｨﾝｸﾞ共</v>
          </cell>
          <cell r="D498" t="str">
            <v>ｍ2</v>
          </cell>
          <cell r="E498">
            <v>5840</v>
          </cell>
          <cell r="F498" t="str">
            <v>P-62</v>
          </cell>
        </row>
        <row r="499">
          <cell r="A499">
            <v>253018</v>
          </cell>
          <cell r="B499" t="str">
            <v>瓦棒葺き(ｶﾗｰ）</v>
          </cell>
          <cell r="C499" t="str">
            <v>厚0.4.木毛ｾﾒﾝﾄ板.ｱｽﾌｧﾙﾙｰﾌｨﾝｸﾞ共</v>
          </cell>
          <cell r="D499" t="str">
            <v>ｍ2</v>
          </cell>
          <cell r="E499">
            <v>5950</v>
          </cell>
          <cell r="F499" t="str">
            <v>P-62</v>
          </cell>
        </row>
        <row r="500">
          <cell r="A500">
            <v>253019</v>
          </cell>
          <cell r="B500" t="str">
            <v>瓦棒葺き（銅板）</v>
          </cell>
          <cell r="C500" t="str">
            <v>厚0.4.木毛ｾﾒﾝﾄ板.ｱｽﾌｧﾙﾙｰﾌｨﾝｸﾞ共</v>
          </cell>
          <cell r="D500" t="str">
            <v>ｍ2</v>
          </cell>
          <cell r="E500">
            <v>8340</v>
          </cell>
          <cell r="F500" t="str">
            <v>P-62</v>
          </cell>
        </row>
        <row r="501">
          <cell r="A501">
            <v>253021</v>
          </cell>
          <cell r="B501" t="str">
            <v>瓦棒葺き(ｶﾗｰ）</v>
          </cell>
          <cell r="C501" t="str">
            <v>厚0.4.四つ切り．一文字．役物．下地別途</v>
          </cell>
          <cell r="D501" t="str">
            <v>ｍ2</v>
          </cell>
          <cell r="E501">
            <v>3340</v>
          </cell>
          <cell r="F501" t="str">
            <v>P-62</v>
          </cell>
        </row>
        <row r="502">
          <cell r="A502">
            <v>253022</v>
          </cell>
          <cell r="B502" t="str">
            <v>瓦棒葺き（銅板）</v>
          </cell>
          <cell r="C502" t="str">
            <v>厚0.3.四つ切り．一文字．役物．下地別途</v>
          </cell>
          <cell r="D502" t="str">
            <v>ｍ2</v>
          </cell>
          <cell r="E502">
            <v>11800</v>
          </cell>
          <cell r="F502" t="str">
            <v>P-62</v>
          </cell>
        </row>
        <row r="503">
          <cell r="A503">
            <v>253023</v>
          </cell>
          <cell r="B503" t="str">
            <v>瓦棒葺き(ｶﾗｰ）</v>
          </cell>
          <cell r="C503" t="str">
            <v>厚0.4.四つ切り．合板.ｱｽﾌｧﾙﾄﾙｰﾌｨﾝｸﾞ</v>
          </cell>
          <cell r="D503" t="str">
            <v>ｍ2</v>
          </cell>
          <cell r="E503">
            <v>7260</v>
          </cell>
          <cell r="F503" t="str">
            <v>P-62</v>
          </cell>
        </row>
        <row r="504">
          <cell r="A504">
            <v>253024</v>
          </cell>
          <cell r="B504" t="str">
            <v>瓦棒葺き（銅板）</v>
          </cell>
          <cell r="C504" t="str">
            <v>厚0.3.四つ切り．合板.ｱｽﾌｧﾙﾄﾙｰﾌｨﾝｸﾞ</v>
          </cell>
          <cell r="D504" t="str">
            <v>ｍ2</v>
          </cell>
          <cell r="E504">
            <v>15700</v>
          </cell>
          <cell r="F504" t="str">
            <v>P-62</v>
          </cell>
        </row>
        <row r="505">
          <cell r="A505">
            <v>253031</v>
          </cell>
          <cell r="B505" t="str">
            <v>瓦棒葺き(ｶﾗｰ）</v>
          </cell>
          <cell r="C505" t="str">
            <v>小波厚0.35．木造下地別途</v>
          </cell>
          <cell r="D505" t="str">
            <v>ｍ2</v>
          </cell>
          <cell r="E505">
            <v>1760</v>
          </cell>
          <cell r="F505" t="str">
            <v>P-62</v>
          </cell>
        </row>
        <row r="506">
          <cell r="A506">
            <v>253032</v>
          </cell>
          <cell r="B506" t="str">
            <v>瓦棒葺き(ｶﾗｰ）</v>
          </cell>
          <cell r="C506" t="str">
            <v>小波厚0.4．木造下地別途</v>
          </cell>
          <cell r="D506" t="str">
            <v>ｍ2</v>
          </cell>
          <cell r="E506">
            <v>1840</v>
          </cell>
          <cell r="F506" t="str">
            <v>P-62</v>
          </cell>
        </row>
        <row r="507">
          <cell r="A507">
            <v>253033</v>
          </cell>
          <cell r="B507" t="str">
            <v>瓦棒葺き(ｶﾗｰ）</v>
          </cell>
          <cell r="C507" t="str">
            <v>大波厚0.4.鉄骨下地別途</v>
          </cell>
          <cell r="D507" t="str">
            <v>ｍ2</v>
          </cell>
          <cell r="E507">
            <v>2070</v>
          </cell>
          <cell r="F507" t="str">
            <v>P-62</v>
          </cell>
        </row>
        <row r="508">
          <cell r="A508">
            <v>253101</v>
          </cell>
          <cell r="B508" t="str">
            <v>折板(ｶﾗｰ）</v>
          </cell>
          <cell r="C508" t="str">
            <v>厚0.6.山高85ﾀｲﾄﾌﾚｰﾑ棟包面戸別途</v>
          </cell>
          <cell r="D508" t="str">
            <v>ｍ2</v>
          </cell>
          <cell r="E508">
            <v>3310</v>
          </cell>
          <cell r="F508" t="str">
            <v>P-62</v>
          </cell>
        </row>
        <row r="509">
          <cell r="A509">
            <v>253102</v>
          </cell>
          <cell r="B509" t="str">
            <v>折板(ｶﾗｰ）</v>
          </cell>
          <cell r="C509" t="str">
            <v>厚0.8.山高85ﾀｲﾄﾌﾚｰﾑ棟包面戸別途</v>
          </cell>
          <cell r="D509" t="str">
            <v>ｍ2</v>
          </cell>
          <cell r="E509">
            <v>3720</v>
          </cell>
          <cell r="F509" t="str">
            <v>P-62</v>
          </cell>
        </row>
        <row r="510">
          <cell r="A510">
            <v>253103</v>
          </cell>
          <cell r="B510" t="str">
            <v>折板(ｶﾗｰ）</v>
          </cell>
          <cell r="C510" t="str">
            <v>厚0.6.山高150ﾀｲﾄﾌﾚｰﾑ棟包面戸別途</v>
          </cell>
          <cell r="D510" t="str">
            <v>ｍ2</v>
          </cell>
          <cell r="E510">
            <v>3490</v>
          </cell>
          <cell r="F510" t="str">
            <v>P-62</v>
          </cell>
        </row>
        <row r="511">
          <cell r="A511">
            <v>253104</v>
          </cell>
          <cell r="B511" t="str">
            <v>折板(ｶﾗｰ）</v>
          </cell>
          <cell r="C511" t="str">
            <v>厚0.8.山高150ﾀｲﾄﾌﾚｰﾑ棟包面戸別途</v>
          </cell>
          <cell r="D511" t="str">
            <v>ｍ2</v>
          </cell>
          <cell r="E511">
            <v>4010</v>
          </cell>
          <cell r="F511" t="str">
            <v>P-62</v>
          </cell>
        </row>
        <row r="512">
          <cell r="A512">
            <v>253105</v>
          </cell>
          <cell r="B512" t="str">
            <v>折板(ｶﾗｰ）</v>
          </cell>
          <cell r="C512" t="str">
            <v>厚0.8.山高170ﾀｲﾄﾌﾚｰﾑ棟包面戸別途</v>
          </cell>
          <cell r="D512" t="str">
            <v>ｍ2</v>
          </cell>
          <cell r="E512">
            <v>4600</v>
          </cell>
          <cell r="F512" t="str">
            <v>P-62</v>
          </cell>
        </row>
        <row r="513">
          <cell r="A513">
            <v>253106</v>
          </cell>
          <cell r="B513" t="str">
            <v>折板(ｶﾗｰ）</v>
          </cell>
          <cell r="C513" t="str">
            <v>厚1.0.山高170ﾀｲﾄﾌﾚｰﾑ棟包面戸別途</v>
          </cell>
          <cell r="D513" t="str">
            <v>ｍ2</v>
          </cell>
          <cell r="E513">
            <v>5490</v>
          </cell>
          <cell r="F513" t="str">
            <v>P-62</v>
          </cell>
        </row>
        <row r="514">
          <cell r="A514">
            <v>253111</v>
          </cell>
          <cell r="B514" t="str">
            <v>折板（塩ﾋﾞ）</v>
          </cell>
          <cell r="C514" t="str">
            <v>厚0.6.山高85</v>
          </cell>
          <cell r="D514" t="str">
            <v>ｍ2</v>
          </cell>
          <cell r="E514">
            <v>4110</v>
          </cell>
          <cell r="F514" t="str">
            <v>P-62</v>
          </cell>
        </row>
        <row r="515">
          <cell r="A515">
            <v>253112</v>
          </cell>
          <cell r="B515" t="str">
            <v>折板（塩ﾋﾞ）</v>
          </cell>
          <cell r="C515" t="str">
            <v>厚0.8.山高85</v>
          </cell>
          <cell r="D515" t="str">
            <v>ｍ2</v>
          </cell>
          <cell r="E515">
            <v>4680</v>
          </cell>
          <cell r="F515" t="str">
            <v>P-63</v>
          </cell>
        </row>
        <row r="516">
          <cell r="A516">
            <v>253113</v>
          </cell>
          <cell r="B516" t="str">
            <v>折板（塩ﾋﾞ）</v>
          </cell>
          <cell r="C516" t="str">
            <v>厚0.6.山高150</v>
          </cell>
          <cell r="D516" t="str">
            <v>ｍ2</v>
          </cell>
          <cell r="E516">
            <v>4680</v>
          </cell>
          <cell r="F516" t="str">
            <v>P-63</v>
          </cell>
        </row>
        <row r="517">
          <cell r="A517">
            <v>253114</v>
          </cell>
          <cell r="B517" t="str">
            <v>折板（塩ﾋﾞ）</v>
          </cell>
          <cell r="C517" t="str">
            <v>厚0.8.山高150</v>
          </cell>
          <cell r="D517" t="str">
            <v>ｍ2</v>
          </cell>
          <cell r="E517">
            <v>5490</v>
          </cell>
          <cell r="F517" t="str">
            <v>P-63</v>
          </cell>
        </row>
        <row r="518">
          <cell r="A518">
            <v>253115</v>
          </cell>
          <cell r="B518" t="str">
            <v>折板（塩ﾋﾞ）</v>
          </cell>
          <cell r="C518" t="str">
            <v>厚0.8.山高170</v>
          </cell>
          <cell r="D518" t="str">
            <v>ｍ2</v>
          </cell>
          <cell r="E518">
            <v>6380</v>
          </cell>
          <cell r="F518" t="str">
            <v>P-63</v>
          </cell>
        </row>
        <row r="519">
          <cell r="A519">
            <v>253116</v>
          </cell>
          <cell r="B519" t="str">
            <v>折板（塩ﾋﾞ）</v>
          </cell>
          <cell r="C519" t="str">
            <v>厚1.0.山高170</v>
          </cell>
          <cell r="D519" t="str">
            <v>ｍ2</v>
          </cell>
          <cell r="E519">
            <v>6780</v>
          </cell>
          <cell r="F519" t="str">
            <v>P-63</v>
          </cell>
        </row>
        <row r="520">
          <cell r="A520">
            <v>253201</v>
          </cell>
          <cell r="B520" t="str">
            <v>ﾀｲﾄﾌﾚｰﾑ</v>
          </cell>
          <cell r="C520" t="str">
            <v>折板用山高85ｶﾗｰ鉄板用</v>
          </cell>
          <cell r="D520" t="str">
            <v>ｍ</v>
          </cell>
          <cell r="E520">
            <v>1210</v>
          </cell>
          <cell r="F520" t="str">
            <v>P-63</v>
          </cell>
        </row>
        <row r="521">
          <cell r="A521">
            <v>253202</v>
          </cell>
          <cell r="B521" t="str">
            <v>ﾀｲﾄﾌﾚｰﾑ</v>
          </cell>
          <cell r="C521" t="str">
            <v>折板用山高150ｶﾗｰ鉄板用</v>
          </cell>
          <cell r="D521" t="str">
            <v>ｍ</v>
          </cell>
          <cell r="E521">
            <v>1320</v>
          </cell>
          <cell r="F521" t="str">
            <v>P-63</v>
          </cell>
        </row>
        <row r="522">
          <cell r="A522">
            <v>253203</v>
          </cell>
          <cell r="B522" t="str">
            <v>ﾀｲﾄﾌﾚｰﾑ</v>
          </cell>
          <cell r="C522" t="str">
            <v>折板用山高170ｶﾗｰ鉄板用</v>
          </cell>
          <cell r="D522" t="str">
            <v>ｍ</v>
          </cell>
          <cell r="E522">
            <v>1390</v>
          </cell>
          <cell r="F522" t="str">
            <v>P-63</v>
          </cell>
        </row>
        <row r="523">
          <cell r="A523">
            <v>253211</v>
          </cell>
          <cell r="B523" t="str">
            <v>止面戸</v>
          </cell>
          <cell r="C523" t="str">
            <v>折板用山高85ｶﾗｰ鉄板用</v>
          </cell>
          <cell r="D523" t="str">
            <v>ｍ</v>
          </cell>
          <cell r="E523">
            <v>1610</v>
          </cell>
          <cell r="F523" t="str">
            <v>P-63</v>
          </cell>
        </row>
        <row r="524">
          <cell r="A524">
            <v>253212</v>
          </cell>
          <cell r="B524" t="str">
            <v>止面戸</v>
          </cell>
          <cell r="C524" t="str">
            <v>折板用山高150ｶﾗｰ鉄板用</v>
          </cell>
          <cell r="D524" t="str">
            <v>ｍ</v>
          </cell>
          <cell r="E524">
            <v>1720</v>
          </cell>
          <cell r="F524" t="str">
            <v>P-63</v>
          </cell>
        </row>
        <row r="525">
          <cell r="A525">
            <v>253213</v>
          </cell>
          <cell r="B525" t="str">
            <v>止面戸</v>
          </cell>
          <cell r="C525" t="str">
            <v>折板用山高170ｶﾗｰ鉄板用</v>
          </cell>
          <cell r="D525" t="str">
            <v>ｍ</v>
          </cell>
          <cell r="E525">
            <v>1790</v>
          </cell>
          <cell r="F525" t="str">
            <v>P-63</v>
          </cell>
        </row>
        <row r="526">
          <cell r="A526">
            <v>253221</v>
          </cell>
          <cell r="B526" t="str">
            <v>棟包(ｴﾌﾟﾛﾝ無し）</v>
          </cell>
          <cell r="C526" t="str">
            <v>折板用山高85ｶﾗｰ鉄板用</v>
          </cell>
          <cell r="D526" t="str">
            <v>ｍ</v>
          </cell>
          <cell r="E526">
            <v>2410</v>
          </cell>
          <cell r="F526" t="str">
            <v>P-63</v>
          </cell>
        </row>
        <row r="527">
          <cell r="A527">
            <v>253222</v>
          </cell>
          <cell r="B527" t="str">
            <v>棟包(ｴﾌﾟﾛﾝ無し）</v>
          </cell>
          <cell r="C527" t="str">
            <v>折板用山高150ｶﾗｰ鉄板用</v>
          </cell>
          <cell r="D527" t="str">
            <v>ｍ</v>
          </cell>
          <cell r="E527">
            <v>2520</v>
          </cell>
          <cell r="F527" t="str">
            <v>P-63</v>
          </cell>
        </row>
        <row r="528">
          <cell r="A528">
            <v>253223</v>
          </cell>
          <cell r="B528" t="str">
            <v>棟包(ｴﾌﾟﾛﾝ無し）</v>
          </cell>
          <cell r="C528" t="str">
            <v>折板用山高170ｶﾗｰ鉄板用</v>
          </cell>
          <cell r="D528" t="str">
            <v>ｍ</v>
          </cell>
          <cell r="E528">
            <v>2590</v>
          </cell>
          <cell r="F528" t="str">
            <v>P-63</v>
          </cell>
        </row>
        <row r="529">
          <cell r="A529">
            <v>253301</v>
          </cell>
          <cell r="B529" t="str">
            <v>波形ﾜｲﾔｰｶﾞﾗｽ</v>
          </cell>
          <cell r="C529" t="str">
            <v>厚6小波重ね葺き</v>
          </cell>
          <cell r="D529" t="str">
            <v>ｍ2</v>
          </cell>
          <cell r="E529">
            <v>20900</v>
          </cell>
          <cell r="F529" t="str">
            <v>P-63</v>
          </cell>
        </row>
        <row r="530">
          <cell r="A530">
            <v>253302</v>
          </cell>
          <cell r="B530" t="str">
            <v>波形ﾜｲﾔｰｶﾞﾗｽ</v>
          </cell>
          <cell r="C530" t="str">
            <v>厚6小波平葺き</v>
          </cell>
          <cell r="D530" t="str">
            <v>ｍ2</v>
          </cell>
          <cell r="E530">
            <v>20900</v>
          </cell>
          <cell r="F530" t="str">
            <v>P-63</v>
          </cell>
        </row>
        <row r="531">
          <cell r="A531">
            <v>253303</v>
          </cell>
          <cell r="B531" t="str">
            <v>波形ﾜｲﾔｰｶﾞﾗｽ</v>
          </cell>
          <cell r="C531" t="str">
            <v>厚7大波平葺き</v>
          </cell>
          <cell r="D531" t="str">
            <v>ｍ2</v>
          </cell>
          <cell r="E531">
            <v>22000</v>
          </cell>
          <cell r="F531" t="str">
            <v>P-63</v>
          </cell>
        </row>
        <row r="532">
          <cell r="A532">
            <v>253304</v>
          </cell>
          <cell r="B532" t="str">
            <v>波形ﾜｲﾔｰｶﾞﾗｽ</v>
          </cell>
          <cell r="C532" t="str">
            <v>厚7特大波</v>
          </cell>
          <cell r="D532" t="str">
            <v>ｍ2</v>
          </cell>
          <cell r="E532">
            <v>22000</v>
          </cell>
          <cell r="F532" t="str">
            <v>P-63</v>
          </cell>
        </row>
        <row r="533">
          <cell r="A533">
            <v>253311</v>
          </cell>
          <cell r="B533" t="str">
            <v>硬質塩化ﾋﾞﾆﾙ板葺き</v>
          </cell>
          <cell r="C533" t="str">
            <v>厚0.8 32波</v>
          </cell>
          <cell r="D533" t="str">
            <v>ｍ2</v>
          </cell>
          <cell r="E533">
            <v>2010</v>
          </cell>
          <cell r="F533" t="str">
            <v>P-63</v>
          </cell>
        </row>
        <row r="534">
          <cell r="A534">
            <v>253312</v>
          </cell>
          <cell r="B534" t="str">
            <v>硬質塩化ﾋﾞﾆﾙ板葺き</v>
          </cell>
          <cell r="C534" t="str">
            <v>厚1.0 76波</v>
          </cell>
          <cell r="D534" t="str">
            <v>ｍ2</v>
          </cell>
          <cell r="E534">
            <v>2420</v>
          </cell>
          <cell r="F534" t="str">
            <v>P-63</v>
          </cell>
        </row>
        <row r="535">
          <cell r="A535">
            <v>253313</v>
          </cell>
          <cell r="B535" t="str">
            <v>硬質塩化ﾋﾞﾆﾙ板葺き</v>
          </cell>
          <cell r="C535" t="str">
            <v>厚1.0 63波</v>
          </cell>
          <cell r="D535" t="str">
            <v>ｍ2</v>
          </cell>
          <cell r="E535">
            <v>2420</v>
          </cell>
          <cell r="F535" t="str">
            <v>P-63</v>
          </cell>
        </row>
        <row r="536">
          <cell r="A536">
            <v>253314</v>
          </cell>
          <cell r="B536" t="str">
            <v>硬質塩化ﾋﾞﾆﾙ板葺き</v>
          </cell>
          <cell r="C536" t="str">
            <v>厚1.0 130波</v>
          </cell>
          <cell r="D536" t="str">
            <v>ｍ2</v>
          </cell>
          <cell r="E536">
            <v>2390</v>
          </cell>
          <cell r="F536" t="str">
            <v>P-63</v>
          </cell>
        </row>
        <row r="537">
          <cell r="A537">
            <v>253321</v>
          </cell>
          <cell r="B537" t="str">
            <v>ｶﾞﾗｽ繊維強化ﾎﾟﾘ板葺き</v>
          </cell>
          <cell r="C537" t="str">
            <v>厚0.8 32波</v>
          </cell>
          <cell r="D537" t="str">
            <v>ｍ2</v>
          </cell>
          <cell r="E537">
            <v>1950</v>
          </cell>
          <cell r="F537" t="str">
            <v>P-63</v>
          </cell>
        </row>
        <row r="538">
          <cell r="A538">
            <v>253322</v>
          </cell>
          <cell r="B538" t="str">
            <v>ｶﾞﾗｽ繊維強化ﾎﾟﾘ板葺き</v>
          </cell>
          <cell r="C538" t="str">
            <v>厚1.2 76波</v>
          </cell>
          <cell r="D538" t="str">
            <v>ｍ2</v>
          </cell>
          <cell r="E538">
            <v>2890</v>
          </cell>
          <cell r="F538" t="str">
            <v>P-63</v>
          </cell>
        </row>
        <row r="539">
          <cell r="A539">
            <v>253323</v>
          </cell>
          <cell r="B539" t="str">
            <v>ｶﾞﾗｽ繊維強化ﾎﾟﾘ板葺き</v>
          </cell>
          <cell r="C539" t="str">
            <v>厚1.0 63波</v>
          </cell>
          <cell r="D539" t="str">
            <v>ｍ2</v>
          </cell>
          <cell r="E539">
            <v>2600</v>
          </cell>
          <cell r="F539" t="str">
            <v>P-63</v>
          </cell>
        </row>
        <row r="540">
          <cell r="A540">
            <v>253324</v>
          </cell>
          <cell r="B540" t="str">
            <v>ｶﾞﾗｽ繊維強化ﾎﾟﾘ板葺き</v>
          </cell>
          <cell r="C540" t="str">
            <v>厚1.2 130波</v>
          </cell>
          <cell r="D540" t="str">
            <v>ｍ2</v>
          </cell>
          <cell r="E540">
            <v>3100</v>
          </cell>
          <cell r="F540" t="str">
            <v>P-63</v>
          </cell>
        </row>
        <row r="541">
          <cell r="A541">
            <v>253325</v>
          </cell>
          <cell r="B541" t="str">
            <v>ｶﾞﾗｽ繊維強化ﾎﾟﾘ板葺き</v>
          </cell>
          <cell r="C541" t="str">
            <v>厚1.5 折板葺き</v>
          </cell>
          <cell r="D541" t="str">
            <v>ｍ2</v>
          </cell>
          <cell r="E541">
            <v>7720</v>
          </cell>
          <cell r="F541" t="str">
            <v>P-64</v>
          </cell>
        </row>
        <row r="542">
          <cell r="A542">
            <v>253401</v>
          </cell>
          <cell r="B542" t="str">
            <v>日本瓦葺き</v>
          </cell>
          <cell r="C542" t="str">
            <v>いぶし瓦新磨き(銀色)標準役物共下地別途</v>
          </cell>
          <cell r="D542" t="str">
            <v>ｍ2</v>
          </cell>
          <cell r="E542">
            <v>7580</v>
          </cell>
          <cell r="F542" t="str">
            <v>P-64</v>
          </cell>
        </row>
        <row r="543">
          <cell r="A543">
            <v>253402</v>
          </cell>
          <cell r="B543" t="str">
            <v>日本瓦葺き</v>
          </cell>
          <cell r="C543" t="str">
            <v>ゆう薬瓦(青緑)標準役物共下地別途</v>
          </cell>
          <cell r="D543" t="str">
            <v>ｍ2</v>
          </cell>
          <cell r="E543">
            <v>7140</v>
          </cell>
          <cell r="F543" t="str">
            <v>P-64</v>
          </cell>
        </row>
        <row r="544">
          <cell r="A544">
            <v>253403</v>
          </cell>
          <cell r="B544" t="str">
            <v>日本瓦葺き</v>
          </cell>
          <cell r="C544" t="str">
            <v>ゆう薬瓦(ｼﾙﾊﾞｰ)標準役物共下地別途</v>
          </cell>
          <cell r="D544" t="str">
            <v>ｍ2</v>
          </cell>
          <cell r="E544">
            <v>6920</v>
          </cell>
          <cell r="F544" t="str">
            <v>P-64</v>
          </cell>
        </row>
        <row r="545">
          <cell r="A545">
            <v>253404</v>
          </cell>
          <cell r="B545" t="str">
            <v>日本瓦葺き</v>
          </cell>
          <cell r="C545" t="str">
            <v>ゆう薬瓦(銀黒)標準役物共下地別途</v>
          </cell>
          <cell r="D545" t="str">
            <v>ｍ2</v>
          </cell>
          <cell r="E545">
            <v>6920</v>
          </cell>
          <cell r="F545" t="str">
            <v>P-64</v>
          </cell>
        </row>
        <row r="546">
          <cell r="A546">
            <v>253405</v>
          </cell>
          <cell r="B546" t="str">
            <v>日本瓦葺き</v>
          </cell>
          <cell r="C546" t="str">
            <v>いぶし瓦新磨き(銀色)杉野地板共</v>
          </cell>
          <cell r="D546" t="str">
            <v>ｍ2</v>
          </cell>
          <cell r="E546">
            <v>9390</v>
          </cell>
          <cell r="F546" t="str">
            <v>P-64</v>
          </cell>
        </row>
        <row r="547">
          <cell r="A547">
            <v>253406</v>
          </cell>
          <cell r="B547" t="str">
            <v>日本瓦葺き</v>
          </cell>
          <cell r="C547" t="str">
            <v>いぶし瓦(青緑)杉野地板共</v>
          </cell>
          <cell r="D547" t="str">
            <v>ｍ2</v>
          </cell>
          <cell r="E547">
            <v>8950</v>
          </cell>
          <cell r="F547" t="str">
            <v>P-64</v>
          </cell>
        </row>
        <row r="548">
          <cell r="A548">
            <v>253407</v>
          </cell>
          <cell r="B548" t="str">
            <v>日本瓦葺き</v>
          </cell>
          <cell r="C548" t="str">
            <v>ゆう薬瓦(ｼﾙﾊﾞｰ)杉野地板共</v>
          </cell>
          <cell r="D548" t="str">
            <v>ｍ2</v>
          </cell>
          <cell r="E548">
            <v>8730</v>
          </cell>
          <cell r="F548" t="str">
            <v>P-64</v>
          </cell>
        </row>
        <row r="549">
          <cell r="A549">
            <v>253408</v>
          </cell>
          <cell r="B549" t="str">
            <v>日本瓦葺き</v>
          </cell>
          <cell r="C549" t="str">
            <v>ゆう薬瓦(銀黒)杉野地板共</v>
          </cell>
          <cell r="D549" t="str">
            <v>ｍ2</v>
          </cell>
          <cell r="E549">
            <v>8730</v>
          </cell>
          <cell r="F549" t="str">
            <v>P-64</v>
          </cell>
        </row>
        <row r="550">
          <cell r="A550">
            <v>253411</v>
          </cell>
          <cell r="B550" t="str">
            <v>洋瓦葺き</v>
          </cell>
          <cell r="C550" t="str">
            <v>Ｓ形瓦(青緑)標準役物共下地別途</v>
          </cell>
          <cell r="D550" t="str">
            <v>ｍ2</v>
          </cell>
          <cell r="E550">
            <v>7260</v>
          </cell>
          <cell r="F550" t="str">
            <v>P-64</v>
          </cell>
        </row>
        <row r="551">
          <cell r="A551">
            <v>253412</v>
          </cell>
          <cell r="B551" t="str">
            <v>洋瓦葺き</v>
          </cell>
          <cell r="C551" t="str">
            <v>Ｓ形瓦(青緑)杉野地板共</v>
          </cell>
          <cell r="D551" t="str">
            <v>ｍ2</v>
          </cell>
          <cell r="E551">
            <v>9070</v>
          </cell>
          <cell r="F551" t="str">
            <v>P-64</v>
          </cell>
        </row>
        <row r="552">
          <cell r="A552">
            <v>253421</v>
          </cell>
          <cell r="B552" t="str">
            <v>ｾﾒﾝﾄ瓦葺き</v>
          </cell>
          <cell r="C552" t="str">
            <v>無塗装品標準役物共下地別途</v>
          </cell>
          <cell r="D552" t="str">
            <v>ｍ2</v>
          </cell>
          <cell r="E552">
            <v>4470</v>
          </cell>
          <cell r="F552" t="str">
            <v>P-64</v>
          </cell>
        </row>
        <row r="553">
          <cell r="A553">
            <v>253422</v>
          </cell>
          <cell r="B553" t="str">
            <v>ｾﾒﾝﾄ瓦葺き</v>
          </cell>
          <cell r="C553" t="str">
            <v>無塗装品杉野地板共</v>
          </cell>
          <cell r="D553" t="str">
            <v>ｍ2</v>
          </cell>
          <cell r="E553">
            <v>6280</v>
          </cell>
          <cell r="F553" t="str">
            <v>P-64</v>
          </cell>
        </row>
        <row r="554">
          <cell r="A554">
            <v>253431</v>
          </cell>
          <cell r="B554" t="str">
            <v>平型屋根ｽﾚｰﾄ葺き</v>
          </cell>
          <cell r="C554" t="str">
            <v>ｶﾗｰﾍﾞｽﾄｺﾛﾆｱﾙ程度標準役物共下地別途</v>
          </cell>
          <cell r="D554" t="str">
            <v>ｍ2</v>
          </cell>
          <cell r="E554">
            <v>4760</v>
          </cell>
          <cell r="F554" t="str">
            <v>P-64</v>
          </cell>
        </row>
        <row r="555">
          <cell r="A555">
            <v>253432</v>
          </cell>
          <cell r="B555" t="str">
            <v>平型屋根ｽﾚｰﾄ葺き</v>
          </cell>
          <cell r="C555" t="str">
            <v>ｶﾗｰﾍﾞｽﾄｺﾛﾆｱﾙ程度杉野地板共</v>
          </cell>
          <cell r="D555" t="str">
            <v>ｍ2</v>
          </cell>
          <cell r="E555">
            <v>6570</v>
          </cell>
          <cell r="F555" t="str">
            <v>P-64</v>
          </cell>
        </row>
        <row r="556">
          <cell r="A556">
            <v>253441</v>
          </cell>
          <cell r="B556" t="str">
            <v>ｱｽﾌｧﾙﾄｼﾝｸﾞﾙ葺き</v>
          </cell>
          <cell r="C556" t="str">
            <v>釘打工法標準役物共下地別途</v>
          </cell>
          <cell r="D556" t="str">
            <v>ｍ2</v>
          </cell>
          <cell r="E556">
            <v>1320</v>
          </cell>
          <cell r="F556" t="str">
            <v>P-64</v>
          </cell>
        </row>
        <row r="557">
          <cell r="A557">
            <v>253451</v>
          </cell>
          <cell r="B557" t="str">
            <v>石綿ｽﾚｰﾄ波板葺き</v>
          </cell>
          <cell r="C557" t="str">
            <v>大波小波役物下地別途</v>
          </cell>
          <cell r="D557" t="str">
            <v>ｍ2</v>
          </cell>
          <cell r="E557">
            <v>2430</v>
          </cell>
          <cell r="F557" t="str">
            <v>P-64</v>
          </cell>
        </row>
        <row r="558">
          <cell r="A558">
            <v>253501</v>
          </cell>
          <cell r="B558" t="str">
            <v>石綿ｽﾚｰﾄ役物</v>
          </cell>
          <cell r="C558" t="str">
            <v>曲棟大波小波</v>
          </cell>
          <cell r="D558" t="str">
            <v>ｍ</v>
          </cell>
          <cell r="E558">
            <v>2810</v>
          </cell>
          <cell r="F558" t="str">
            <v>P-64</v>
          </cell>
        </row>
        <row r="559">
          <cell r="A559">
            <v>253502</v>
          </cell>
          <cell r="B559" t="str">
            <v>石綿ｽﾚｰﾄ役物</v>
          </cell>
          <cell r="C559" t="str">
            <v>巴大波小波</v>
          </cell>
          <cell r="D559" t="str">
            <v>ヶ所</v>
          </cell>
          <cell r="E559">
            <v>2220</v>
          </cell>
          <cell r="F559" t="str">
            <v>P-64</v>
          </cell>
        </row>
        <row r="560">
          <cell r="A560">
            <v>253503</v>
          </cell>
          <cell r="B560" t="str">
            <v>石綿ｽﾚｰﾄ役物</v>
          </cell>
          <cell r="C560" t="str">
            <v>けらば大波小波</v>
          </cell>
          <cell r="D560" t="str">
            <v>ｍ</v>
          </cell>
          <cell r="E560">
            <v>1960</v>
          </cell>
          <cell r="F560" t="str">
            <v>P-64</v>
          </cell>
        </row>
        <row r="561">
          <cell r="A561">
            <v>253504</v>
          </cell>
          <cell r="B561" t="str">
            <v>石綿ｽﾚｰﾄ役物</v>
          </cell>
          <cell r="C561" t="str">
            <v>角当大波小波</v>
          </cell>
          <cell r="D561" t="str">
            <v>ｍ</v>
          </cell>
          <cell r="E561">
            <v>1960</v>
          </cell>
          <cell r="F561" t="str">
            <v>P-64</v>
          </cell>
        </row>
        <row r="562">
          <cell r="A562">
            <v>253505</v>
          </cell>
          <cell r="B562" t="str">
            <v>石綿ｽﾚｰﾄ役物</v>
          </cell>
          <cell r="C562" t="str">
            <v>面戸大波小波</v>
          </cell>
          <cell r="D562" t="str">
            <v>ｍ</v>
          </cell>
          <cell r="E562">
            <v>1960</v>
          </cell>
          <cell r="F562" t="str">
            <v>P-64</v>
          </cell>
        </row>
        <row r="563">
          <cell r="A563">
            <v>253506</v>
          </cell>
          <cell r="B563" t="str">
            <v>石綿ｽﾚｰﾄ役物</v>
          </cell>
          <cell r="C563" t="str">
            <v>軒先加工大波小波</v>
          </cell>
          <cell r="D563" t="str">
            <v>ｍ</v>
          </cell>
          <cell r="E563">
            <v>2370</v>
          </cell>
          <cell r="F563" t="str">
            <v>P-64</v>
          </cell>
        </row>
        <row r="564">
          <cell r="A564">
            <v>253511</v>
          </cell>
          <cell r="B564" t="str">
            <v>平板葺き</v>
          </cell>
          <cell r="C564" t="str">
            <v>厚0.4 四つ切一文字役物下地別途</v>
          </cell>
          <cell r="D564" t="str">
            <v>ｍ2</v>
          </cell>
          <cell r="E564">
            <v>2850</v>
          </cell>
          <cell r="F564" t="str">
            <v>P-64</v>
          </cell>
        </row>
        <row r="565">
          <cell r="A565">
            <v>253521</v>
          </cell>
          <cell r="B565" t="str">
            <v>心木無し瓦棒葺き</v>
          </cell>
          <cell r="C565" t="str">
            <v>厚0.35 ｶﾗｰ鉄板樋し吊子</v>
          </cell>
          <cell r="D565" t="str">
            <v>ｍ2</v>
          </cell>
          <cell r="E565">
            <v>3880</v>
          </cell>
          <cell r="F565" t="str">
            <v>P-64</v>
          </cell>
        </row>
        <row r="566">
          <cell r="A566">
            <v>253522</v>
          </cell>
          <cell r="B566" t="str">
            <v>心木無し瓦棒葺き</v>
          </cell>
          <cell r="C566" t="str">
            <v>厚0.4 ｶﾗｰ鉄板樋し吊子</v>
          </cell>
          <cell r="D566" t="str">
            <v>ｍ2</v>
          </cell>
          <cell r="E566">
            <v>4060</v>
          </cell>
          <cell r="F566" t="str">
            <v>P-64</v>
          </cell>
        </row>
        <row r="567">
          <cell r="A567">
            <v>253531</v>
          </cell>
          <cell r="B567" t="str">
            <v>平板葺き（亜鉛）</v>
          </cell>
          <cell r="C567" t="str">
            <v>厚0.4 四つ切合板ｱｽﾌｧﾙﾄﾙｰﾌｨﾝｸﾞ共</v>
          </cell>
          <cell r="D567" t="str">
            <v>ｍ2</v>
          </cell>
          <cell r="E567">
            <v>6770</v>
          </cell>
          <cell r="F567" t="str">
            <v>P-65</v>
          </cell>
        </row>
        <row r="568">
          <cell r="A568">
            <v>253541</v>
          </cell>
          <cell r="B568" t="str">
            <v>心木無し瓦棒葺き</v>
          </cell>
          <cell r="C568" t="str">
            <v>厚0.35 野地板ｱｽﾌｧﾙﾄﾙｰﾌｨﾝｸﾞ共</v>
          </cell>
          <cell r="D568" t="str">
            <v>ｍ2</v>
          </cell>
          <cell r="E568">
            <v>6000</v>
          </cell>
          <cell r="F568" t="str">
            <v>P-65</v>
          </cell>
        </row>
        <row r="569">
          <cell r="A569">
            <v>253542</v>
          </cell>
          <cell r="B569" t="str">
            <v>心木無し瓦棒葺き</v>
          </cell>
          <cell r="C569" t="str">
            <v>厚0.4 野地板ｱｽﾌｧﾙﾄﾙｰﾌｨﾝｸﾞ共</v>
          </cell>
          <cell r="D569" t="str">
            <v>ｍ2</v>
          </cell>
          <cell r="E569">
            <v>6180</v>
          </cell>
          <cell r="F569" t="str">
            <v>P-65</v>
          </cell>
        </row>
        <row r="570">
          <cell r="A570">
            <v>253551</v>
          </cell>
          <cell r="B570" t="str">
            <v>波板葺き（亜鉛）</v>
          </cell>
          <cell r="C570" t="str">
            <v>小波厚0.35 釘止め木造下地別途</v>
          </cell>
          <cell r="D570" t="str">
            <v>ｍ2</v>
          </cell>
          <cell r="E570">
            <v>1510</v>
          </cell>
          <cell r="F570" t="str">
            <v>P-65</v>
          </cell>
        </row>
        <row r="571">
          <cell r="A571">
            <v>253552</v>
          </cell>
          <cell r="B571" t="str">
            <v>波板葺き（亜鉛）</v>
          </cell>
          <cell r="C571" t="str">
            <v>小波厚0.4 釘止め木造下地別途</v>
          </cell>
          <cell r="D571" t="str">
            <v>ｍ2</v>
          </cell>
          <cell r="E571">
            <v>1630</v>
          </cell>
          <cell r="F571" t="str">
            <v>P-65</v>
          </cell>
        </row>
        <row r="572">
          <cell r="A572">
            <v>253553</v>
          </cell>
          <cell r="B572" t="str">
            <v>波板葺き（亜鉛）</v>
          </cell>
          <cell r="C572" t="str">
            <v>大波厚0.4 ﾌｯｸ止め鉄骨下地別途</v>
          </cell>
          <cell r="D572" t="str">
            <v>ｍ2</v>
          </cell>
          <cell r="E572">
            <v>1860</v>
          </cell>
          <cell r="F572" t="str">
            <v>P-65</v>
          </cell>
        </row>
        <row r="573">
          <cell r="A573">
            <v>253561</v>
          </cell>
          <cell r="B573" t="str">
            <v>棟包(ｶﾗｰ）</v>
          </cell>
          <cell r="C573" t="str">
            <v>厚0.4 糸幅300mm</v>
          </cell>
          <cell r="D573" t="str">
            <v>ｍ2</v>
          </cell>
          <cell r="E573">
            <v>1940</v>
          </cell>
          <cell r="F573" t="str">
            <v>P-65</v>
          </cell>
        </row>
        <row r="574">
          <cell r="A574">
            <v>253562</v>
          </cell>
          <cell r="B574" t="str">
            <v>棟包（亜鉛）</v>
          </cell>
          <cell r="C574" t="str">
            <v>厚0.4 糸幅300mm</v>
          </cell>
          <cell r="D574" t="str">
            <v>ｍ2</v>
          </cell>
          <cell r="E574">
            <v>1870</v>
          </cell>
          <cell r="F574" t="str">
            <v>P-65</v>
          </cell>
        </row>
        <row r="575">
          <cell r="A575">
            <v>253563</v>
          </cell>
          <cell r="B575" t="str">
            <v>棟包(ｽﾃﾝﾚｽ）</v>
          </cell>
          <cell r="C575" t="str">
            <v>厚0.3 糸幅300mm</v>
          </cell>
          <cell r="D575" t="str">
            <v>ｍ2</v>
          </cell>
          <cell r="E575">
            <v>3160</v>
          </cell>
          <cell r="F575" t="str">
            <v>P-65</v>
          </cell>
        </row>
        <row r="576">
          <cell r="A576">
            <v>253571</v>
          </cell>
          <cell r="B576" t="str">
            <v>水切・雨押え</v>
          </cell>
          <cell r="C576" t="str">
            <v>(ｶﾗｰ鉄板)厚0.4 糸幅220mm</v>
          </cell>
          <cell r="D576" t="str">
            <v>ｍ</v>
          </cell>
          <cell r="E576">
            <v>1740</v>
          </cell>
          <cell r="F576" t="str">
            <v>P-65</v>
          </cell>
        </row>
        <row r="577">
          <cell r="A577">
            <v>253572</v>
          </cell>
          <cell r="B577" t="str">
            <v>水切・雨押え</v>
          </cell>
          <cell r="C577" t="str">
            <v>(亜鉛鉄板)厚0.4 糸幅220mm</v>
          </cell>
          <cell r="D577" t="str">
            <v>ｍ</v>
          </cell>
          <cell r="E577">
            <v>1670</v>
          </cell>
          <cell r="F577" t="str">
            <v>P-65</v>
          </cell>
        </row>
        <row r="578">
          <cell r="A578">
            <v>253573</v>
          </cell>
          <cell r="B578" t="str">
            <v>水切・雨押え</v>
          </cell>
          <cell r="C578" t="str">
            <v>(ｽﾃﾝﾚｽ)厚0.4 糸幅220mm</v>
          </cell>
          <cell r="D578" t="str">
            <v>ｍ</v>
          </cell>
          <cell r="E578">
            <v>1760</v>
          </cell>
          <cell r="F578" t="str">
            <v>P-65</v>
          </cell>
        </row>
        <row r="579">
          <cell r="A579">
            <v>253581</v>
          </cell>
          <cell r="B579" t="str">
            <v>下り谷樋(ｶﾗｰ）</v>
          </cell>
          <cell r="C579" t="str">
            <v>厚0.4 糸幅450mm</v>
          </cell>
          <cell r="D579" t="str">
            <v>ｍ</v>
          </cell>
          <cell r="E579">
            <v>3320</v>
          </cell>
          <cell r="F579" t="str">
            <v>P-65</v>
          </cell>
        </row>
        <row r="580">
          <cell r="A580">
            <v>253582</v>
          </cell>
          <cell r="B580" t="str">
            <v>下り谷樋（亜鉛）</v>
          </cell>
          <cell r="C580" t="str">
            <v>厚0.4 糸幅450mm</v>
          </cell>
          <cell r="D580" t="str">
            <v>ｍ</v>
          </cell>
          <cell r="E580">
            <v>3080</v>
          </cell>
          <cell r="F580" t="str">
            <v>P-65</v>
          </cell>
        </row>
        <row r="581">
          <cell r="A581">
            <v>253583</v>
          </cell>
          <cell r="B581" t="str">
            <v>下り谷樋(ｽﾃﾝﾚｽ）</v>
          </cell>
          <cell r="C581" t="str">
            <v>厚0.3 糸幅450mm</v>
          </cell>
          <cell r="D581" t="str">
            <v>ｍ</v>
          </cell>
          <cell r="E581">
            <v>3540</v>
          </cell>
          <cell r="F581" t="str">
            <v>P-65</v>
          </cell>
        </row>
        <row r="582">
          <cell r="A582">
            <v>253591</v>
          </cell>
          <cell r="B582" t="str">
            <v>谷樋(ｶﾗｰ）</v>
          </cell>
          <cell r="C582" t="str">
            <v>厚0.6 糸幅900mm</v>
          </cell>
          <cell r="D582" t="str">
            <v>ｍ</v>
          </cell>
          <cell r="E582">
            <v>5670</v>
          </cell>
          <cell r="F582" t="str">
            <v>P-65</v>
          </cell>
        </row>
        <row r="583">
          <cell r="A583">
            <v>253592</v>
          </cell>
          <cell r="B583" t="str">
            <v>谷樋（亜鉛）</v>
          </cell>
          <cell r="C583" t="str">
            <v>厚0.6 糸幅900mm</v>
          </cell>
          <cell r="D583" t="str">
            <v>ｍ</v>
          </cell>
          <cell r="E583">
            <v>5680</v>
          </cell>
          <cell r="F583" t="str">
            <v>P-65</v>
          </cell>
        </row>
        <row r="584">
          <cell r="A584">
            <v>253593</v>
          </cell>
          <cell r="B584" t="str">
            <v>谷樋(ｽﾃﾝﾚｽ）</v>
          </cell>
          <cell r="C584" t="str">
            <v>厚0.4 糸幅900mm</v>
          </cell>
          <cell r="D584" t="str">
            <v>ｍ</v>
          </cell>
          <cell r="E584">
            <v>6970</v>
          </cell>
          <cell r="F584" t="str">
            <v>P-65</v>
          </cell>
        </row>
        <row r="585">
          <cell r="A585">
            <v>253601</v>
          </cell>
          <cell r="B585" t="str">
            <v>庇（ｶﾗｰ）</v>
          </cell>
          <cell r="C585" t="str">
            <v>厚0.35 糸幅450mm</v>
          </cell>
          <cell r="D585" t="str">
            <v>ｍ</v>
          </cell>
          <cell r="E585">
            <v>2270</v>
          </cell>
          <cell r="F585" t="str">
            <v>P-65</v>
          </cell>
        </row>
        <row r="586">
          <cell r="A586">
            <v>253602</v>
          </cell>
          <cell r="B586" t="str">
            <v>庇（亜鉛）</v>
          </cell>
          <cell r="C586" t="str">
            <v>厚0.35 糸幅450mm</v>
          </cell>
          <cell r="D586" t="str">
            <v>ｍ</v>
          </cell>
          <cell r="E586">
            <v>2150</v>
          </cell>
          <cell r="F586" t="str">
            <v>P-65</v>
          </cell>
        </row>
        <row r="587">
          <cell r="A587">
            <v>253603</v>
          </cell>
          <cell r="B587" t="str">
            <v>庇(ｽﾃﾝﾚｽ）</v>
          </cell>
          <cell r="C587" t="str">
            <v>厚0.3 糸幅450mm</v>
          </cell>
          <cell r="D587" t="str">
            <v>ｍ</v>
          </cell>
          <cell r="E587">
            <v>3120</v>
          </cell>
          <cell r="F587" t="str">
            <v>P-65</v>
          </cell>
        </row>
        <row r="588">
          <cell r="A588">
            <v>253611</v>
          </cell>
          <cell r="B588" t="str">
            <v>軒先面戸</v>
          </cell>
          <cell r="C588" t="str">
            <v>折板用山高85ｶﾗｰ鉄板用</v>
          </cell>
          <cell r="D588" t="str">
            <v>ｍ</v>
          </cell>
          <cell r="E588">
            <v>1260</v>
          </cell>
          <cell r="F588" t="str">
            <v>P-65</v>
          </cell>
        </row>
        <row r="589">
          <cell r="A589">
            <v>253612</v>
          </cell>
          <cell r="B589" t="str">
            <v>軒先面戸</v>
          </cell>
          <cell r="C589" t="str">
            <v>折板用山高150ｶﾗｰ鉄板用</v>
          </cell>
          <cell r="D589" t="str">
            <v>ｍ</v>
          </cell>
          <cell r="E589">
            <v>1290</v>
          </cell>
          <cell r="F589" t="str">
            <v>P-65</v>
          </cell>
        </row>
        <row r="590">
          <cell r="A590">
            <v>253613</v>
          </cell>
          <cell r="B590" t="str">
            <v>軒先面戸</v>
          </cell>
          <cell r="C590" t="str">
            <v>折板用山高170ｶﾗｰ鉄板用</v>
          </cell>
          <cell r="D590" t="str">
            <v>ｍ</v>
          </cell>
          <cell r="E590">
            <v>1310</v>
          </cell>
          <cell r="F590" t="str">
            <v>P-65</v>
          </cell>
        </row>
        <row r="591">
          <cell r="A591">
            <v>253621</v>
          </cell>
          <cell r="B591" t="str">
            <v>軒先ﾌﾚｰﾑ</v>
          </cell>
          <cell r="C591" t="str">
            <v>折板用山高85ｶﾗｰ鉄板用</v>
          </cell>
          <cell r="D591" t="str">
            <v>ｍ</v>
          </cell>
          <cell r="E591">
            <v>1210</v>
          </cell>
          <cell r="F591" t="str">
            <v>P-65</v>
          </cell>
        </row>
        <row r="592">
          <cell r="A592">
            <v>253622</v>
          </cell>
          <cell r="B592" t="str">
            <v>軒先ﾌﾚｰﾑ</v>
          </cell>
          <cell r="C592" t="str">
            <v>折板用山高150ｶﾗｰ鉄板用</v>
          </cell>
          <cell r="D592" t="str">
            <v>ｍ</v>
          </cell>
          <cell r="E592">
            <v>1230</v>
          </cell>
          <cell r="F592" t="str">
            <v>P-65</v>
          </cell>
        </row>
        <row r="593">
          <cell r="A593">
            <v>253623</v>
          </cell>
          <cell r="B593" t="str">
            <v>軒先ﾌﾚｰﾑ</v>
          </cell>
          <cell r="C593" t="str">
            <v>折板用山高170ｶﾗｰ鉄板用</v>
          </cell>
          <cell r="D593" t="str">
            <v>ｍ</v>
          </cell>
          <cell r="E593">
            <v>1240</v>
          </cell>
          <cell r="F593" t="str">
            <v>P-66</v>
          </cell>
        </row>
        <row r="594">
          <cell r="A594">
            <v>253631</v>
          </cell>
          <cell r="B594" t="str">
            <v>硬質塩化ﾋﾞﾆﾙ板葺き</v>
          </cell>
          <cell r="C594" t="str">
            <v>厚0.9 32波ｶﾞﾗｽﾈｯﾄ入り</v>
          </cell>
          <cell r="D594" t="str">
            <v>ｍ2</v>
          </cell>
          <cell r="E594">
            <v>3020</v>
          </cell>
          <cell r="F594" t="str">
            <v>P-66</v>
          </cell>
        </row>
        <row r="595">
          <cell r="A595">
            <v>253641</v>
          </cell>
          <cell r="B595" t="str">
            <v>沖縄在来瓦葺き</v>
          </cell>
          <cell r="C595" t="str">
            <v>漆喰共標準役物共下地別途(瓦桟は含む）</v>
          </cell>
          <cell r="D595" t="str">
            <v>ｍ2</v>
          </cell>
          <cell r="E595">
            <v>11200</v>
          </cell>
          <cell r="F595" t="str">
            <v>P-66</v>
          </cell>
        </row>
        <row r="596">
          <cell r="A596">
            <v>253651</v>
          </cell>
          <cell r="B596" t="str">
            <v>沖縄S型瓦葺き</v>
          </cell>
          <cell r="C596" t="str">
            <v>漆喰共標準役物共下地別途(瓦桟は含む）</v>
          </cell>
          <cell r="D596" t="str">
            <v>ｍ2</v>
          </cell>
          <cell r="E596">
            <v>10100</v>
          </cell>
          <cell r="F596" t="str">
            <v>P-66</v>
          </cell>
        </row>
        <row r="597">
          <cell r="A597">
            <v>253661</v>
          </cell>
          <cell r="B597" t="str">
            <v>沖縄重瓦葺き</v>
          </cell>
          <cell r="C597" t="str">
            <v>漆喰無標準役物共下地別途(瓦桟は含む）</v>
          </cell>
          <cell r="D597" t="str">
            <v>ｍ2</v>
          </cell>
          <cell r="E597">
            <v>8900</v>
          </cell>
          <cell r="F597" t="str">
            <v>P-66</v>
          </cell>
        </row>
        <row r="598">
          <cell r="A598">
            <v>253671</v>
          </cell>
          <cell r="B598" t="str">
            <v>沖縄断熱瓦葺き</v>
          </cell>
          <cell r="C598" t="str">
            <v>漆喰無標準役物共下地別途(瓦桟は含む）</v>
          </cell>
          <cell r="D598" t="str">
            <v>ｍ2</v>
          </cell>
          <cell r="E598">
            <v>9340</v>
          </cell>
          <cell r="F598" t="str">
            <v>P-66</v>
          </cell>
        </row>
        <row r="599">
          <cell r="A599">
            <v>253681</v>
          </cell>
          <cell r="B599" t="str">
            <v>沖縄ｾﾒﾝﾄ瓦葺き</v>
          </cell>
          <cell r="C599" t="str">
            <v>漆喰共標準役物共下地別途(瓦桟は含む）</v>
          </cell>
          <cell r="D599" t="str">
            <v>ｍ2</v>
          </cell>
          <cell r="E599">
            <v>10100</v>
          </cell>
          <cell r="F599" t="str">
            <v>P-66</v>
          </cell>
        </row>
        <row r="600">
          <cell r="A600">
            <v>253691</v>
          </cell>
          <cell r="B600" t="str">
            <v>沖縄在来瓦葺き</v>
          </cell>
          <cell r="C600" t="str">
            <v>漆喰共杉野地板共</v>
          </cell>
          <cell r="D600" t="str">
            <v>ｍ2</v>
          </cell>
          <cell r="E600">
            <v>13000</v>
          </cell>
          <cell r="F600" t="str">
            <v>P-66</v>
          </cell>
        </row>
        <row r="601">
          <cell r="A601">
            <v>253701</v>
          </cell>
          <cell r="B601" t="str">
            <v>沖縄S型瓦葺き</v>
          </cell>
          <cell r="C601" t="str">
            <v>漆喰共杉野地板共</v>
          </cell>
          <cell r="D601" t="str">
            <v>ｍ2</v>
          </cell>
          <cell r="E601">
            <v>11900</v>
          </cell>
          <cell r="F601" t="str">
            <v>P-66</v>
          </cell>
        </row>
        <row r="602">
          <cell r="A602">
            <v>253711</v>
          </cell>
          <cell r="B602" t="str">
            <v>沖縄重瓦葺き</v>
          </cell>
          <cell r="C602" t="str">
            <v>漆喰無杉野地板共</v>
          </cell>
          <cell r="D602" t="str">
            <v>ｍ2</v>
          </cell>
          <cell r="E602">
            <v>10700</v>
          </cell>
          <cell r="F602" t="str">
            <v>P-66</v>
          </cell>
        </row>
        <row r="603">
          <cell r="A603">
            <v>253721</v>
          </cell>
          <cell r="B603" t="str">
            <v>沖縄断熱瓦葺き</v>
          </cell>
          <cell r="C603" t="str">
            <v>漆喰無杉野地板共</v>
          </cell>
          <cell r="D603" t="str">
            <v>ｍ2</v>
          </cell>
          <cell r="E603">
            <v>11100</v>
          </cell>
          <cell r="F603" t="str">
            <v>P-66</v>
          </cell>
        </row>
        <row r="604">
          <cell r="A604">
            <v>253731</v>
          </cell>
          <cell r="B604" t="str">
            <v>沖縄ｾﾒﾝﾄ瓦葺き</v>
          </cell>
          <cell r="C604" t="str">
            <v>漆喰共杉野地板共</v>
          </cell>
          <cell r="D604" t="str">
            <v>ｍ2</v>
          </cell>
          <cell r="E604">
            <v>11900</v>
          </cell>
          <cell r="F604" t="str">
            <v>P-66</v>
          </cell>
        </row>
        <row r="606">
          <cell r="A606" t="str">
            <v>石工事</v>
          </cell>
        </row>
        <row r="608">
          <cell r="A608">
            <v>254001</v>
          </cell>
          <cell r="B608" t="str">
            <v>花崗岩張り（内壁）</v>
          </cell>
          <cell r="C608" t="str">
            <v>厚25 本磨き上級</v>
          </cell>
          <cell r="D608" t="str">
            <v>ｍ2</v>
          </cell>
          <cell r="E608">
            <v>62600</v>
          </cell>
          <cell r="F608" t="str">
            <v>P-67</v>
          </cell>
        </row>
        <row r="609">
          <cell r="A609">
            <v>254002</v>
          </cell>
          <cell r="B609" t="str">
            <v>花崗岩張り（内外壁）</v>
          </cell>
          <cell r="C609" t="str">
            <v>厚25 本磨き中級</v>
          </cell>
          <cell r="D609" t="str">
            <v>ｍ2</v>
          </cell>
          <cell r="E609">
            <v>54500</v>
          </cell>
          <cell r="F609" t="str">
            <v>P-67</v>
          </cell>
        </row>
        <row r="610">
          <cell r="A610">
            <v>254003</v>
          </cell>
          <cell r="B610" t="str">
            <v>花崗岩張り（内外壁）</v>
          </cell>
          <cell r="C610" t="str">
            <v>厚25 本磨き並級</v>
          </cell>
          <cell r="D610" t="str">
            <v>ｍ2</v>
          </cell>
          <cell r="E610">
            <v>48800</v>
          </cell>
          <cell r="F610" t="str">
            <v>P-67</v>
          </cell>
        </row>
        <row r="611">
          <cell r="A611">
            <v>254004</v>
          </cell>
          <cell r="B611" t="str">
            <v>花崗岩張り（内壁）</v>
          </cell>
          <cell r="C611" t="str">
            <v>厚25 本磨き上級 下地ﾓﾙﾀﾙ共</v>
          </cell>
          <cell r="D611" t="str">
            <v>ｍ2</v>
          </cell>
          <cell r="E611">
            <v>67400</v>
          </cell>
          <cell r="F611" t="str">
            <v>P-67</v>
          </cell>
        </row>
        <row r="612">
          <cell r="A612">
            <v>254005</v>
          </cell>
          <cell r="B612" t="str">
            <v>花崗岩張り（内外壁）</v>
          </cell>
          <cell r="C612" t="str">
            <v>厚25 本磨き中級 下地ﾓﾙﾀﾙ共</v>
          </cell>
          <cell r="D612" t="str">
            <v>ｍ2</v>
          </cell>
          <cell r="E612">
            <v>59300</v>
          </cell>
          <cell r="F612" t="str">
            <v>P-67</v>
          </cell>
        </row>
        <row r="613">
          <cell r="A613">
            <v>254006</v>
          </cell>
          <cell r="B613" t="str">
            <v>花崗岩張り（内外壁）</v>
          </cell>
          <cell r="C613" t="str">
            <v>厚25 本磨き並級 下地ﾓﾙﾀﾙ共</v>
          </cell>
          <cell r="D613" t="str">
            <v>ｍ2</v>
          </cell>
          <cell r="E613">
            <v>53600</v>
          </cell>
          <cell r="F613" t="str">
            <v>P-67</v>
          </cell>
        </row>
        <row r="614">
          <cell r="A614">
            <v>254011</v>
          </cell>
          <cell r="B614" t="str">
            <v>花崗岩張り (柱）</v>
          </cell>
          <cell r="C614" t="str">
            <v>厚25 本磨き上級</v>
          </cell>
          <cell r="D614" t="str">
            <v>ｍ2</v>
          </cell>
          <cell r="E614">
            <v>72200</v>
          </cell>
          <cell r="F614" t="str">
            <v>P-67</v>
          </cell>
        </row>
        <row r="615">
          <cell r="A615">
            <v>254012</v>
          </cell>
          <cell r="B615" t="str">
            <v>花崗岩張り (柱）</v>
          </cell>
          <cell r="C615" t="str">
            <v>厚25 本磨き中級</v>
          </cell>
          <cell r="D615" t="str">
            <v>ｍ2</v>
          </cell>
          <cell r="E615">
            <v>63700</v>
          </cell>
          <cell r="F615" t="str">
            <v>P-67</v>
          </cell>
        </row>
        <row r="616">
          <cell r="A616">
            <v>254013</v>
          </cell>
          <cell r="B616" t="str">
            <v>花崗岩張り (柱）</v>
          </cell>
          <cell r="C616" t="str">
            <v>厚25 本磨き並級</v>
          </cell>
          <cell r="D616" t="str">
            <v>ｍ2</v>
          </cell>
          <cell r="E616">
            <v>57600</v>
          </cell>
          <cell r="F616" t="str">
            <v>P-67</v>
          </cell>
        </row>
        <row r="617">
          <cell r="A617">
            <v>254014</v>
          </cell>
          <cell r="B617" t="str">
            <v>花崗岩張り (柱）</v>
          </cell>
          <cell r="C617" t="str">
            <v>厚25 本磨き上級 下地ﾓﾙﾀﾙ共</v>
          </cell>
          <cell r="D617" t="str">
            <v>ｍ2</v>
          </cell>
          <cell r="E617">
            <v>77000</v>
          </cell>
          <cell r="F617" t="str">
            <v>P-67</v>
          </cell>
        </row>
        <row r="618">
          <cell r="A618">
            <v>254015</v>
          </cell>
          <cell r="B618" t="str">
            <v>花崗岩張り (柱）</v>
          </cell>
          <cell r="C618" t="str">
            <v>厚25 本磨き中級 下地ﾓﾙﾀﾙ共</v>
          </cell>
          <cell r="D618" t="str">
            <v>ｍ2</v>
          </cell>
          <cell r="E618">
            <v>68500</v>
          </cell>
          <cell r="F618" t="str">
            <v>P-67</v>
          </cell>
        </row>
        <row r="619">
          <cell r="A619">
            <v>254016</v>
          </cell>
          <cell r="B619" t="str">
            <v>花崗岩張り (柱）</v>
          </cell>
          <cell r="C619" t="str">
            <v>厚25 本磨き並級 下地ﾓﾙﾀﾙ共</v>
          </cell>
          <cell r="D619" t="str">
            <v>ｍ2</v>
          </cell>
          <cell r="E619">
            <v>62400</v>
          </cell>
          <cell r="F619" t="str">
            <v>P-67</v>
          </cell>
        </row>
        <row r="620">
          <cell r="A620">
            <v>254021</v>
          </cell>
          <cell r="B620" t="str">
            <v>花崗岩張り（床）</v>
          </cell>
          <cell r="C620" t="str">
            <v>厚25 本磨き中級</v>
          </cell>
          <cell r="D620" t="str">
            <v>ｍ2</v>
          </cell>
          <cell r="E620">
            <v>50800</v>
          </cell>
          <cell r="F620" t="str">
            <v>P-67</v>
          </cell>
        </row>
        <row r="621">
          <cell r="A621">
            <v>254022</v>
          </cell>
          <cell r="B621" t="str">
            <v>花崗岩張り（床）</v>
          </cell>
          <cell r="C621" t="str">
            <v>厚25 本磨き並級</v>
          </cell>
          <cell r="D621" t="str">
            <v>ｍ2</v>
          </cell>
          <cell r="E621">
            <v>45500</v>
          </cell>
          <cell r="F621" t="str">
            <v>P-67</v>
          </cell>
        </row>
        <row r="622">
          <cell r="A622">
            <v>254023</v>
          </cell>
          <cell r="B622" t="str">
            <v>花崗岩張り（床）</v>
          </cell>
          <cell r="C622" t="str">
            <v>厚25 本磨き中級 下地ﾓﾙﾀﾙ共</v>
          </cell>
          <cell r="D622" t="str">
            <v>ｍ2</v>
          </cell>
          <cell r="E622">
            <v>52800</v>
          </cell>
          <cell r="F622" t="str">
            <v>P-67</v>
          </cell>
        </row>
        <row r="623">
          <cell r="A623">
            <v>254024</v>
          </cell>
          <cell r="B623" t="str">
            <v>花崗岩張り（床）</v>
          </cell>
          <cell r="C623" t="str">
            <v>厚25 本磨き並級 下地ﾓﾙﾀﾙ共</v>
          </cell>
          <cell r="D623" t="str">
            <v>ｍ2</v>
          </cell>
          <cell r="E623">
            <v>47500</v>
          </cell>
          <cell r="F623" t="str">
            <v>P-67</v>
          </cell>
        </row>
        <row r="624">
          <cell r="A624">
            <v>254031</v>
          </cell>
          <cell r="B624" t="str">
            <v>花崗岩張り（内壁）</v>
          </cell>
          <cell r="C624" t="str">
            <v>厚30 機械上級</v>
          </cell>
          <cell r="D624" t="str">
            <v>ｍ2</v>
          </cell>
          <cell r="E624">
            <v>69300</v>
          </cell>
          <cell r="F624" t="str">
            <v>P-67</v>
          </cell>
        </row>
        <row r="625">
          <cell r="A625">
            <v>254032</v>
          </cell>
          <cell r="B625" t="str">
            <v>花崗岩張り（内外壁）</v>
          </cell>
          <cell r="C625" t="str">
            <v>厚30 機械中級</v>
          </cell>
          <cell r="D625" t="str">
            <v>ｍ2</v>
          </cell>
          <cell r="E625">
            <v>60800</v>
          </cell>
          <cell r="F625" t="str">
            <v>P-67</v>
          </cell>
        </row>
        <row r="626">
          <cell r="A626">
            <v>254033</v>
          </cell>
          <cell r="B626" t="str">
            <v>花崗岩張り（内外壁）</v>
          </cell>
          <cell r="C626" t="str">
            <v>厚30 機械並級</v>
          </cell>
          <cell r="D626" t="str">
            <v>ｍ2</v>
          </cell>
          <cell r="E626">
            <v>52300</v>
          </cell>
          <cell r="F626" t="str">
            <v>P-67</v>
          </cell>
        </row>
        <row r="627">
          <cell r="A627">
            <v>254034</v>
          </cell>
          <cell r="B627" t="str">
            <v>花崗岩張り（内壁）</v>
          </cell>
          <cell r="C627" t="str">
            <v>厚30 機械上級 下地ﾓﾙﾀﾙ共</v>
          </cell>
          <cell r="D627" t="str">
            <v>ｍ2</v>
          </cell>
          <cell r="E627">
            <v>74100</v>
          </cell>
          <cell r="F627" t="str">
            <v>P-67</v>
          </cell>
        </row>
        <row r="628">
          <cell r="A628">
            <v>254035</v>
          </cell>
          <cell r="B628" t="str">
            <v>花崗岩張り（内外壁）</v>
          </cell>
          <cell r="C628" t="str">
            <v>厚30 機械中級 下地ﾓﾙﾀﾙ共</v>
          </cell>
          <cell r="D628" t="str">
            <v>ｍ2</v>
          </cell>
          <cell r="E628">
            <v>65600</v>
          </cell>
          <cell r="F628" t="str">
            <v>P-67</v>
          </cell>
        </row>
        <row r="629">
          <cell r="A629">
            <v>254036</v>
          </cell>
          <cell r="B629" t="str">
            <v>花崗岩張り（内外壁）</v>
          </cell>
          <cell r="C629" t="str">
            <v>厚30 機械並級 下地ﾓﾙﾀﾙ共</v>
          </cell>
          <cell r="D629" t="str">
            <v>ｍ2</v>
          </cell>
          <cell r="E629">
            <v>57100</v>
          </cell>
          <cell r="F629" t="str">
            <v>P-67</v>
          </cell>
        </row>
        <row r="630">
          <cell r="A630">
            <v>254041</v>
          </cell>
          <cell r="B630" t="str">
            <v>花崗岩張り（柱）</v>
          </cell>
          <cell r="C630" t="str">
            <v>厚30 機械上級</v>
          </cell>
          <cell r="D630" t="str">
            <v>ｍ2</v>
          </cell>
          <cell r="E630">
            <v>75500</v>
          </cell>
          <cell r="F630" t="str">
            <v>P-67</v>
          </cell>
        </row>
        <row r="631">
          <cell r="A631">
            <v>254042</v>
          </cell>
          <cell r="B631" t="str">
            <v>花崗岩張り（柱）</v>
          </cell>
          <cell r="C631" t="str">
            <v>厚30 機械中級</v>
          </cell>
          <cell r="D631" t="str">
            <v>ｍ2</v>
          </cell>
          <cell r="E631">
            <v>66800</v>
          </cell>
          <cell r="F631" t="str">
            <v>P-67</v>
          </cell>
        </row>
        <row r="632">
          <cell r="A632">
            <v>254043</v>
          </cell>
          <cell r="B632" t="str">
            <v>花崗岩張り（柱）</v>
          </cell>
          <cell r="C632" t="str">
            <v>厚30 機械並級</v>
          </cell>
          <cell r="D632" t="str">
            <v>ｍ2</v>
          </cell>
          <cell r="E632">
            <v>58100</v>
          </cell>
          <cell r="F632" t="str">
            <v>P-67</v>
          </cell>
        </row>
        <row r="633">
          <cell r="A633">
            <v>254044</v>
          </cell>
          <cell r="B633" t="str">
            <v>花崗岩張り（柱）</v>
          </cell>
          <cell r="C633" t="str">
            <v>厚30 機械上級 下地ﾓﾙﾀﾙ共</v>
          </cell>
          <cell r="D633" t="str">
            <v>ｍ2</v>
          </cell>
          <cell r="E633">
            <v>80300</v>
          </cell>
          <cell r="F633" t="str">
            <v>P-67</v>
          </cell>
        </row>
        <row r="634">
          <cell r="A634">
            <v>254045</v>
          </cell>
          <cell r="B634" t="str">
            <v>花崗岩張り（柱）</v>
          </cell>
          <cell r="C634" t="str">
            <v>厚30 機械中級 下地ﾓﾙﾀﾙ共</v>
          </cell>
          <cell r="D634" t="str">
            <v>ｍ2</v>
          </cell>
          <cell r="E634">
            <v>71600</v>
          </cell>
          <cell r="F634" t="str">
            <v>P-68</v>
          </cell>
        </row>
        <row r="635">
          <cell r="A635">
            <v>254046</v>
          </cell>
          <cell r="B635" t="str">
            <v>花崗岩張り（柱）</v>
          </cell>
          <cell r="C635" t="str">
            <v>厚30 機械並級 下地ﾓﾙﾀﾙ共</v>
          </cell>
          <cell r="D635" t="str">
            <v>ｍ2</v>
          </cell>
          <cell r="E635">
            <v>62900</v>
          </cell>
          <cell r="F635" t="str">
            <v>P-68</v>
          </cell>
        </row>
        <row r="636">
          <cell r="A636">
            <v>254051</v>
          </cell>
          <cell r="B636" t="str">
            <v>花崗岩張り（床）</v>
          </cell>
          <cell r="C636" t="str">
            <v>厚30 機械中級</v>
          </cell>
          <cell r="D636" t="str">
            <v>ｍ2</v>
          </cell>
          <cell r="E636">
            <v>59000</v>
          </cell>
          <cell r="F636" t="str">
            <v>P-68</v>
          </cell>
        </row>
        <row r="637">
          <cell r="A637">
            <v>254052</v>
          </cell>
          <cell r="B637" t="str">
            <v>花崗岩張り（床）</v>
          </cell>
          <cell r="C637" t="str">
            <v>厚30 機械並級</v>
          </cell>
          <cell r="D637" t="str">
            <v>ｍ2</v>
          </cell>
          <cell r="E637">
            <v>51300</v>
          </cell>
          <cell r="F637" t="str">
            <v>P-68</v>
          </cell>
        </row>
        <row r="638">
          <cell r="A638">
            <v>254053</v>
          </cell>
          <cell r="B638" t="str">
            <v>花崗岩張り（床）</v>
          </cell>
          <cell r="C638" t="str">
            <v>厚30 機械中級 下地ﾓﾙﾀﾙ共</v>
          </cell>
          <cell r="D638" t="str">
            <v>ｍ2</v>
          </cell>
          <cell r="E638">
            <v>61300</v>
          </cell>
          <cell r="F638" t="str">
            <v>P-68</v>
          </cell>
        </row>
        <row r="639">
          <cell r="A639">
            <v>254054</v>
          </cell>
          <cell r="B639" t="str">
            <v>花崗岩張り（床）</v>
          </cell>
          <cell r="C639" t="str">
            <v>厚30 機械並級 下地ﾓﾙﾀﾙ共</v>
          </cell>
          <cell r="D639" t="str">
            <v>ｍ2</v>
          </cell>
          <cell r="E639">
            <v>53300</v>
          </cell>
          <cell r="F639" t="str">
            <v>P-68</v>
          </cell>
        </row>
        <row r="640">
          <cell r="A640">
            <v>254061</v>
          </cell>
          <cell r="B640" t="str">
            <v>花崗岩張り（内壁）</v>
          </cell>
          <cell r="C640" t="str">
            <v>厚25 ｼﾞｪｯﾄﾊﾞｰﾅ上級</v>
          </cell>
          <cell r="D640" t="str">
            <v>ｍ2</v>
          </cell>
          <cell r="E640">
            <v>60200</v>
          </cell>
          <cell r="F640" t="str">
            <v>P-68</v>
          </cell>
        </row>
        <row r="641">
          <cell r="A641">
            <v>254062</v>
          </cell>
          <cell r="B641" t="str">
            <v>花崗岩張り（内壁）</v>
          </cell>
          <cell r="C641" t="str">
            <v>厚25 ｼﾞｪｯﾄﾊﾞｰﾅ中級</v>
          </cell>
          <cell r="D641" t="str">
            <v>ｍ2</v>
          </cell>
          <cell r="E641">
            <v>53400</v>
          </cell>
          <cell r="F641" t="str">
            <v>P-68</v>
          </cell>
        </row>
        <row r="642">
          <cell r="A642">
            <v>254063</v>
          </cell>
          <cell r="B642" t="str">
            <v>花崗岩張り（内壁）</v>
          </cell>
          <cell r="C642" t="str">
            <v>厚25 ｼﾞｪｯﾄﾊﾞｰﾅ並級</v>
          </cell>
          <cell r="D642" t="str">
            <v>ｍ2</v>
          </cell>
          <cell r="E642">
            <v>47800</v>
          </cell>
          <cell r="F642" t="str">
            <v>P-68</v>
          </cell>
        </row>
        <row r="643">
          <cell r="A643">
            <v>254064</v>
          </cell>
          <cell r="B643" t="str">
            <v>花崗岩張り（内壁）</v>
          </cell>
          <cell r="C643" t="str">
            <v>厚25 ｼﾞｪｯﾄﾊﾞｰﾅ上級 下地ﾓﾙﾀﾙ共</v>
          </cell>
          <cell r="D643" t="str">
            <v>ｍ2</v>
          </cell>
          <cell r="E643">
            <v>65000</v>
          </cell>
          <cell r="F643" t="str">
            <v>P-68</v>
          </cell>
        </row>
        <row r="644">
          <cell r="A644">
            <v>254065</v>
          </cell>
          <cell r="B644" t="str">
            <v>花崗岩張り（内壁）</v>
          </cell>
          <cell r="C644" t="str">
            <v>厚25 ｼﾞｪｯﾄﾊﾞｰﾅ中級 下地ﾓﾙﾀﾙ共</v>
          </cell>
          <cell r="D644" t="str">
            <v>ｍ2</v>
          </cell>
          <cell r="E644">
            <v>58200</v>
          </cell>
          <cell r="F644" t="str">
            <v>P-68</v>
          </cell>
        </row>
        <row r="645">
          <cell r="A645">
            <v>254066</v>
          </cell>
          <cell r="B645" t="str">
            <v>花崗岩張り（内壁）</v>
          </cell>
          <cell r="C645" t="str">
            <v>厚25 ｼﾞｪｯﾄﾊﾞｰﾅ並級 下地ﾓﾙﾀﾙ共</v>
          </cell>
          <cell r="D645" t="str">
            <v>ｍ2</v>
          </cell>
          <cell r="E645">
            <v>52600</v>
          </cell>
          <cell r="F645" t="str">
            <v>P-68</v>
          </cell>
        </row>
        <row r="646">
          <cell r="A646">
            <v>254071</v>
          </cell>
          <cell r="B646" t="str">
            <v>花崗岩張り（柱）</v>
          </cell>
          <cell r="C646" t="str">
            <v>厚25 ｼﾞｪｯﾄﾊﾞｰﾅ上級</v>
          </cell>
          <cell r="D646" t="str">
            <v>ｍ2</v>
          </cell>
          <cell r="E646">
            <v>68400</v>
          </cell>
          <cell r="F646" t="str">
            <v>P-68</v>
          </cell>
        </row>
        <row r="647">
          <cell r="A647">
            <v>254072</v>
          </cell>
          <cell r="B647" t="str">
            <v>花崗岩張り（柱）</v>
          </cell>
          <cell r="C647" t="str">
            <v>厚25 ｼﾞｪｯﾄﾊﾞｰﾅ中級</v>
          </cell>
          <cell r="D647" t="str">
            <v>ｍ2</v>
          </cell>
          <cell r="E647">
            <v>61400</v>
          </cell>
          <cell r="F647" t="str">
            <v>P-68</v>
          </cell>
        </row>
        <row r="648">
          <cell r="A648">
            <v>254073</v>
          </cell>
          <cell r="B648" t="str">
            <v>花崗岩張り（柱）</v>
          </cell>
          <cell r="C648" t="str">
            <v>厚25 ｼﾞｪｯﾄﾊﾞｰﾅ並級</v>
          </cell>
          <cell r="D648" t="str">
            <v>ｍ2</v>
          </cell>
          <cell r="E648">
            <v>55700</v>
          </cell>
          <cell r="F648" t="str">
            <v>P-68</v>
          </cell>
        </row>
        <row r="649">
          <cell r="A649">
            <v>254074</v>
          </cell>
          <cell r="B649" t="str">
            <v>花崗岩張り（柱）</v>
          </cell>
          <cell r="C649" t="str">
            <v>厚25 ｼﾞｪｯﾄﾊﾞｰﾅ上級 下地ﾓﾙﾀﾙ共</v>
          </cell>
          <cell r="D649" t="str">
            <v>ｍ2</v>
          </cell>
          <cell r="E649">
            <v>73200</v>
          </cell>
          <cell r="F649" t="str">
            <v>P-68</v>
          </cell>
        </row>
        <row r="650">
          <cell r="A650">
            <v>254075</v>
          </cell>
          <cell r="B650" t="str">
            <v>花崗岩張り（柱）</v>
          </cell>
          <cell r="C650" t="str">
            <v>厚25 ｼﾞｪｯﾄﾊﾞｰﾅ中級 下地ﾓﾙﾀﾙ共</v>
          </cell>
          <cell r="D650" t="str">
            <v>ｍ2</v>
          </cell>
          <cell r="E650">
            <v>66200</v>
          </cell>
          <cell r="F650" t="str">
            <v>P-68</v>
          </cell>
        </row>
        <row r="651">
          <cell r="A651">
            <v>254076</v>
          </cell>
          <cell r="B651" t="str">
            <v>花崗岩張り（柱）</v>
          </cell>
          <cell r="C651" t="str">
            <v>厚25 ｼﾞｪｯﾄﾊﾞｰﾅ並級 下地ﾓﾙﾀﾙ共</v>
          </cell>
          <cell r="D651" t="str">
            <v>ｍ2</v>
          </cell>
          <cell r="E651">
            <v>60500</v>
          </cell>
          <cell r="F651" t="str">
            <v>P-68</v>
          </cell>
        </row>
        <row r="652">
          <cell r="A652">
            <v>254081</v>
          </cell>
          <cell r="B652" t="str">
            <v>花崗岩張り（床）</v>
          </cell>
          <cell r="C652" t="str">
            <v>厚25 ｼﾞｪｯﾄﾊﾞｰﾅ中級</v>
          </cell>
          <cell r="D652" t="str">
            <v>ｍ2</v>
          </cell>
          <cell r="E652">
            <v>50000</v>
          </cell>
          <cell r="F652" t="str">
            <v>P-68</v>
          </cell>
        </row>
        <row r="653">
          <cell r="A653">
            <v>254082</v>
          </cell>
          <cell r="B653" t="str">
            <v>花崗岩張り（床）</v>
          </cell>
          <cell r="C653" t="str">
            <v>厚25 ｼﾞｪｯﾄﾊﾞｰﾅ並級</v>
          </cell>
          <cell r="D653" t="str">
            <v>ｍ2</v>
          </cell>
          <cell r="E653">
            <v>44800</v>
          </cell>
          <cell r="F653" t="str">
            <v>P-68</v>
          </cell>
        </row>
        <row r="654">
          <cell r="A654">
            <v>254083</v>
          </cell>
          <cell r="B654" t="str">
            <v>花崗岩張り（床）</v>
          </cell>
          <cell r="C654" t="str">
            <v>厚25 ｼﾞｪｯﾄﾊﾞｰﾅ中級 下地ﾓﾙﾀﾙ共</v>
          </cell>
          <cell r="D654" t="str">
            <v>ｍ2</v>
          </cell>
          <cell r="E654">
            <v>52000</v>
          </cell>
          <cell r="F654" t="str">
            <v>P-68</v>
          </cell>
        </row>
        <row r="655">
          <cell r="A655">
            <v>254084</v>
          </cell>
          <cell r="B655" t="str">
            <v>花崗岩張り（床）</v>
          </cell>
          <cell r="C655" t="str">
            <v>厚25 ｼﾞｪｯﾄﾊﾞｰﾅ並級 下地ﾓﾙﾀﾙ共</v>
          </cell>
          <cell r="D655" t="str">
            <v>ｍ2</v>
          </cell>
          <cell r="E655">
            <v>46800</v>
          </cell>
          <cell r="F655" t="str">
            <v>P-68</v>
          </cell>
        </row>
        <row r="656">
          <cell r="A656">
            <v>254101</v>
          </cell>
          <cell r="B656" t="str">
            <v>花崗岩張り（幅木）</v>
          </cell>
          <cell r="C656" t="str">
            <v>厚20*120 本磨き上級</v>
          </cell>
          <cell r="D656" t="str">
            <v>ｍ</v>
          </cell>
          <cell r="E656">
            <v>15900</v>
          </cell>
          <cell r="F656" t="str">
            <v>P-68</v>
          </cell>
        </row>
        <row r="657">
          <cell r="A657">
            <v>254102</v>
          </cell>
          <cell r="B657" t="str">
            <v>花崗岩張り（幅木）</v>
          </cell>
          <cell r="C657" t="str">
            <v>厚20*120 本磨き中級</v>
          </cell>
          <cell r="D657" t="str">
            <v>ｍ</v>
          </cell>
          <cell r="E657">
            <v>13800</v>
          </cell>
          <cell r="F657" t="str">
            <v>P-68</v>
          </cell>
        </row>
        <row r="658">
          <cell r="A658">
            <v>254103</v>
          </cell>
          <cell r="B658" t="str">
            <v>花崗岩張り（幅木）</v>
          </cell>
          <cell r="C658" t="str">
            <v>厚20*120 本磨き並級</v>
          </cell>
          <cell r="D658" t="str">
            <v>ｍ</v>
          </cell>
          <cell r="E658">
            <v>11200</v>
          </cell>
          <cell r="F658" t="str">
            <v>P-68</v>
          </cell>
        </row>
        <row r="659">
          <cell r="A659">
            <v>254104</v>
          </cell>
          <cell r="B659" t="str">
            <v>花崗岩張り（幅木）</v>
          </cell>
          <cell r="C659" t="str">
            <v>厚20*120 本磨き上級 下地ﾓﾙﾀﾙ共</v>
          </cell>
          <cell r="D659" t="str">
            <v>ｍ</v>
          </cell>
          <cell r="E659">
            <v>20700</v>
          </cell>
          <cell r="F659" t="str">
            <v>P-68</v>
          </cell>
        </row>
        <row r="660">
          <cell r="A660">
            <v>254105</v>
          </cell>
          <cell r="B660" t="str">
            <v>花崗岩張り（幅木）</v>
          </cell>
          <cell r="C660" t="str">
            <v>厚20*120 本磨き中級 下地ﾓﾙﾀﾙ共</v>
          </cell>
          <cell r="D660" t="str">
            <v>ｍ</v>
          </cell>
          <cell r="E660">
            <v>18600</v>
          </cell>
          <cell r="F660" t="str">
            <v>P-69</v>
          </cell>
        </row>
        <row r="661">
          <cell r="A661">
            <v>254106</v>
          </cell>
          <cell r="B661" t="str">
            <v>花崗岩張り（幅木）</v>
          </cell>
          <cell r="C661" t="str">
            <v>厚20*120 本磨き並級 下地ﾓﾙﾀﾙ共</v>
          </cell>
          <cell r="D661" t="str">
            <v>ｍ</v>
          </cell>
          <cell r="E661">
            <v>16000</v>
          </cell>
          <cell r="F661" t="str">
            <v>P-69</v>
          </cell>
        </row>
        <row r="662">
          <cell r="A662">
            <v>254111</v>
          </cell>
          <cell r="B662" t="str">
            <v>花崗岩張り（笠石）</v>
          </cell>
          <cell r="C662" t="str">
            <v>厚20*180 中級</v>
          </cell>
          <cell r="D662" t="str">
            <v>ｍ</v>
          </cell>
          <cell r="E662">
            <v>23300</v>
          </cell>
          <cell r="F662" t="str">
            <v>P-69</v>
          </cell>
        </row>
        <row r="663">
          <cell r="A663">
            <v>254112</v>
          </cell>
          <cell r="B663" t="str">
            <v>花崗岩張り（笠石）</v>
          </cell>
          <cell r="C663" t="str">
            <v>厚20*180 並級</v>
          </cell>
          <cell r="D663" t="str">
            <v>ｍ</v>
          </cell>
          <cell r="E663">
            <v>20800</v>
          </cell>
          <cell r="F663" t="str">
            <v>P-69</v>
          </cell>
        </row>
        <row r="664">
          <cell r="A664">
            <v>254113</v>
          </cell>
          <cell r="B664" t="str">
            <v>花崗岩張り（笠石）</v>
          </cell>
          <cell r="C664" t="str">
            <v>厚20*180 中級 下地ﾓﾙﾀﾙ共</v>
          </cell>
          <cell r="D664" t="str">
            <v>ｍ</v>
          </cell>
          <cell r="E664">
            <v>26900</v>
          </cell>
          <cell r="F664" t="str">
            <v>P-69</v>
          </cell>
        </row>
        <row r="665">
          <cell r="A665">
            <v>254114</v>
          </cell>
          <cell r="B665" t="str">
            <v>花崗岩張り（笠石）</v>
          </cell>
          <cell r="C665" t="str">
            <v>厚20*180 並級 下地ﾓﾙﾀﾙ共</v>
          </cell>
          <cell r="D665" t="str">
            <v>ｍ</v>
          </cell>
          <cell r="E665">
            <v>24400</v>
          </cell>
          <cell r="F665" t="str">
            <v>P-69</v>
          </cell>
        </row>
        <row r="666">
          <cell r="A666">
            <v>254211</v>
          </cell>
          <cell r="B666" t="str">
            <v>大理石張り（内壁）</v>
          </cell>
          <cell r="C666" t="str">
            <v>厚25 本磨き上級</v>
          </cell>
          <cell r="D666" t="str">
            <v>ｍ2</v>
          </cell>
          <cell r="E666">
            <v>63700</v>
          </cell>
          <cell r="F666" t="str">
            <v>P-69</v>
          </cell>
        </row>
        <row r="667">
          <cell r="A667">
            <v>254212</v>
          </cell>
          <cell r="B667" t="str">
            <v>大理石張り（内外壁）</v>
          </cell>
          <cell r="C667" t="str">
            <v>厚25 本磨き中級</v>
          </cell>
          <cell r="D667" t="str">
            <v>ｍ2</v>
          </cell>
          <cell r="E667">
            <v>50000</v>
          </cell>
          <cell r="F667" t="str">
            <v>P-69</v>
          </cell>
        </row>
        <row r="668">
          <cell r="A668">
            <v>254213</v>
          </cell>
          <cell r="B668" t="str">
            <v>大理石張り（内外壁）</v>
          </cell>
          <cell r="C668" t="str">
            <v>厚25 本磨き並級</v>
          </cell>
          <cell r="D668" t="str">
            <v>ｍ2</v>
          </cell>
          <cell r="E668">
            <v>42700</v>
          </cell>
          <cell r="F668" t="str">
            <v>P-69</v>
          </cell>
        </row>
        <row r="669">
          <cell r="A669">
            <v>254214</v>
          </cell>
          <cell r="B669" t="str">
            <v>大理石張り（内壁）</v>
          </cell>
          <cell r="C669" t="str">
            <v>厚25 本磨き上級 下地ﾓﾙﾀﾙ共</v>
          </cell>
          <cell r="D669" t="str">
            <v>ｍ2</v>
          </cell>
          <cell r="E669">
            <v>68500</v>
          </cell>
          <cell r="F669" t="str">
            <v>P-69</v>
          </cell>
        </row>
        <row r="670">
          <cell r="A670">
            <v>254215</v>
          </cell>
          <cell r="B670" t="str">
            <v>大理石張り（内外壁）</v>
          </cell>
          <cell r="C670" t="str">
            <v>厚25 本磨き中級 下地ﾓﾙﾀﾙ共</v>
          </cell>
          <cell r="D670" t="str">
            <v>ｍ2</v>
          </cell>
          <cell r="E670">
            <v>54800</v>
          </cell>
          <cell r="F670" t="str">
            <v>P-69</v>
          </cell>
        </row>
        <row r="671">
          <cell r="A671">
            <v>254216</v>
          </cell>
          <cell r="B671" t="str">
            <v>大理石張り（内外壁）</v>
          </cell>
          <cell r="C671" t="str">
            <v>厚25 本磨き並級 下地ﾓﾙﾀﾙ共</v>
          </cell>
          <cell r="D671" t="str">
            <v>ｍ2</v>
          </cell>
          <cell r="E671">
            <v>47500</v>
          </cell>
          <cell r="F671" t="str">
            <v>P-69</v>
          </cell>
        </row>
        <row r="672">
          <cell r="A672">
            <v>254221</v>
          </cell>
          <cell r="B672" t="str">
            <v>大理石張り（柱）</v>
          </cell>
          <cell r="C672" t="str">
            <v>厚25 本磨き上級</v>
          </cell>
          <cell r="D672" t="str">
            <v>ｍ2</v>
          </cell>
          <cell r="E672">
            <v>69000</v>
          </cell>
          <cell r="F672" t="str">
            <v>P-69</v>
          </cell>
        </row>
        <row r="673">
          <cell r="A673">
            <v>254222</v>
          </cell>
          <cell r="B673" t="str">
            <v>大理石張り（柱）</v>
          </cell>
          <cell r="C673" t="str">
            <v>厚25 本磨き中級</v>
          </cell>
          <cell r="D673" t="str">
            <v>ｍ2</v>
          </cell>
          <cell r="E673">
            <v>57900</v>
          </cell>
          <cell r="F673" t="str">
            <v>P-69</v>
          </cell>
        </row>
        <row r="674">
          <cell r="A674">
            <v>254223</v>
          </cell>
          <cell r="B674" t="str">
            <v>大理石張り（柱）</v>
          </cell>
          <cell r="C674" t="str">
            <v>厚25 本磨き並級</v>
          </cell>
          <cell r="D674" t="str">
            <v>ｍ2</v>
          </cell>
          <cell r="E674">
            <v>49000</v>
          </cell>
          <cell r="F674" t="str">
            <v>P-69</v>
          </cell>
        </row>
        <row r="675">
          <cell r="A675">
            <v>254224</v>
          </cell>
          <cell r="B675" t="str">
            <v>大理石張り（柱）</v>
          </cell>
          <cell r="C675" t="str">
            <v>厚25 本磨き上級 下地ﾓﾙﾀﾙ共</v>
          </cell>
          <cell r="D675" t="str">
            <v>ｍ2</v>
          </cell>
          <cell r="E675">
            <v>73800</v>
          </cell>
          <cell r="F675" t="str">
            <v>P-69</v>
          </cell>
        </row>
        <row r="676">
          <cell r="A676">
            <v>254225</v>
          </cell>
          <cell r="B676" t="str">
            <v>大理石張り（柱）</v>
          </cell>
          <cell r="C676" t="str">
            <v>厚25 本磨き中級 下地ﾓﾙﾀﾙ共</v>
          </cell>
          <cell r="D676" t="str">
            <v>ｍ2</v>
          </cell>
          <cell r="E676">
            <v>62700</v>
          </cell>
          <cell r="F676" t="str">
            <v>P-69</v>
          </cell>
        </row>
        <row r="677">
          <cell r="A677">
            <v>254226</v>
          </cell>
          <cell r="B677" t="str">
            <v>大理石張り（柱）</v>
          </cell>
          <cell r="C677" t="str">
            <v>厚25 本磨き並級 下地ﾓﾙﾀﾙ共</v>
          </cell>
          <cell r="D677" t="str">
            <v>ｍ2</v>
          </cell>
          <cell r="E677">
            <v>53800</v>
          </cell>
          <cell r="F677" t="str">
            <v>P-69</v>
          </cell>
        </row>
        <row r="678">
          <cell r="A678">
            <v>254231</v>
          </cell>
          <cell r="B678" t="str">
            <v>大理石張り（床）</v>
          </cell>
          <cell r="C678" t="str">
            <v>厚25 本磨き中級</v>
          </cell>
          <cell r="D678" t="str">
            <v>ｍ2</v>
          </cell>
          <cell r="E678">
            <v>48200</v>
          </cell>
          <cell r="F678" t="str">
            <v>P-69</v>
          </cell>
        </row>
        <row r="679">
          <cell r="A679">
            <v>254232</v>
          </cell>
          <cell r="B679" t="str">
            <v>大理石張り（床）</v>
          </cell>
          <cell r="C679" t="str">
            <v>厚25 本磨き並級</v>
          </cell>
          <cell r="D679" t="str">
            <v>ｍ2</v>
          </cell>
          <cell r="E679">
            <v>40600</v>
          </cell>
          <cell r="F679" t="str">
            <v>P-69</v>
          </cell>
        </row>
        <row r="680">
          <cell r="A680">
            <v>254233</v>
          </cell>
          <cell r="B680" t="str">
            <v>大理石張り（床）</v>
          </cell>
          <cell r="C680" t="str">
            <v>厚25 本磨き中級 下地ﾓﾙﾀﾙ共</v>
          </cell>
          <cell r="D680" t="str">
            <v>ｍ2</v>
          </cell>
          <cell r="E680">
            <v>50200</v>
          </cell>
          <cell r="F680" t="str">
            <v>P-69</v>
          </cell>
        </row>
        <row r="681">
          <cell r="A681">
            <v>254234</v>
          </cell>
          <cell r="B681" t="str">
            <v>大理石張り（床）</v>
          </cell>
          <cell r="C681" t="str">
            <v>厚25 本磨き並級 下地ﾓﾙﾀﾙ共</v>
          </cell>
          <cell r="D681" t="str">
            <v>ｍ2</v>
          </cell>
          <cell r="E681">
            <v>42600</v>
          </cell>
          <cell r="F681" t="str">
            <v>P-69</v>
          </cell>
        </row>
        <row r="682">
          <cell r="A682">
            <v>254301</v>
          </cell>
          <cell r="B682" t="str">
            <v>大理石張り（幅木）</v>
          </cell>
          <cell r="C682" t="str">
            <v>厚25*120 本磨き上級</v>
          </cell>
          <cell r="D682" t="str">
            <v>ｍ</v>
          </cell>
          <cell r="E682">
            <v>15300</v>
          </cell>
          <cell r="F682" t="str">
            <v>P-69</v>
          </cell>
        </row>
        <row r="683">
          <cell r="A683">
            <v>254302</v>
          </cell>
          <cell r="B683" t="str">
            <v>大理石張り（幅木）</v>
          </cell>
          <cell r="C683" t="str">
            <v>厚25*120 本磨き中級</v>
          </cell>
          <cell r="D683" t="str">
            <v>ｍ</v>
          </cell>
          <cell r="E683">
            <v>12600</v>
          </cell>
          <cell r="F683" t="str">
            <v>P-69</v>
          </cell>
        </row>
        <row r="684">
          <cell r="A684">
            <v>254303</v>
          </cell>
          <cell r="B684" t="str">
            <v>大理石張り（幅木）</v>
          </cell>
          <cell r="C684" t="str">
            <v>厚25*120 本磨き並級</v>
          </cell>
          <cell r="D684" t="str">
            <v>ｍ</v>
          </cell>
          <cell r="E684">
            <v>11200</v>
          </cell>
          <cell r="F684" t="str">
            <v>P-69</v>
          </cell>
        </row>
        <row r="685">
          <cell r="A685">
            <v>254304</v>
          </cell>
          <cell r="B685" t="str">
            <v>大理石張り（幅木）</v>
          </cell>
          <cell r="C685" t="str">
            <v>厚25*120 本磨き上級 下地ﾓﾙﾀﾙ共</v>
          </cell>
          <cell r="D685" t="str">
            <v>ｍ</v>
          </cell>
          <cell r="E685">
            <v>15800</v>
          </cell>
          <cell r="F685" t="str">
            <v>P-69</v>
          </cell>
        </row>
        <row r="686">
          <cell r="A686">
            <v>254305</v>
          </cell>
          <cell r="B686" t="str">
            <v>大理石張り（幅木）</v>
          </cell>
          <cell r="C686" t="str">
            <v>厚25*120 本磨き中級 下地ﾓﾙﾀﾙ共</v>
          </cell>
          <cell r="D686" t="str">
            <v>ｍ</v>
          </cell>
          <cell r="E686">
            <v>13100</v>
          </cell>
          <cell r="F686" t="str">
            <v>P-70</v>
          </cell>
        </row>
        <row r="687">
          <cell r="A687">
            <v>254306</v>
          </cell>
          <cell r="B687" t="str">
            <v>大理石張り（幅木）</v>
          </cell>
          <cell r="C687" t="str">
            <v>厚25*120 本磨き並級 下地ﾓﾙﾀﾙ共</v>
          </cell>
          <cell r="D687" t="str">
            <v>ｍ</v>
          </cell>
          <cell r="E687">
            <v>11700</v>
          </cell>
          <cell r="F687" t="str">
            <v>P-70</v>
          </cell>
        </row>
        <row r="688">
          <cell r="A688">
            <v>254311</v>
          </cell>
          <cell r="B688" t="str">
            <v>大理石張り（昇り幅木）</v>
          </cell>
          <cell r="C688" t="str">
            <v>厚25*250 本磨き上級</v>
          </cell>
          <cell r="D688" t="str">
            <v>ｍ</v>
          </cell>
          <cell r="E688">
            <v>35400</v>
          </cell>
          <cell r="F688" t="str">
            <v>P-70</v>
          </cell>
        </row>
        <row r="689">
          <cell r="A689">
            <v>254312</v>
          </cell>
          <cell r="B689" t="str">
            <v>大理石張り（昇り幅木）</v>
          </cell>
          <cell r="C689" t="str">
            <v>厚25*250 本磨き中級</v>
          </cell>
          <cell r="D689" t="str">
            <v>ｍ</v>
          </cell>
          <cell r="E689">
            <v>29600</v>
          </cell>
          <cell r="F689" t="str">
            <v>P-70</v>
          </cell>
        </row>
        <row r="690">
          <cell r="A690">
            <v>254313</v>
          </cell>
          <cell r="B690" t="str">
            <v>大理石張り（昇り幅木）</v>
          </cell>
          <cell r="C690" t="str">
            <v>厚25*250 本磨き並級</v>
          </cell>
          <cell r="D690" t="str">
            <v>ｍ</v>
          </cell>
          <cell r="E690">
            <v>25000</v>
          </cell>
          <cell r="F690" t="str">
            <v>P-70</v>
          </cell>
        </row>
        <row r="691">
          <cell r="A691">
            <v>254314</v>
          </cell>
          <cell r="B691" t="str">
            <v>大理石張り（昇り幅木）</v>
          </cell>
          <cell r="C691" t="str">
            <v>厚25*250 本磨き上級 下地ﾓﾙﾀﾙ共</v>
          </cell>
          <cell r="D691" t="str">
            <v>ｍ</v>
          </cell>
          <cell r="E691">
            <v>36600</v>
          </cell>
          <cell r="F691" t="str">
            <v>P-70</v>
          </cell>
        </row>
        <row r="692">
          <cell r="A692">
            <v>254315</v>
          </cell>
          <cell r="B692" t="str">
            <v>大理石張り（昇り幅木）</v>
          </cell>
          <cell r="C692" t="str">
            <v>厚25*250 本磨き中級 下地ﾓﾙﾀﾙ共</v>
          </cell>
          <cell r="D692" t="str">
            <v>ｍ</v>
          </cell>
          <cell r="E692">
            <v>30800</v>
          </cell>
          <cell r="F692" t="str">
            <v>P-70</v>
          </cell>
        </row>
        <row r="693">
          <cell r="A693">
            <v>254316</v>
          </cell>
          <cell r="B693" t="str">
            <v>大理石張り（昇り幅木）</v>
          </cell>
          <cell r="C693" t="str">
            <v>厚25*250 本磨き並級 下地ﾓﾙﾀﾙ共</v>
          </cell>
          <cell r="D693" t="str">
            <v>ｍ</v>
          </cell>
          <cell r="E693">
            <v>26200</v>
          </cell>
          <cell r="F693" t="str">
            <v>P-70</v>
          </cell>
        </row>
        <row r="694">
          <cell r="A694">
            <v>254321</v>
          </cell>
          <cell r="B694" t="str">
            <v>大理石張り（段型幅木）</v>
          </cell>
          <cell r="C694" t="str">
            <v>厚25*250 本磨き上級</v>
          </cell>
          <cell r="D694" t="str">
            <v>ｍ</v>
          </cell>
          <cell r="E694">
            <v>67100</v>
          </cell>
          <cell r="F694" t="str">
            <v>P-70</v>
          </cell>
        </row>
        <row r="695">
          <cell r="A695">
            <v>254322</v>
          </cell>
          <cell r="B695" t="str">
            <v>大理石張り（段型幅木）</v>
          </cell>
          <cell r="C695" t="str">
            <v>厚25*250 本磨き中級</v>
          </cell>
          <cell r="D695" t="str">
            <v>ｍ</v>
          </cell>
          <cell r="E695">
            <v>60700</v>
          </cell>
          <cell r="F695" t="str">
            <v>P-70</v>
          </cell>
        </row>
        <row r="696">
          <cell r="A696">
            <v>254323</v>
          </cell>
          <cell r="B696" t="str">
            <v>大理石張り（段型幅木）</v>
          </cell>
          <cell r="C696" t="str">
            <v>厚25*250 本磨き並級</v>
          </cell>
          <cell r="D696" t="str">
            <v>ｍ</v>
          </cell>
          <cell r="E696">
            <v>56400</v>
          </cell>
          <cell r="F696" t="str">
            <v>P-70</v>
          </cell>
        </row>
        <row r="697">
          <cell r="A697">
            <v>254324</v>
          </cell>
          <cell r="B697" t="str">
            <v>大理石張り（段型幅木）</v>
          </cell>
          <cell r="C697" t="str">
            <v>厚25*250 本磨き上級 下地ﾓﾙﾀﾙ共</v>
          </cell>
          <cell r="D697" t="str">
            <v>ｍ</v>
          </cell>
          <cell r="E697">
            <v>68300</v>
          </cell>
          <cell r="F697" t="str">
            <v>P-70</v>
          </cell>
        </row>
        <row r="698">
          <cell r="A698">
            <v>254325</v>
          </cell>
          <cell r="B698" t="str">
            <v>大理石張り（段型幅木）</v>
          </cell>
          <cell r="C698" t="str">
            <v>厚25*250 本磨き中級 下地ﾓﾙﾀﾙ共</v>
          </cell>
          <cell r="D698" t="str">
            <v>ｍ</v>
          </cell>
          <cell r="E698">
            <v>61900</v>
          </cell>
          <cell r="F698" t="str">
            <v>P-70</v>
          </cell>
        </row>
        <row r="699">
          <cell r="A699">
            <v>254326</v>
          </cell>
          <cell r="B699" t="str">
            <v>大理石張り（段型幅木）</v>
          </cell>
          <cell r="C699" t="str">
            <v>厚25*250 本磨き並級 下地ﾓﾙﾀﾙ共</v>
          </cell>
          <cell r="D699" t="str">
            <v>ｍ</v>
          </cell>
          <cell r="E699">
            <v>57600</v>
          </cell>
          <cell r="F699" t="str">
            <v>P-70</v>
          </cell>
        </row>
        <row r="700">
          <cell r="A700">
            <v>254331</v>
          </cell>
          <cell r="B700" t="str">
            <v>大理石張り（ささら桁）</v>
          </cell>
          <cell r="C700" t="str">
            <v>厚25*350 本磨き上級</v>
          </cell>
          <cell r="D700" t="str">
            <v>ｍ</v>
          </cell>
          <cell r="E700">
            <v>43100</v>
          </cell>
          <cell r="F700" t="str">
            <v>P-70</v>
          </cell>
        </row>
        <row r="701">
          <cell r="A701">
            <v>254332</v>
          </cell>
          <cell r="B701" t="str">
            <v>大理石張り（ささら桁）</v>
          </cell>
          <cell r="C701" t="str">
            <v>厚25*350 本磨き中級</v>
          </cell>
          <cell r="D701" t="str">
            <v>ｍ</v>
          </cell>
          <cell r="E701">
            <v>36700</v>
          </cell>
          <cell r="F701" t="str">
            <v>P-70</v>
          </cell>
        </row>
        <row r="702">
          <cell r="A702">
            <v>254333</v>
          </cell>
          <cell r="B702" t="str">
            <v>大理石張り（ささら桁）</v>
          </cell>
          <cell r="C702" t="str">
            <v>厚25*350 本磨き並級</v>
          </cell>
          <cell r="D702" t="str">
            <v>ｍ</v>
          </cell>
          <cell r="E702">
            <v>32400</v>
          </cell>
          <cell r="F702" t="str">
            <v>P-70</v>
          </cell>
        </row>
        <row r="703">
          <cell r="A703">
            <v>254334</v>
          </cell>
          <cell r="B703" t="str">
            <v>大理石張り（ささら桁）</v>
          </cell>
          <cell r="C703" t="str">
            <v>厚25*350 本磨き上級 下地ﾓﾙﾀﾙ共</v>
          </cell>
          <cell r="D703" t="str">
            <v>ｍ</v>
          </cell>
          <cell r="E703">
            <v>44800</v>
          </cell>
          <cell r="F703" t="str">
            <v>P-70</v>
          </cell>
        </row>
        <row r="704">
          <cell r="A704">
            <v>254335</v>
          </cell>
          <cell r="B704" t="str">
            <v>大理石張り（ささら桁）</v>
          </cell>
          <cell r="C704" t="str">
            <v>厚25*350 本磨き中級 下地ﾓﾙﾀﾙ共</v>
          </cell>
          <cell r="D704" t="str">
            <v>ｍ</v>
          </cell>
          <cell r="E704">
            <v>38400</v>
          </cell>
          <cell r="F704" t="str">
            <v>P-70</v>
          </cell>
        </row>
        <row r="705">
          <cell r="A705">
            <v>254336</v>
          </cell>
          <cell r="B705" t="str">
            <v>大理石張り（ささら桁）</v>
          </cell>
          <cell r="C705" t="str">
            <v>厚25*350 本磨き並級 下地ﾓﾙﾀﾙ共</v>
          </cell>
          <cell r="D705" t="str">
            <v>ｍ</v>
          </cell>
          <cell r="E705">
            <v>34100</v>
          </cell>
          <cell r="F705" t="str">
            <v>P-70</v>
          </cell>
        </row>
        <row r="706">
          <cell r="A706">
            <v>254401</v>
          </cell>
          <cell r="B706" t="str">
            <v>ﾃﾗｿﾞｰ張り（壁）</v>
          </cell>
          <cell r="C706" t="str">
            <v>厚25</v>
          </cell>
          <cell r="D706" t="str">
            <v>ｍ2</v>
          </cell>
          <cell r="E706">
            <v>29300</v>
          </cell>
          <cell r="F706" t="str">
            <v>P-70</v>
          </cell>
        </row>
        <row r="707">
          <cell r="A707">
            <v>254402</v>
          </cell>
          <cell r="B707" t="str">
            <v>ﾃﾗｿﾞｰ張り（床）</v>
          </cell>
          <cell r="C707" t="str">
            <v>厚25</v>
          </cell>
          <cell r="D707" t="str">
            <v>ｍ2</v>
          </cell>
          <cell r="E707">
            <v>26100</v>
          </cell>
          <cell r="F707" t="str">
            <v>P-70</v>
          </cell>
        </row>
        <row r="708">
          <cell r="A708">
            <v>254403</v>
          </cell>
          <cell r="B708" t="str">
            <v>ﾃﾗｿﾞｰ張り（壁）</v>
          </cell>
          <cell r="C708" t="str">
            <v>厚25下地ﾓﾙﾀﾙ共</v>
          </cell>
          <cell r="D708" t="str">
            <v>ｍ2</v>
          </cell>
          <cell r="E708">
            <v>34100</v>
          </cell>
          <cell r="F708" t="str">
            <v>P-70</v>
          </cell>
        </row>
        <row r="709">
          <cell r="A709">
            <v>254404</v>
          </cell>
          <cell r="B709" t="str">
            <v>ﾃﾗｿﾞｰ張り（床）</v>
          </cell>
          <cell r="C709" t="str">
            <v>厚25下地ﾓﾙﾀﾙ共</v>
          </cell>
          <cell r="D709" t="str">
            <v>ｍ2</v>
          </cell>
          <cell r="E709">
            <v>28100</v>
          </cell>
          <cell r="F709" t="str">
            <v>P-70</v>
          </cell>
        </row>
        <row r="710">
          <cell r="A710">
            <v>254411</v>
          </cell>
          <cell r="B710" t="str">
            <v>ﾃﾗｿﾞｰ張り（幅木）</v>
          </cell>
          <cell r="C710" t="str">
            <v>厚25*120以下</v>
          </cell>
          <cell r="D710" t="str">
            <v>ｍ</v>
          </cell>
          <cell r="E710">
            <v>7740</v>
          </cell>
          <cell r="F710" t="str">
            <v>P-70</v>
          </cell>
        </row>
        <row r="711">
          <cell r="A711">
            <v>254412</v>
          </cell>
          <cell r="B711" t="str">
            <v>ﾃﾗｿﾞｰ張り（昇り幅木）</v>
          </cell>
          <cell r="C711" t="str">
            <v>厚25</v>
          </cell>
          <cell r="D711" t="str">
            <v>ｍ</v>
          </cell>
          <cell r="E711">
            <v>15600</v>
          </cell>
          <cell r="F711" t="str">
            <v>P-70</v>
          </cell>
        </row>
        <row r="712">
          <cell r="A712">
            <v>254413</v>
          </cell>
          <cell r="B712" t="str">
            <v>ﾃﾗｿﾞｰ張り（ささら桁）</v>
          </cell>
          <cell r="C712" t="str">
            <v>厚25</v>
          </cell>
          <cell r="D712" t="str">
            <v>ｍ</v>
          </cell>
          <cell r="E712">
            <v>31000</v>
          </cell>
          <cell r="F712" t="str">
            <v>P-71</v>
          </cell>
        </row>
        <row r="713">
          <cell r="A713">
            <v>254414</v>
          </cell>
          <cell r="B713" t="str">
            <v>ﾃﾗｿﾞｰ張り（笠石）</v>
          </cell>
          <cell r="C713" t="str">
            <v>150*25</v>
          </cell>
          <cell r="D713" t="str">
            <v>ｍ</v>
          </cell>
          <cell r="E713">
            <v>14200</v>
          </cell>
          <cell r="F713" t="str">
            <v>P-71</v>
          </cell>
        </row>
        <row r="714">
          <cell r="A714">
            <v>254415</v>
          </cell>
          <cell r="B714" t="str">
            <v>ﾃﾗｿﾞｰ張り（幅木）</v>
          </cell>
          <cell r="C714" t="str">
            <v>厚25*120以下 下地ﾓﾙﾀﾙ共</v>
          </cell>
          <cell r="D714" t="str">
            <v>ｍ</v>
          </cell>
          <cell r="E714">
            <v>8320</v>
          </cell>
          <cell r="F714" t="str">
            <v>P-71</v>
          </cell>
        </row>
        <row r="715">
          <cell r="A715">
            <v>254416</v>
          </cell>
          <cell r="B715" t="str">
            <v>ﾃﾗｿﾞｰ張り（昇り幅木）</v>
          </cell>
          <cell r="C715" t="str">
            <v>厚25*120 下地ﾓﾙﾀﾙ共</v>
          </cell>
          <cell r="D715" t="str">
            <v>ｍ</v>
          </cell>
          <cell r="E715">
            <v>16100</v>
          </cell>
          <cell r="F715" t="str">
            <v>P-71</v>
          </cell>
        </row>
        <row r="716">
          <cell r="A716">
            <v>254417</v>
          </cell>
          <cell r="B716" t="str">
            <v>ﾃﾗｿﾞｰ張り（段ささら桁）</v>
          </cell>
          <cell r="C716" t="str">
            <v>厚25*400 下地ﾓﾙﾀﾙ共</v>
          </cell>
          <cell r="D716" t="str">
            <v>ｍ</v>
          </cell>
          <cell r="E716">
            <v>32900</v>
          </cell>
          <cell r="F716" t="str">
            <v>P-71</v>
          </cell>
        </row>
        <row r="717">
          <cell r="A717">
            <v>254418</v>
          </cell>
          <cell r="B717" t="str">
            <v>ﾃﾗｿﾞｰ張り（笠石）</v>
          </cell>
          <cell r="C717" t="str">
            <v>150*25 下地ﾓﾙﾀﾙ共</v>
          </cell>
          <cell r="D717" t="str">
            <v>ｍ</v>
          </cell>
          <cell r="E717">
            <v>17800</v>
          </cell>
          <cell r="F717" t="str">
            <v>P-71</v>
          </cell>
        </row>
        <row r="718">
          <cell r="A718">
            <v>254501</v>
          </cell>
          <cell r="B718" t="str">
            <v>鉄平石張り</v>
          </cell>
          <cell r="C718" t="str">
            <v>壁　方形乱張り</v>
          </cell>
          <cell r="D718" t="str">
            <v>ｍ2</v>
          </cell>
          <cell r="E718">
            <v>31200</v>
          </cell>
          <cell r="F718" t="str">
            <v>P-71</v>
          </cell>
        </row>
        <row r="719">
          <cell r="A719">
            <v>254502</v>
          </cell>
          <cell r="B719" t="str">
            <v>鉄平石張り</v>
          </cell>
          <cell r="C719" t="str">
            <v>壁　乱形乱張り</v>
          </cell>
          <cell r="D719" t="str">
            <v>ｍ2</v>
          </cell>
          <cell r="E719">
            <v>25900</v>
          </cell>
          <cell r="F719" t="str">
            <v>P-71</v>
          </cell>
        </row>
        <row r="720">
          <cell r="A720">
            <v>254503</v>
          </cell>
          <cell r="B720" t="str">
            <v>鉄平石張り</v>
          </cell>
          <cell r="C720" t="str">
            <v>壁　小口張り</v>
          </cell>
          <cell r="D720" t="str">
            <v>ｍ2</v>
          </cell>
          <cell r="E720">
            <v>40400</v>
          </cell>
          <cell r="F720" t="str">
            <v>P-71</v>
          </cell>
        </row>
        <row r="721">
          <cell r="A721">
            <v>254504</v>
          </cell>
          <cell r="B721" t="str">
            <v>鉄平石張り</v>
          </cell>
          <cell r="C721" t="str">
            <v>床　方形</v>
          </cell>
          <cell r="D721" t="str">
            <v>ｍ2</v>
          </cell>
          <cell r="E721">
            <v>27300</v>
          </cell>
          <cell r="F721" t="str">
            <v>P-71</v>
          </cell>
        </row>
        <row r="722">
          <cell r="A722">
            <v>254505</v>
          </cell>
          <cell r="B722" t="str">
            <v>鉄平石張り</v>
          </cell>
          <cell r="C722" t="str">
            <v>壁　方形乱張り下地ﾓﾙﾀﾙ共</v>
          </cell>
          <cell r="D722" t="str">
            <v>ｍ2</v>
          </cell>
          <cell r="E722">
            <v>36000</v>
          </cell>
          <cell r="F722" t="str">
            <v>P-71</v>
          </cell>
        </row>
        <row r="723">
          <cell r="A723">
            <v>254506</v>
          </cell>
          <cell r="B723" t="str">
            <v>鉄平石張り</v>
          </cell>
          <cell r="C723" t="str">
            <v>壁　乱形乱張り下地ﾓﾙﾀﾙ共</v>
          </cell>
          <cell r="D723" t="str">
            <v>ｍ2</v>
          </cell>
          <cell r="E723">
            <v>30700</v>
          </cell>
          <cell r="F723" t="str">
            <v>P-71</v>
          </cell>
        </row>
        <row r="724">
          <cell r="A724">
            <v>254507</v>
          </cell>
          <cell r="B724" t="str">
            <v>鉄平石張り</v>
          </cell>
          <cell r="C724" t="str">
            <v>壁　小口張り下地ﾓﾙﾀﾙ共</v>
          </cell>
          <cell r="D724" t="str">
            <v>ｍ2</v>
          </cell>
          <cell r="E724">
            <v>45200</v>
          </cell>
          <cell r="F724" t="str">
            <v>P-71</v>
          </cell>
        </row>
        <row r="725">
          <cell r="A725">
            <v>254508</v>
          </cell>
          <cell r="B725" t="str">
            <v>鉄平石張り</v>
          </cell>
          <cell r="C725" t="str">
            <v>床　方形下地ﾓﾙﾀﾙ共</v>
          </cell>
          <cell r="D725" t="str">
            <v>ｍ2</v>
          </cell>
          <cell r="E725">
            <v>29300</v>
          </cell>
          <cell r="F725" t="str">
            <v>P-71</v>
          </cell>
        </row>
        <row r="726">
          <cell r="A726">
            <v>254601</v>
          </cell>
          <cell r="B726" t="str">
            <v>ﾈｵﾊﾟﾘｴ</v>
          </cell>
          <cell r="C726" t="str">
            <v>厚15 標準色</v>
          </cell>
          <cell r="D726" t="str">
            <v>ｍ2</v>
          </cell>
          <cell r="E726">
            <v>51300</v>
          </cell>
          <cell r="F726" t="str">
            <v>P-71</v>
          </cell>
        </row>
        <row r="727">
          <cell r="A727">
            <v>254602</v>
          </cell>
          <cell r="B727" t="str">
            <v>ﾈｵﾊﾟﾘｴ</v>
          </cell>
          <cell r="C727" t="str">
            <v>厚15 標準色下地ﾓﾙﾀﾙ共</v>
          </cell>
          <cell r="D727" t="str">
            <v>ｍ2</v>
          </cell>
          <cell r="E727">
            <v>56100</v>
          </cell>
          <cell r="F727" t="str">
            <v>P-71</v>
          </cell>
        </row>
        <row r="728">
          <cell r="A728">
            <v>254603</v>
          </cell>
          <cell r="B728" t="str">
            <v>洗面所甲板</v>
          </cell>
          <cell r="C728" t="str">
            <v>大理石 600*20*1500 本磨き並級</v>
          </cell>
          <cell r="D728" t="str">
            <v>ヶ所</v>
          </cell>
          <cell r="E728">
            <v>77700</v>
          </cell>
          <cell r="F728" t="str">
            <v>P-71</v>
          </cell>
        </row>
        <row r="729">
          <cell r="A729">
            <v>254604</v>
          </cell>
          <cell r="B729" t="str">
            <v>洗面所甲板</v>
          </cell>
          <cell r="C729" t="str">
            <v>大理石 600*20*1500 本磨き中級</v>
          </cell>
          <cell r="D729" t="str">
            <v>ヶ所</v>
          </cell>
          <cell r="E729">
            <v>88800</v>
          </cell>
          <cell r="F729" t="str">
            <v>P-71</v>
          </cell>
        </row>
        <row r="730">
          <cell r="A730">
            <v>254605</v>
          </cell>
          <cell r="B730" t="str">
            <v>洗面所甲板</v>
          </cell>
          <cell r="C730" t="str">
            <v>大理石 600*20*1500 本磨き上級</v>
          </cell>
          <cell r="D730" t="str">
            <v>ヶ所</v>
          </cell>
          <cell r="E730">
            <v>102800</v>
          </cell>
          <cell r="F730" t="str">
            <v>P-71</v>
          </cell>
        </row>
        <row r="731">
          <cell r="A731">
            <v>254606</v>
          </cell>
          <cell r="B731" t="str">
            <v>便所ｽｸﾘｰﾝ</v>
          </cell>
          <cell r="C731" t="str">
            <v>ﾃﾗｿﾞﾌﾞﾛｯｸ厚 40</v>
          </cell>
          <cell r="D731" t="str">
            <v>ｍ2</v>
          </cell>
          <cell r="E731">
            <v>37800</v>
          </cell>
          <cell r="F731" t="str">
            <v>P-71</v>
          </cell>
        </row>
        <row r="732">
          <cell r="A732">
            <v>254607</v>
          </cell>
          <cell r="B732" t="str">
            <v>棚板</v>
          </cell>
          <cell r="C732" t="str">
            <v>ﾃﾗｿﾞﾌﾞﾛｯｸ厚 25 幅150以下</v>
          </cell>
          <cell r="D732" t="str">
            <v>ｍ</v>
          </cell>
          <cell r="E732">
            <v>11300</v>
          </cell>
          <cell r="F732" t="str">
            <v>P-71</v>
          </cell>
        </row>
        <row r="733">
          <cell r="A733">
            <v>254611</v>
          </cell>
          <cell r="B733" t="str">
            <v>石敷き</v>
          </cell>
          <cell r="C733" t="str">
            <v>琉球石灰岩 乱張り厚 30 目地10～30</v>
          </cell>
          <cell r="D733" t="str">
            <v>ｍ2</v>
          </cell>
          <cell r="E733">
            <v>22300</v>
          </cell>
          <cell r="F733" t="str">
            <v>P-71</v>
          </cell>
        </row>
        <row r="734">
          <cell r="A734">
            <v>254612</v>
          </cell>
          <cell r="B734" t="str">
            <v>石敷き</v>
          </cell>
          <cell r="C734" t="str">
            <v>栗石 乱張り</v>
          </cell>
          <cell r="D734" t="str">
            <v>ｍ2</v>
          </cell>
          <cell r="E734">
            <v>22700</v>
          </cell>
          <cell r="F734" t="str">
            <v>P-71</v>
          </cell>
        </row>
        <row r="735">
          <cell r="A735">
            <v>254621</v>
          </cell>
          <cell r="B735" t="str">
            <v>石積み</v>
          </cell>
          <cell r="C735" t="str">
            <v>琉球石灰岩 雑積み 200角</v>
          </cell>
          <cell r="D735" t="str">
            <v>ｍ2</v>
          </cell>
          <cell r="E735">
            <v>32300</v>
          </cell>
          <cell r="F735" t="str">
            <v>P-71</v>
          </cell>
        </row>
        <row r="736">
          <cell r="A736">
            <v>254622</v>
          </cell>
          <cell r="B736" t="str">
            <v>石積み</v>
          </cell>
          <cell r="C736" t="str">
            <v>栗石 雑積み 200角</v>
          </cell>
          <cell r="D736" t="str">
            <v>ｍ2</v>
          </cell>
          <cell r="E736">
            <v>32400</v>
          </cell>
          <cell r="F736" t="str">
            <v>P-71</v>
          </cell>
        </row>
        <row r="737">
          <cell r="A737">
            <v>254623</v>
          </cell>
          <cell r="B737" t="str">
            <v>石積み</v>
          </cell>
          <cell r="C737" t="str">
            <v>琉球石灰岩 相方積み 200角</v>
          </cell>
          <cell r="D737" t="str">
            <v>ｍ2</v>
          </cell>
          <cell r="E737">
            <v>50400</v>
          </cell>
          <cell r="F737" t="str">
            <v>P-71</v>
          </cell>
        </row>
        <row r="738">
          <cell r="A738">
            <v>254624</v>
          </cell>
          <cell r="B738" t="str">
            <v>石積み</v>
          </cell>
          <cell r="C738" t="str">
            <v>栗石 相方積み 200角</v>
          </cell>
          <cell r="D738" t="str">
            <v>ｍ2</v>
          </cell>
          <cell r="E738">
            <v>50500</v>
          </cell>
          <cell r="F738" t="str">
            <v>P-72</v>
          </cell>
        </row>
        <row r="740">
          <cell r="A740" t="str">
            <v>タイル工事</v>
          </cell>
        </row>
        <row r="742">
          <cell r="A742">
            <v>255001</v>
          </cell>
          <cell r="B742" t="str">
            <v>磁器質ﾀｲﾙ　外壁</v>
          </cell>
          <cell r="C742" t="str">
            <v>施釉 小口平</v>
          </cell>
          <cell r="D742" t="str">
            <v>ｍ2</v>
          </cell>
          <cell r="E742">
            <v>11500</v>
          </cell>
          <cell r="F742" t="str">
            <v>P-73</v>
          </cell>
        </row>
        <row r="743">
          <cell r="A743">
            <v>255002</v>
          </cell>
          <cell r="B743" t="str">
            <v>磁器質ﾀｲﾙ　外壁</v>
          </cell>
          <cell r="C743" t="str">
            <v>施釉 二丁掛平</v>
          </cell>
          <cell r="D743" t="str">
            <v>ｍ2</v>
          </cell>
          <cell r="E743">
            <v>11000</v>
          </cell>
          <cell r="F743" t="str">
            <v>P-73</v>
          </cell>
        </row>
        <row r="744">
          <cell r="A744">
            <v>255003</v>
          </cell>
          <cell r="B744" t="str">
            <v>磁器質ﾀｲﾙ　外壁</v>
          </cell>
          <cell r="C744" t="str">
            <v>施釉 小口 ﾓﾙﾀﾙ下地共</v>
          </cell>
          <cell r="D744" t="str">
            <v>ｍ2</v>
          </cell>
          <cell r="E744">
            <v>15200</v>
          </cell>
          <cell r="F744" t="str">
            <v>P-73</v>
          </cell>
        </row>
        <row r="745">
          <cell r="A745">
            <v>255004</v>
          </cell>
          <cell r="B745" t="str">
            <v>磁器質ﾀｲﾙ　外壁</v>
          </cell>
          <cell r="C745" t="str">
            <v>施釉 二丁掛平 ﾓﾙﾀﾙ下地共</v>
          </cell>
          <cell r="D745" t="str">
            <v>ｍ2</v>
          </cell>
          <cell r="E745">
            <v>14700</v>
          </cell>
          <cell r="F745" t="str">
            <v>P-73</v>
          </cell>
        </row>
        <row r="746">
          <cell r="A746">
            <v>255011</v>
          </cell>
          <cell r="B746" t="str">
            <v>せっ器質ﾀｲﾙ　外壁</v>
          </cell>
          <cell r="C746" t="str">
            <v>れんが調 小口平</v>
          </cell>
          <cell r="D746" t="str">
            <v>ｍ2</v>
          </cell>
          <cell r="E746">
            <v>11900</v>
          </cell>
          <cell r="F746" t="str">
            <v>P-73</v>
          </cell>
        </row>
        <row r="747">
          <cell r="A747">
            <v>255012</v>
          </cell>
          <cell r="B747" t="str">
            <v>せっ器質ﾀｲﾙ　外壁</v>
          </cell>
          <cell r="C747" t="str">
            <v>れんが調 二丁掛平</v>
          </cell>
          <cell r="D747" t="str">
            <v>ｍ2</v>
          </cell>
          <cell r="E747">
            <v>11000</v>
          </cell>
          <cell r="F747" t="str">
            <v>P-73</v>
          </cell>
        </row>
        <row r="748">
          <cell r="A748">
            <v>255013</v>
          </cell>
          <cell r="B748" t="str">
            <v>せっ器質ﾀｲﾙ　外壁</v>
          </cell>
          <cell r="C748" t="str">
            <v>れんが調 小口平 ﾓﾙﾀﾙ共</v>
          </cell>
          <cell r="D748" t="str">
            <v>ｍ2</v>
          </cell>
          <cell r="E748">
            <v>15600</v>
          </cell>
          <cell r="F748" t="str">
            <v>P-73</v>
          </cell>
        </row>
        <row r="749">
          <cell r="A749">
            <v>255014</v>
          </cell>
          <cell r="B749" t="str">
            <v>せっ器質ﾀｲﾙ　外壁</v>
          </cell>
          <cell r="C749" t="str">
            <v>れんが調 二丁掛平 ﾓﾙﾀﾙ共</v>
          </cell>
          <cell r="D749" t="str">
            <v>ｍ2</v>
          </cell>
          <cell r="E749">
            <v>14700</v>
          </cell>
          <cell r="F749" t="str">
            <v>P-73</v>
          </cell>
        </row>
        <row r="750">
          <cell r="A750">
            <v>255021</v>
          </cell>
          <cell r="B750" t="str">
            <v>磁器質ﾓｻﾞｲｸﾀｲﾙ　外壁</v>
          </cell>
          <cell r="C750" t="str">
            <v xml:space="preserve">施釉 50角 </v>
          </cell>
          <cell r="D750" t="str">
            <v>ｍ2</v>
          </cell>
          <cell r="E750">
            <v>9510</v>
          </cell>
          <cell r="F750" t="str">
            <v>P-73</v>
          </cell>
        </row>
        <row r="751">
          <cell r="A751">
            <v>255022</v>
          </cell>
          <cell r="B751" t="str">
            <v>磁器質ﾓｻﾞｲｸﾀｲﾙ　外壁</v>
          </cell>
          <cell r="C751" t="str">
            <v>施釉 二丁掛平</v>
          </cell>
          <cell r="D751" t="str">
            <v>ｍ2</v>
          </cell>
          <cell r="E751">
            <v>9510</v>
          </cell>
          <cell r="F751" t="str">
            <v>P-73</v>
          </cell>
        </row>
        <row r="752">
          <cell r="A752">
            <v>255023</v>
          </cell>
          <cell r="B752" t="str">
            <v>磁器質ﾓｻﾞｲｸﾀｲﾙ　外壁</v>
          </cell>
          <cell r="C752" t="str">
            <v>施釉 50角 ﾓﾙﾀﾙ下地共</v>
          </cell>
          <cell r="D752" t="str">
            <v>ｍ2</v>
          </cell>
          <cell r="E752">
            <v>13200</v>
          </cell>
          <cell r="F752" t="str">
            <v>P-73</v>
          </cell>
        </row>
        <row r="753">
          <cell r="A753">
            <v>255024</v>
          </cell>
          <cell r="B753" t="str">
            <v>磁器質ﾓｻﾞｲｸﾀｲﾙ　外壁</v>
          </cell>
          <cell r="C753" t="str">
            <v>施釉 二丁掛平 ﾓﾙﾀﾙ下地共</v>
          </cell>
          <cell r="D753" t="str">
            <v>ｍ2</v>
          </cell>
          <cell r="E753">
            <v>13200</v>
          </cell>
          <cell r="F753" t="str">
            <v>P-73</v>
          </cell>
        </row>
        <row r="754">
          <cell r="A754">
            <v>255101</v>
          </cell>
          <cell r="B754" t="str">
            <v>陶器質ﾀｲﾙ　内壁</v>
          </cell>
          <cell r="C754" t="str">
            <v xml:space="preserve">施釉 100角 </v>
          </cell>
          <cell r="D754" t="str">
            <v>ｍ2</v>
          </cell>
          <cell r="E754">
            <v>8230</v>
          </cell>
          <cell r="F754" t="str">
            <v>P-73</v>
          </cell>
        </row>
        <row r="755">
          <cell r="A755">
            <v>255102</v>
          </cell>
          <cell r="B755" t="str">
            <v>陶器質ﾀｲﾙ　内壁</v>
          </cell>
          <cell r="C755" t="str">
            <v xml:space="preserve">施釉 108角 </v>
          </cell>
          <cell r="D755" t="str">
            <v>ｍ2</v>
          </cell>
          <cell r="E755">
            <v>7810</v>
          </cell>
          <cell r="F755" t="str">
            <v>P-73</v>
          </cell>
        </row>
        <row r="756">
          <cell r="A756">
            <v>255103</v>
          </cell>
          <cell r="B756" t="str">
            <v>陶器質ﾀｲﾙ　内壁</v>
          </cell>
          <cell r="C756" t="str">
            <v>施釉 100角 ﾓﾙﾀﾙ下地共</v>
          </cell>
          <cell r="D756" t="str">
            <v>ｍ2</v>
          </cell>
          <cell r="E756">
            <v>11900</v>
          </cell>
          <cell r="F756" t="str">
            <v>P-73</v>
          </cell>
        </row>
        <row r="757">
          <cell r="A757">
            <v>255104</v>
          </cell>
          <cell r="B757" t="str">
            <v>陶器質ﾀｲﾙ　内壁</v>
          </cell>
          <cell r="C757" t="str">
            <v>施釉 108角 ﾓﾙﾀﾙ下地共</v>
          </cell>
          <cell r="D757" t="str">
            <v>ｍ2</v>
          </cell>
          <cell r="E757">
            <v>11500</v>
          </cell>
          <cell r="F757" t="str">
            <v>P-73</v>
          </cell>
        </row>
        <row r="758">
          <cell r="A758">
            <v>255111</v>
          </cell>
          <cell r="B758" t="str">
            <v>磁器質ﾓｻﾞｲｸﾀｲﾙ　内壁</v>
          </cell>
          <cell r="C758" t="str">
            <v xml:space="preserve">施釉 25角 </v>
          </cell>
          <cell r="D758" t="str">
            <v>ｍ2</v>
          </cell>
          <cell r="E758">
            <v>8970</v>
          </cell>
          <cell r="F758" t="str">
            <v>P-73</v>
          </cell>
        </row>
        <row r="759">
          <cell r="A759">
            <v>255112</v>
          </cell>
          <cell r="B759" t="str">
            <v>磁器質ﾓｻﾞｲｸﾀｲﾙ　内壁</v>
          </cell>
          <cell r="C759" t="str">
            <v xml:space="preserve">施釉 50角 </v>
          </cell>
          <cell r="D759" t="str">
            <v>ｍ2</v>
          </cell>
          <cell r="E759">
            <v>10000</v>
          </cell>
          <cell r="F759" t="str">
            <v>P-73</v>
          </cell>
        </row>
        <row r="760">
          <cell r="A760">
            <v>255113</v>
          </cell>
          <cell r="B760" t="str">
            <v>磁器質ﾓｻﾞｲｸﾀｲﾙ　内壁</v>
          </cell>
          <cell r="C760" t="str">
            <v>施釉 25角 ﾓﾙﾀﾙ下地共</v>
          </cell>
          <cell r="D760" t="str">
            <v>ｍ2</v>
          </cell>
          <cell r="E760">
            <v>12700</v>
          </cell>
          <cell r="F760" t="str">
            <v>P-73</v>
          </cell>
        </row>
        <row r="761">
          <cell r="A761">
            <v>255114</v>
          </cell>
          <cell r="B761" t="str">
            <v>磁器質ﾓｻﾞｲｸﾀｲﾙ　内壁</v>
          </cell>
          <cell r="C761" t="str">
            <v>施釉 50角 ﾓﾙﾀﾙ下地共</v>
          </cell>
          <cell r="D761" t="str">
            <v>ｍ2</v>
          </cell>
          <cell r="E761">
            <v>13700</v>
          </cell>
          <cell r="F761" t="str">
            <v>P-73</v>
          </cell>
        </row>
        <row r="762">
          <cell r="A762">
            <v>255121</v>
          </cell>
          <cell r="B762" t="str">
            <v>原色ﾀｲﾙ（Ａ）　壁</v>
          </cell>
          <cell r="C762" t="str">
            <v>施釉 100角 (赤 ｵﾚﾝｼﾞ系）</v>
          </cell>
          <cell r="D762" t="str">
            <v>ｍ2</v>
          </cell>
          <cell r="E762">
            <v>12200</v>
          </cell>
          <cell r="F762" t="str">
            <v>P-73</v>
          </cell>
        </row>
        <row r="763">
          <cell r="A763">
            <v>255122</v>
          </cell>
          <cell r="B763" t="str">
            <v>原色ﾀｲﾙ（Ａ）　壁</v>
          </cell>
          <cell r="C763" t="str">
            <v>施釉 150角 (赤 ｵﾚﾝｼﾞ系）</v>
          </cell>
          <cell r="D763" t="str">
            <v>ｍ2</v>
          </cell>
          <cell r="E763">
            <v>12700</v>
          </cell>
          <cell r="F763" t="str">
            <v>P-73</v>
          </cell>
        </row>
        <row r="764">
          <cell r="A764">
            <v>255123</v>
          </cell>
          <cell r="B764" t="str">
            <v>原色ﾀｲﾙ（Ａ）　壁</v>
          </cell>
          <cell r="C764" t="str">
            <v xml:space="preserve">施釉 200角 (赤 ｵﾚﾝｼﾞ系） </v>
          </cell>
          <cell r="D764" t="str">
            <v>ｍ2</v>
          </cell>
          <cell r="E764">
            <v>12900</v>
          </cell>
          <cell r="F764" t="str">
            <v>P-73</v>
          </cell>
        </row>
        <row r="765">
          <cell r="A765">
            <v>255124</v>
          </cell>
          <cell r="B765" t="str">
            <v>原色ﾀｲﾙ（Ａ）　壁</v>
          </cell>
          <cell r="C765" t="str">
            <v>施釉 100角 (赤 ｵﾚﾝｼﾞ系）ﾓﾙﾀﾙ下地共</v>
          </cell>
          <cell r="D765" t="str">
            <v>ｍ2</v>
          </cell>
          <cell r="E765">
            <v>15900</v>
          </cell>
          <cell r="F765" t="str">
            <v>P-73</v>
          </cell>
        </row>
        <row r="766">
          <cell r="A766">
            <v>255125</v>
          </cell>
          <cell r="B766" t="str">
            <v>原色ﾀｲﾙ（Ａ）　壁</v>
          </cell>
          <cell r="C766" t="str">
            <v>施釉 150角 (赤 ｵﾚﾝｼﾞ系）ﾓﾙﾀﾙ下地共</v>
          </cell>
          <cell r="D766" t="str">
            <v>ｍ2</v>
          </cell>
          <cell r="E766">
            <v>16400</v>
          </cell>
          <cell r="F766" t="str">
            <v>P-73</v>
          </cell>
        </row>
        <row r="767">
          <cell r="A767">
            <v>255126</v>
          </cell>
          <cell r="B767" t="str">
            <v>原色ﾀｲﾙ（Ａ）　壁</v>
          </cell>
          <cell r="C767" t="str">
            <v>施釉 200角 (赤 ｵﾚﾝｼﾞ系）ﾓﾙﾀﾙ下地共</v>
          </cell>
          <cell r="D767" t="str">
            <v>ｍ2</v>
          </cell>
          <cell r="E767">
            <v>16600</v>
          </cell>
          <cell r="F767" t="str">
            <v>P-73</v>
          </cell>
        </row>
        <row r="768">
          <cell r="A768">
            <v>255131</v>
          </cell>
          <cell r="B768" t="str">
            <v>原色ﾀｲﾙ（Ｂ）　壁</v>
          </cell>
          <cell r="C768" t="str">
            <v xml:space="preserve">施釉 100角 </v>
          </cell>
          <cell r="D768" t="str">
            <v>ｍ2</v>
          </cell>
          <cell r="E768">
            <v>12200</v>
          </cell>
          <cell r="F768" t="str">
            <v>P-74</v>
          </cell>
        </row>
        <row r="769">
          <cell r="A769">
            <v>255132</v>
          </cell>
          <cell r="B769" t="str">
            <v>原色ﾀｲﾙ（Ｂ）　壁</v>
          </cell>
          <cell r="C769" t="str">
            <v>施釉 150角</v>
          </cell>
          <cell r="D769" t="str">
            <v>ｍ2</v>
          </cell>
          <cell r="E769">
            <v>12700</v>
          </cell>
          <cell r="F769" t="str">
            <v>P-74</v>
          </cell>
        </row>
        <row r="770">
          <cell r="A770">
            <v>255133</v>
          </cell>
          <cell r="B770" t="str">
            <v>原色ﾀｲﾙ（Ｂ）　壁</v>
          </cell>
          <cell r="C770" t="str">
            <v>施釉 200角</v>
          </cell>
          <cell r="D770" t="str">
            <v>ｍ2</v>
          </cell>
          <cell r="E770">
            <v>12900</v>
          </cell>
          <cell r="F770" t="str">
            <v>P-74</v>
          </cell>
        </row>
        <row r="771">
          <cell r="A771">
            <v>255134</v>
          </cell>
          <cell r="B771" t="str">
            <v>原色ﾀｲﾙ（Ｂ）　壁</v>
          </cell>
          <cell r="C771" t="str">
            <v>施釉 100角 ﾓﾙﾀﾙ下地共</v>
          </cell>
          <cell r="D771" t="str">
            <v>ｍ2</v>
          </cell>
          <cell r="E771">
            <v>15900</v>
          </cell>
          <cell r="F771" t="str">
            <v>P-74</v>
          </cell>
        </row>
        <row r="772">
          <cell r="A772">
            <v>255135</v>
          </cell>
          <cell r="B772" t="str">
            <v>原色ﾀｲﾙ（Ｂ）　壁</v>
          </cell>
          <cell r="C772" t="str">
            <v>施釉 150角 ﾓﾙﾀﾙ下地共</v>
          </cell>
          <cell r="D772" t="str">
            <v>ｍ2</v>
          </cell>
          <cell r="E772">
            <v>16400</v>
          </cell>
          <cell r="F772" t="str">
            <v>P-74</v>
          </cell>
        </row>
        <row r="773">
          <cell r="A773">
            <v>255136</v>
          </cell>
          <cell r="B773" t="str">
            <v>原色ﾀｲﾙ（Ｂ）　壁</v>
          </cell>
          <cell r="C773" t="str">
            <v>施釉 200角 ﾓﾙﾀﾙ下地共</v>
          </cell>
          <cell r="D773" t="str">
            <v>ｍ2</v>
          </cell>
          <cell r="E773">
            <v>16600</v>
          </cell>
          <cell r="F773" t="str">
            <v>P-74</v>
          </cell>
        </row>
        <row r="774">
          <cell r="A774">
            <v>255201</v>
          </cell>
          <cell r="B774" t="str">
            <v>磁器質ﾀｲﾙ　床</v>
          </cell>
          <cell r="C774" t="str">
            <v>無釉 100角</v>
          </cell>
          <cell r="D774" t="str">
            <v>ｍ2</v>
          </cell>
          <cell r="E774">
            <v>11100</v>
          </cell>
          <cell r="F774" t="str">
            <v>P-74</v>
          </cell>
        </row>
        <row r="775">
          <cell r="A775">
            <v>255202</v>
          </cell>
          <cell r="B775" t="str">
            <v>磁器質ﾀｲﾙ　床</v>
          </cell>
          <cell r="C775" t="str">
            <v>無釉 108角</v>
          </cell>
          <cell r="D775" t="str">
            <v>ｍ2</v>
          </cell>
          <cell r="E775">
            <v>10000</v>
          </cell>
          <cell r="F775" t="str">
            <v>P-74</v>
          </cell>
        </row>
        <row r="776">
          <cell r="A776">
            <v>255203</v>
          </cell>
          <cell r="B776" t="str">
            <v>磁器質ﾀｲﾙ　床</v>
          </cell>
          <cell r="C776" t="str">
            <v>無釉 100角 二丁掛</v>
          </cell>
          <cell r="D776" t="str">
            <v>ｍ2</v>
          </cell>
          <cell r="E776">
            <v>11600</v>
          </cell>
          <cell r="F776" t="str">
            <v>P-74</v>
          </cell>
        </row>
        <row r="777">
          <cell r="A777">
            <v>255204</v>
          </cell>
          <cell r="B777" t="str">
            <v>磁器質ﾀｲﾙ　床</v>
          </cell>
          <cell r="C777" t="str">
            <v>無釉 150角</v>
          </cell>
          <cell r="D777" t="str">
            <v>ｍ2</v>
          </cell>
          <cell r="E777">
            <v>10900</v>
          </cell>
          <cell r="F777" t="str">
            <v>P-74</v>
          </cell>
        </row>
        <row r="778">
          <cell r="A778">
            <v>255205</v>
          </cell>
          <cell r="B778" t="str">
            <v>磁器質ﾀｲﾙ　床</v>
          </cell>
          <cell r="C778" t="str">
            <v>無釉 200角</v>
          </cell>
          <cell r="D778" t="str">
            <v>ｍ2</v>
          </cell>
          <cell r="E778">
            <v>12800</v>
          </cell>
          <cell r="F778" t="str">
            <v>P-74</v>
          </cell>
        </row>
        <row r="779">
          <cell r="A779">
            <v>255206</v>
          </cell>
          <cell r="B779" t="str">
            <v>磁器質ﾀｲﾙ　床</v>
          </cell>
          <cell r="C779" t="str">
            <v>無釉 100角 ﾓﾙﾀﾙ下地共</v>
          </cell>
          <cell r="D779" t="str">
            <v>ｍ2</v>
          </cell>
          <cell r="E779">
            <v>13600</v>
          </cell>
          <cell r="F779" t="str">
            <v>P-74</v>
          </cell>
        </row>
        <row r="780">
          <cell r="A780">
            <v>255207</v>
          </cell>
          <cell r="B780" t="str">
            <v>磁器質ﾀｲﾙ　床</v>
          </cell>
          <cell r="C780" t="str">
            <v>無釉 108角 ﾓﾙﾀﾙ下地共</v>
          </cell>
          <cell r="D780" t="str">
            <v>ｍ2</v>
          </cell>
          <cell r="E780">
            <v>12500</v>
          </cell>
          <cell r="F780" t="str">
            <v>P-74</v>
          </cell>
        </row>
        <row r="781">
          <cell r="A781">
            <v>255208</v>
          </cell>
          <cell r="B781" t="str">
            <v>磁器質ﾀｲﾙ　床</v>
          </cell>
          <cell r="C781" t="str">
            <v>無釉 100角 二丁掛 ﾓﾙﾀﾙ下地共</v>
          </cell>
          <cell r="D781" t="str">
            <v>ｍ2</v>
          </cell>
          <cell r="E781">
            <v>14100</v>
          </cell>
          <cell r="F781" t="str">
            <v>P-74</v>
          </cell>
        </row>
        <row r="782">
          <cell r="A782">
            <v>255209</v>
          </cell>
          <cell r="B782" t="str">
            <v>磁器質ﾀｲﾙ　床</v>
          </cell>
          <cell r="C782" t="str">
            <v>無釉 150角 ﾓﾙﾀﾙ下地共</v>
          </cell>
          <cell r="D782" t="str">
            <v>ｍ2</v>
          </cell>
          <cell r="E782">
            <v>13400</v>
          </cell>
          <cell r="F782" t="str">
            <v>P-74</v>
          </cell>
        </row>
        <row r="783">
          <cell r="A783">
            <v>255210</v>
          </cell>
          <cell r="B783" t="str">
            <v>磁器質ﾀｲﾙ　床</v>
          </cell>
          <cell r="C783" t="str">
            <v>無釉 200角 ﾓﾙﾀﾙ下地共</v>
          </cell>
          <cell r="D783" t="str">
            <v>ｍ2</v>
          </cell>
          <cell r="E783">
            <v>15300</v>
          </cell>
          <cell r="F783" t="str">
            <v>P-74</v>
          </cell>
        </row>
        <row r="784">
          <cell r="A784">
            <v>255211</v>
          </cell>
          <cell r="B784" t="str">
            <v>磁器質ﾓｻﾞｲｸﾀｲﾙ　床</v>
          </cell>
          <cell r="C784" t="str">
            <v>無釉 25角</v>
          </cell>
          <cell r="D784" t="str">
            <v>ｍ2</v>
          </cell>
          <cell r="E784">
            <v>8490</v>
          </cell>
          <cell r="F784" t="str">
            <v>P-74</v>
          </cell>
        </row>
        <row r="785">
          <cell r="A785">
            <v>255212</v>
          </cell>
          <cell r="B785" t="str">
            <v>磁器質ﾓｻﾞｲｸﾀｲﾙ　床</v>
          </cell>
          <cell r="C785" t="str">
            <v>施釉 25角</v>
          </cell>
          <cell r="D785" t="str">
            <v>ｍ2</v>
          </cell>
          <cell r="E785">
            <v>8490</v>
          </cell>
          <cell r="F785" t="str">
            <v>P-74</v>
          </cell>
        </row>
        <row r="786">
          <cell r="A786">
            <v>255213</v>
          </cell>
          <cell r="B786" t="str">
            <v>磁器質ﾓｻﾞｲｸﾀｲﾙ　床</v>
          </cell>
          <cell r="C786" t="str">
            <v xml:space="preserve">磨き 19角 </v>
          </cell>
          <cell r="D786" t="str">
            <v>ｍ2</v>
          </cell>
          <cell r="E786">
            <v>8470</v>
          </cell>
          <cell r="F786" t="str">
            <v>P-74</v>
          </cell>
        </row>
        <row r="787">
          <cell r="A787">
            <v>255214</v>
          </cell>
          <cell r="B787" t="str">
            <v>磁器質ﾓｻﾞｲｸﾀｲﾙ　床</v>
          </cell>
          <cell r="C787" t="str">
            <v>無釉 25角 ﾓﾙﾀﾙ下地共</v>
          </cell>
          <cell r="D787" t="str">
            <v>ｍ2</v>
          </cell>
          <cell r="E787">
            <v>11000</v>
          </cell>
          <cell r="F787" t="str">
            <v>P-74</v>
          </cell>
        </row>
        <row r="788">
          <cell r="A788">
            <v>255215</v>
          </cell>
          <cell r="B788" t="str">
            <v>磁器質ﾓｻﾞｲｸﾀｲﾙ　床</v>
          </cell>
          <cell r="C788" t="str">
            <v>施釉 25角 ﾓﾙﾀﾙ下地共</v>
          </cell>
          <cell r="D788" t="str">
            <v>ｍ2</v>
          </cell>
          <cell r="E788">
            <v>11000</v>
          </cell>
          <cell r="F788" t="str">
            <v>P-74</v>
          </cell>
        </row>
        <row r="789">
          <cell r="A789">
            <v>255216</v>
          </cell>
          <cell r="B789" t="str">
            <v>磁器質ﾓｻﾞｲｸﾀｲﾙ　床</v>
          </cell>
          <cell r="C789" t="str">
            <v>磨き 19角 ﾓﾙﾀﾙ下地共</v>
          </cell>
          <cell r="D789" t="str">
            <v>ｍ2</v>
          </cell>
          <cell r="E789">
            <v>11000</v>
          </cell>
          <cell r="F789" t="str">
            <v>P-74</v>
          </cell>
        </row>
        <row r="790">
          <cell r="A790">
            <v>255217</v>
          </cell>
          <cell r="B790" t="str">
            <v>磁器質ﾓｻﾞｲｸﾀｲﾙ　床</v>
          </cell>
          <cell r="C790" t="str">
            <v>施釉 50角</v>
          </cell>
          <cell r="D790" t="str">
            <v>ｍ2</v>
          </cell>
          <cell r="E790">
            <v>8850</v>
          </cell>
          <cell r="F790" t="str">
            <v>P-74</v>
          </cell>
        </row>
        <row r="791">
          <cell r="A791">
            <v>255221</v>
          </cell>
          <cell r="B791" t="str">
            <v>ｸﾘﾝｶｰﾀｲﾙ　床</v>
          </cell>
          <cell r="C791" t="str">
            <v>150角</v>
          </cell>
          <cell r="D791" t="str">
            <v>ｍ2</v>
          </cell>
          <cell r="E791">
            <v>11100</v>
          </cell>
          <cell r="F791" t="str">
            <v>P-74</v>
          </cell>
        </row>
        <row r="792">
          <cell r="A792">
            <v>255222</v>
          </cell>
          <cell r="B792" t="str">
            <v>ｸﾘﾝｶｰﾀｲﾙ　床</v>
          </cell>
          <cell r="C792" t="str">
            <v>180角</v>
          </cell>
          <cell r="D792" t="str">
            <v>ｍ2</v>
          </cell>
          <cell r="E792">
            <v>11000</v>
          </cell>
          <cell r="F792" t="str">
            <v>P-74</v>
          </cell>
        </row>
        <row r="793">
          <cell r="A793">
            <v>255223</v>
          </cell>
          <cell r="B793" t="str">
            <v>ｸﾘﾝｶｰﾀｲﾙ　床</v>
          </cell>
          <cell r="C793" t="str">
            <v>150角 ﾓﾙﾀﾙ下地共</v>
          </cell>
          <cell r="D793" t="str">
            <v>ｍ2</v>
          </cell>
          <cell r="E793">
            <v>13600</v>
          </cell>
          <cell r="F793" t="str">
            <v>P-74</v>
          </cell>
        </row>
        <row r="794">
          <cell r="A794">
            <v>255224</v>
          </cell>
          <cell r="B794" t="str">
            <v>ｸﾘﾝｶｰﾀｲﾙ　床</v>
          </cell>
          <cell r="C794" t="str">
            <v>180角 ﾓﾙﾀﾙ下地共</v>
          </cell>
          <cell r="D794" t="str">
            <v>ｍ2</v>
          </cell>
          <cell r="E794">
            <v>13500</v>
          </cell>
          <cell r="F794" t="str">
            <v>P-75</v>
          </cell>
        </row>
        <row r="795">
          <cell r="A795">
            <v>255231</v>
          </cell>
          <cell r="B795" t="str">
            <v>せっ器質ﾀｲﾙ　床</v>
          </cell>
          <cell r="C795" t="str">
            <v>れんが調 190*90</v>
          </cell>
          <cell r="D795" t="str">
            <v>ｍ2</v>
          </cell>
          <cell r="E795">
            <v>11600</v>
          </cell>
          <cell r="F795" t="str">
            <v>P-75</v>
          </cell>
        </row>
        <row r="796">
          <cell r="A796">
            <v>255232</v>
          </cell>
          <cell r="B796" t="str">
            <v>せっ器質ﾀｲﾙ　床</v>
          </cell>
          <cell r="C796" t="str">
            <v>れんが調 227*60</v>
          </cell>
          <cell r="D796" t="str">
            <v>ｍ2</v>
          </cell>
          <cell r="E796">
            <v>12600</v>
          </cell>
          <cell r="F796" t="str">
            <v>P-75</v>
          </cell>
        </row>
        <row r="797">
          <cell r="A797">
            <v>255233</v>
          </cell>
          <cell r="B797" t="str">
            <v>せっ器質ﾀｲﾙ　床</v>
          </cell>
          <cell r="C797" t="str">
            <v>れんが調 210*100</v>
          </cell>
          <cell r="D797" t="str">
            <v>ｍ2</v>
          </cell>
          <cell r="E797">
            <v>10200</v>
          </cell>
          <cell r="F797" t="str">
            <v>P-75</v>
          </cell>
        </row>
        <row r="798">
          <cell r="A798">
            <v>255234</v>
          </cell>
          <cell r="B798" t="str">
            <v>せっ器質ﾀｲﾙ　床</v>
          </cell>
          <cell r="C798" t="str">
            <v>れんが調 150角</v>
          </cell>
          <cell r="D798" t="str">
            <v>ｍ2</v>
          </cell>
          <cell r="E798">
            <v>12000</v>
          </cell>
          <cell r="F798" t="str">
            <v>P-75</v>
          </cell>
        </row>
        <row r="799">
          <cell r="A799">
            <v>255235</v>
          </cell>
          <cell r="B799" t="str">
            <v>せっ器質ﾀｲﾙ　床</v>
          </cell>
          <cell r="C799" t="str">
            <v>れんが調 190*90 ﾓﾙﾀﾙ下地共</v>
          </cell>
          <cell r="D799" t="str">
            <v>ｍ2</v>
          </cell>
          <cell r="E799">
            <v>14100</v>
          </cell>
          <cell r="F799" t="str">
            <v>P-75</v>
          </cell>
        </row>
        <row r="800">
          <cell r="A800">
            <v>255236</v>
          </cell>
          <cell r="B800" t="str">
            <v>せっ器質ﾀｲﾙ　床</v>
          </cell>
          <cell r="C800" t="str">
            <v>れんが調 227*60 ﾓﾙﾀﾙ下地共</v>
          </cell>
          <cell r="D800" t="str">
            <v>ｍ2</v>
          </cell>
          <cell r="E800">
            <v>15100</v>
          </cell>
          <cell r="F800" t="str">
            <v>P-75</v>
          </cell>
        </row>
        <row r="801">
          <cell r="A801">
            <v>255237</v>
          </cell>
          <cell r="B801" t="str">
            <v>せっ器質ﾀｲﾙ　床</v>
          </cell>
          <cell r="C801" t="str">
            <v>れんが調 210*100 ﾓﾙﾀﾙ下地共</v>
          </cell>
          <cell r="D801" t="str">
            <v>ｍ2</v>
          </cell>
          <cell r="E801">
            <v>12700</v>
          </cell>
          <cell r="F801" t="str">
            <v>P-75</v>
          </cell>
        </row>
        <row r="802">
          <cell r="A802">
            <v>255238</v>
          </cell>
          <cell r="B802" t="str">
            <v>せっ器質ﾀｲﾙ　床</v>
          </cell>
          <cell r="C802" t="str">
            <v>れんが調 150角 ﾓﾙﾀﾙ下地共</v>
          </cell>
          <cell r="D802" t="str">
            <v>ｍ2</v>
          </cell>
          <cell r="E802">
            <v>14500</v>
          </cell>
          <cell r="F802" t="str">
            <v>P-75</v>
          </cell>
        </row>
        <row r="803">
          <cell r="A803">
            <v>255301</v>
          </cell>
          <cell r="B803" t="str">
            <v>磁器質ﾀｲﾙ（幅木）</v>
          </cell>
          <cell r="C803" t="str">
            <v>施釉 100角</v>
          </cell>
          <cell r="D803" t="str">
            <v>ｍ</v>
          </cell>
          <cell r="E803">
            <v>2440</v>
          </cell>
          <cell r="F803" t="str">
            <v>P-75</v>
          </cell>
        </row>
        <row r="804">
          <cell r="A804">
            <v>255302</v>
          </cell>
          <cell r="B804" t="str">
            <v>磁器質ﾀｲﾙ（片面取り）</v>
          </cell>
          <cell r="C804" t="str">
            <v>施釉 100角</v>
          </cell>
          <cell r="D804" t="str">
            <v>ｍ</v>
          </cell>
          <cell r="E804">
            <v>1840</v>
          </cell>
          <cell r="F804" t="str">
            <v>P-75</v>
          </cell>
        </row>
        <row r="805">
          <cell r="A805">
            <v>255303</v>
          </cell>
          <cell r="B805" t="str">
            <v>磁器質ﾀｲﾙ（片面取り）</v>
          </cell>
          <cell r="C805" t="str">
            <v>施釉 108角</v>
          </cell>
          <cell r="D805" t="str">
            <v>ｍ</v>
          </cell>
          <cell r="E805">
            <v>1810</v>
          </cell>
          <cell r="F805" t="str">
            <v>P-75</v>
          </cell>
        </row>
        <row r="806">
          <cell r="A806">
            <v>255311</v>
          </cell>
          <cell r="B806" t="str">
            <v>磁器質ﾀｲﾙ (階段踏面）</v>
          </cell>
          <cell r="C806" t="str">
            <v>無釉 100*100 垂れ無し</v>
          </cell>
          <cell r="D806" t="str">
            <v>ｍ</v>
          </cell>
          <cell r="E806">
            <v>2610</v>
          </cell>
          <cell r="F806" t="str">
            <v>P-75</v>
          </cell>
        </row>
        <row r="807">
          <cell r="A807">
            <v>255312</v>
          </cell>
          <cell r="B807" t="str">
            <v>磁器質ﾀｲﾙ (階段踏面）</v>
          </cell>
          <cell r="C807" t="str">
            <v>無釉 108*75 垂れ無し</v>
          </cell>
          <cell r="D807" t="str">
            <v>ｍ</v>
          </cell>
          <cell r="E807">
            <v>2610</v>
          </cell>
          <cell r="F807" t="str">
            <v>P-75</v>
          </cell>
        </row>
        <row r="808">
          <cell r="A808">
            <v>255313</v>
          </cell>
          <cell r="B808" t="str">
            <v>磁器質ﾀｲﾙ (階段踏面）</v>
          </cell>
          <cell r="C808" t="str">
            <v>無釉 200*100 垂れ無し</v>
          </cell>
          <cell r="D808" t="str">
            <v>ｍ</v>
          </cell>
          <cell r="E808">
            <v>2360</v>
          </cell>
          <cell r="F808" t="str">
            <v>P-75</v>
          </cell>
        </row>
        <row r="809">
          <cell r="A809">
            <v>255314</v>
          </cell>
          <cell r="B809" t="str">
            <v>磁器質ﾀｲﾙ (階段踏面）</v>
          </cell>
          <cell r="C809" t="str">
            <v>無釉 (100+30)*200 垂れ付</v>
          </cell>
          <cell r="D809" t="str">
            <v>ｍ</v>
          </cell>
          <cell r="E809">
            <v>3550</v>
          </cell>
          <cell r="F809" t="str">
            <v>P-75</v>
          </cell>
        </row>
        <row r="810">
          <cell r="A810">
            <v>255315</v>
          </cell>
          <cell r="B810" t="str">
            <v>磁器質ﾀｲﾙ (階段踏面）</v>
          </cell>
          <cell r="C810" t="str">
            <v>無釉 150*60 垂れ無し</v>
          </cell>
          <cell r="D810" t="str">
            <v>ｍ</v>
          </cell>
          <cell r="E810">
            <v>2730</v>
          </cell>
          <cell r="F810" t="str">
            <v>P-75</v>
          </cell>
        </row>
        <row r="811">
          <cell r="A811">
            <v>255316</v>
          </cell>
          <cell r="B811" t="str">
            <v>磁器質ﾀｲﾙ (階段踏面）</v>
          </cell>
          <cell r="C811" t="str">
            <v>無釉 (150+30)*150 垂れ付</v>
          </cell>
          <cell r="D811" t="str">
            <v>ｍ</v>
          </cell>
          <cell r="E811">
            <v>4220</v>
          </cell>
          <cell r="F811" t="str">
            <v>P-75</v>
          </cell>
        </row>
        <row r="812">
          <cell r="A812">
            <v>255321</v>
          </cell>
          <cell r="B812" t="str">
            <v>ｸﾘﾝｶｰﾀｲﾙ （階段踏面）</v>
          </cell>
          <cell r="C812" t="str">
            <v>無釉 (75+30)*150 垂れ付</v>
          </cell>
          <cell r="D812" t="str">
            <v>ｍ</v>
          </cell>
          <cell r="E812">
            <v>2630</v>
          </cell>
          <cell r="F812" t="str">
            <v>P-75</v>
          </cell>
        </row>
        <row r="813">
          <cell r="A813">
            <v>255322</v>
          </cell>
          <cell r="B813" t="str">
            <v>ｸﾘﾝｶｰﾀｲﾙ （階段踏面）</v>
          </cell>
          <cell r="C813" t="str">
            <v>無釉 (150+30)*180 垂れ付</v>
          </cell>
          <cell r="D813" t="str">
            <v>ｍ</v>
          </cell>
          <cell r="E813">
            <v>2880</v>
          </cell>
          <cell r="F813" t="str">
            <v>P-75</v>
          </cell>
        </row>
        <row r="814">
          <cell r="A814">
            <v>255323</v>
          </cell>
          <cell r="B814" t="str">
            <v>せっ器質ﾀｲﾙ (階段踏面）</v>
          </cell>
          <cell r="C814" t="str">
            <v>れんが調 無釉 (75+30)*190 垂れ付</v>
          </cell>
          <cell r="D814" t="str">
            <v>ｍ</v>
          </cell>
          <cell r="E814">
            <v>2880</v>
          </cell>
          <cell r="F814" t="str">
            <v>P-75</v>
          </cell>
        </row>
        <row r="815">
          <cell r="A815">
            <v>255324</v>
          </cell>
          <cell r="B815" t="str">
            <v>せっ器質ﾀｲﾙ (階段踏面）</v>
          </cell>
          <cell r="C815" t="str">
            <v>れんが調 無釉 (75+30)*210 垂れ付</v>
          </cell>
          <cell r="D815" t="str">
            <v>ｍ</v>
          </cell>
          <cell r="E815">
            <v>2880</v>
          </cell>
          <cell r="F815" t="str">
            <v>P-75</v>
          </cell>
        </row>
        <row r="816">
          <cell r="A816">
            <v>255401</v>
          </cell>
          <cell r="B816" t="str">
            <v>磁器質ﾀｲﾙ（役物）</v>
          </cell>
          <cell r="C816" t="str">
            <v>小口平 90゜曲</v>
          </cell>
          <cell r="D816" t="str">
            <v>ｍ</v>
          </cell>
          <cell r="E816">
            <v>4220</v>
          </cell>
          <cell r="F816" t="str">
            <v>P-75</v>
          </cell>
        </row>
        <row r="817">
          <cell r="A817">
            <v>255402</v>
          </cell>
          <cell r="B817" t="str">
            <v>磁器質ﾀｲﾙ（役物）</v>
          </cell>
          <cell r="C817" t="str">
            <v>小口平 屏風曲</v>
          </cell>
          <cell r="D817" t="str">
            <v>ｍ</v>
          </cell>
          <cell r="E817">
            <v>4050</v>
          </cell>
          <cell r="F817" t="str">
            <v>P-75</v>
          </cell>
        </row>
        <row r="818">
          <cell r="A818">
            <v>255403</v>
          </cell>
          <cell r="B818" t="str">
            <v>磁器質ﾀｲﾙ（役物）</v>
          </cell>
          <cell r="C818" t="str">
            <v>二丁掛 90゜曲</v>
          </cell>
          <cell r="D818" t="str">
            <v>ｍ</v>
          </cell>
          <cell r="E818">
            <v>6130</v>
          </cell>
          <cell r="F818" t="str">
            <v>P-75</v>
          </cell>
        </row>
        <row r="819">
          <cell r="A819">
            <v>255404</v>
          </cell>
          <cell r="B819" t="str">
            <v>磁器質ﾀｲﾙ（役物）</v>
          </cell>
          <cell r="C819" t="str">
            <v>二丁掛 屏風曲</v>
          </cell>
          <cell r="D819" t="str">
            <v>ｍ</v>
          </cell>
          <cell r="E819">
            <v>4400</v>
          </cell>
          <cell r="F819" t="str">
            <v>P-75</v>
          </cell>
        </row>
        <row r="820">
          <cell r="A820">
            <v>255405</v>
          </cell>
          <cell r="B820" t="str">
            <v>磁器質ﾀｲﾙ（役物）</v>
          </cell>
          <cell r="C820" t="str">
            <v>ﾎﾞｰﾀﾞｰ</v>
          </cell>
          <cell r="D820" t="str">
            <v>ｍ2</v>
          </cell>
          <cell r="E820">
            <v>20400</v>
          </cell>
          <cell r="F820" t="str">
            <v>P-76</v>
          </cell>
        </row>
        <row r="821">
          <cell r="A821">
            <v>255406</v>
          </cell>
          <cell r="B821" t="str">
            <v>磁器質ﾀｲﾙ（役物）</v>
          </cell>
          <cell r="C821" t="str">
            <v>ﾎﾞｰﾀﾞｰ 90゜曲</v>
          </cell>
          <cell r="D821" t="str">
            <v>ｍ2</v>
          </cell>
          <cell r="E821">
            <v>14300</v>
          </cell>
          <cell r="F821" t="str">
            <v>P-76</v>
          </cell>
        </row>
        <row r="822">
          <cell r="A822">
            <v>255411</v>
          </cell>
          <cell r="B822" t="str">
            <v>せっ器質ﾀｲﾙ (役物）</v>
          </cell>
          <cell r="C822" t="str">
            <v>小口平 90゜曲</v>
          </cell>
          <cell r="D822" t="str">
            <v>ｍ</v>
          </cell>
          <cell r="E822">
            <v>4380</v>
          </cell>
          <cell r="F822" t="str">
            <v>P-76</v>
          </cell>
        </row>
        <row r="823">
          <cell r="A823">
            <v>255412</v>
          </cell>
          <cell r="B823" t="str">
            <v>せっ器質ﾀｲﾙ (役物）</v>
          </cell>
          <cell r="C823" t="str">
            <v>小口平 屏風曲</v>
          </cell>
          <cell r="D823" t="str">
            <v>ｍ</v>
          </cell>
          <cell r="E823">
            <v>4260</v>
          </cell>
          <cell r="F823" t="str">
            <v>P-76</v>
          </cell>
        </row>
        <row r="824">
          <cell r="A824">
            <v>255413</v>
          </cell>
          <cell r="B824" t="str">
            <v>せっ器質ﾀｲﾙ (役物）</v>
          </cell>
          <cell r="C824" t="str">
            <v>二丁掛 90゜曲</v>
          </cell>
          <cell r="D824" t="str">
            <v>ｍ</v>
          </cell>
          <cell r="E824">
            <v>6300</v>
          </cell>
          <cell r="F824" t="str">
            <v>P-76</v>
          </cell>
        </row>
        <row r="825">
          <cell r="A825">
            <v>255414</v>
          </cell>
          <cell r="B825" t="str">
            <v>せっ器質ﾀｲﾙ (役物）</v>
          </cell>
          <cell r="C825" t="str">
            <v>二丁掛 屏風曲</v>
          </cell>
          <cell r="D825" t="str">
            <v>ｍ</v>
          </cell>
          <cell r="E825">
            <v>4350</v>
          </cell>
          <cell r="F825" t="str">
            <v>P-76</v>
          </cell>
        </row>
        <row r="826">
          <cell r="A826">
            <v>255415</v>
          </cell>
          <cell r="B826" t="str">
            <v>せっ器質ﾀｲﾙ (役物）</v>
          </cell>
          <cell r="C826" t="str">
            <v>ﾎﾞｰﾀﾞｰ</v>
          </cell>
          <cell r="D826" t="str">
            <v>ｍ2</v>
          </cell>
          <cell r="E826">
            <v>20500</v>
          </cell>
          <cell r="F826" t="str">
            <v>P-76</v>
          </cell>
        </row>
        <row r="827">
          <cell r="A827">
            <v>255416</v>
          </cell>
          <cell r="B827" t="str">
            <v>せっ器質ﾀｲﾙ (役物）</v>
          </cell>
          <cell r="C827" t="str">
            <v>ﾎﾞｰﾀﾞｰ 90゜曲</v>
          </cell>
          <cell r="D827" t="str">
            <v>ｍ2</v>
          </cell>
          <cell r="E827">
            <v>13400</v>
          </cell>
          <cell r="F827" t="str">
            <v>P-76</v>
          </cell>
        </row>
        <row r="828">
          <cell r="A828">
            <v>255421</v>
          </cell>
          <cell r="B828" t="str">
            <v>磁器質ﾓｻﾞｲｸﾀｲﾙ (役物）</v>
          </cell>
          <cell r="C828" t="str">
            <v>50角 90゜曲</v>
          </cell>
          <cell r="D828" t="str">
            <v>ｍ2</v>
          </cell>
          <cell r="E828">
            <v>3770</v>
          </cell>
          <cell r="F828" t="str">
            <v>P-76</v>
          </cell>
        </row>
        <row r="829">
          <cell r="A829">
            <v>255422</v>
          </cell>
          <cell r="B829" t="str">
            <v>磁器質ﾓｻﾞｲｸﾀｲﾙ (役物）</v>
          </cell>
          <cell r="C829" t="str">
            <v>50角二丁掛 90゜曲</v>
          </cell>
          <cell r="D829" t="str">
            <v>ｍ2</v>
          </cell>
          <cell r="E829">
            <v>3840</v>
          </cell>
          <cell r="F829" t="str">
            <v>P-76</v>
          </cell>
        </row>
        <row r="831">
          <cell r="A831" t="str">
            <v>左官工事</v>
          </cell>
        </row>
        <row r="833">
          <cell r="A833">
            <v>256001</v>
          </cell>
          <cell r="B833" t="str">
            <v>ﾓﾙﾀﾙ</v>
          </cell>
          <cell r="C833" t="str">
            <v>１：３</v>
          </cell>
          <cell r="D833" t="str">
            <v>ｍ3</v>
          </cell>
          <cell r="E833">
            <v>12700</v>
          </cell>
          <cell r="F833" t="str">
            <v>P-77</v>
          </cell>
        </row>
        <row r="834">
          <cell r="A834">
            <v>256002</v>
          </cell>
          <cell r="B834" t="str">
            <v>ﾓﾙﾀﾙ</v>
          </cell>
          <cell r="C834" t="str">
            <v>１：２</v>
          </cell>
          <cell r="D834" t="str">
            <v>ｍ3</v>
          </cell>
          <cell r="E834">
            <v>15600</v>
          </cell>
          <cell r="F834" t="str">
            <v>P-77</v>
          </cell>
        </row>
        <row r="835">
          <cell r="A835">
            <v>256011</v>
          </cell>
          <cell r="B835" t="str">
            <v>床ｺﾝｸﾘｰﾄ金ごて仕上</v>
          </cell>
          <cell r="C835" t="str">
            <v>手間のみ</v>
          </cell>
          <cell r="D835" t="str">
            <v>ｍ2</v>
          </cell>
          <cell r="E835">
            <v>780</v>
          </cell>
          <cell r="F835" t="str">
            <v>P-77</v>
          </cell>
        </row>
        <row r="836">
          <cell r="A836">
            <v>256012</v>
          </cell>
          <cell r="B836" t="str">
            <v>床ｺﾝｸﾘｰﾄ木ごて仕上</v>
          </cell>
          <cell r="C836" t="str">
            <v>手間のみ</v>
          </cell>
          <cell r="D836" t="str">
            <v>ｍ2</v>
          </cell>
          <cell r="E836">
            <v>560</v>
          </cell>
          <cell r="F836" t="str">
            <v>P-77</v>
          </cell>
        </row>
        <row r="837">
          <cell r="A837">
            <v>256013</v>
          </cell>
          <cell r="B837" t="str">
            <v>ならしﾓﾙﾀﾙ</v>
          </cell>
          <cell r="D837" t="str">
            <v>ｍ2</v>
          </cell>
          <cell r="E837">
            <v>2070</v>
          </cell>
          <cell r="F837" t="str">
            <v>P-77</v>
          </cell>
        </row>
        <row r="838">
          <cell r="A838">
            <v>256014</v>
          </cell>
          <cell r="B838" t="str">
            <v>床用目地切り</v>
          </cell>
          <cell r="C838" t="str">
            <v>幅10mm</v>
          </cell>
          <cell r="D838" t="str">
            <v>ｍ2</v>
          </cell>
          <cell r="E838">
            <v>1460</v>
          </cell>
          <cell r="F838" t="str">
            <v>P-77</v>
          </cell>
        </row>
        <row r="839">
          <cell r="A839">
            <v>256015</v>
          </cell>
          <cell r="B839" t="str">
            <v>床防塵塗</v>
          </cell>
          <cell r="C839" t="str">
            <v>ｱｸﾘﾙ系防塵床 半艶</v>
          </cell>
          <cell r="D839" t="str">
            <v>ｍ2</v>
          </cell>
          <cell r="E839">
            <v>1460</v>
          </cell>
          <cell r="F839" t="str">
            <v>P-77</v>
          </cell>
        </row>
        <row r="840">
          <cell r="A840">
            <v>256016</v>
          </cell>
          <cell r="B840" t="str">
            <v>ﾗｽｺｽﾘ</v>
          </cell>
          <cell r="D840" t="str">
            <v>ｍ2</v>
          </cell>
          <cell r="E840">
            <v>790</v>
          </cell>
          <cell r="F840" t="str">
            <v>P-77</v>
          </cell>
        </row>
        <row r="841">
          <cell r="A841">
            <v>256017</v>
          </cell>
          <cell r="B841" t="str">
            <v>ﾊﾟｰﾗｲﾄﾓﾙﾀﾙ</v>
          </cell>
          <cell r="C841" t="str">
            <v>厚 60 断熱用</v>
          </cell>
          <cell r="D841" t="str">
            <v>ｍ2</v>
          </cell>
          <cell r="E841">
            <v>6330</v>
          </cell>
          <cell r="F841" t="str">
            <v>P-77</v>
          </cell>
        </row>
        <row r="842">
          <cell r="A842">
            <v>256101</v>
          </cell>
          <cell r="B842" t="str">
            <v>ﾒﾀﾙﾗｽ張り</v>
          </cell>
          <cell r="C842" t="str">
            <v>＃300ﾗｽﾌｪﾙﾄ共</v>
          </cell>
          <cell r="D842" t="str">
            <v>ｍ2</v>
          </cell>
          <cell r="E842">
            <v>1090</v>
          </cell>
          <cell r="F842" t="str">
            <v>P-77</v>
          </cell>
        </row>
        <row r="843">
          <cell r="A843">
            <v>256102</v>
          </cell>
          <cell r="B843" t="str">
            <v>ﾘﾌﾞﾗｽ張り</v>
          </cell>
          <cell r="C843" t="str">
            <v>A型 厚 0.4＃28</v>
          </cell>
          <cell r="D843" t="str">
            <v>ｍ2</v>
          </cell>
          <cell r="E843">
            <v>1490</v>
          </cell>
          <cell r="F843" t="str">
            <v>P-77</v>
          </cell>
        </row>
        <row r="844">
          <cell r="A844">
            <v>256103</v>
          </cell>
          <cell r="B844" t="str">
            <v>ﾜｲﾔｰﾗｽ張り</v>
          </cell>
          <cell r="C844" t="str">
            <v>径 1.2(＃18)網目35mmﾗｽﾌｪﾙﾄ共</v>
          </cell>
          <cell r="D844" t="str">
            <v>ｍ2</v>
          </cell>
          <cell r="E844">
            <v>1380</v>
          </cell>
          <cell r="F844" t="str">
            <v>P-77</v>
          </cell>
        </row>
        <row r="845">
          <cell r="A845">
            <v>256104</v>
          </cell>
          <cell r="B845" t="str">
            <v>ﾜｲﾔｰﾗｽ張り</v>
          </cell>
          <cell r="C845" t="str">
            <v>径 0.9(＃20)網目35mmﾗｽﾌｪﾙﾄ共</v>
          </cell>
          <cell r="D845" t="str">
            <v>ｍ2</v>
          </cell>
          <cell r="E845">
            <v>1240</v>
          </cell>
          <cell r="F845" t="str">
            <v>P-77</v>
          </cell>
        </row>
        <row r="846">
          <cell r="A846">
            <v>256105</v>
          </cell>
          <cell r="B846" t="str">
            <v>ﾗｽｼｰﾄ張り</v>
          </cell>
          <cell r="C846" t="str">
            <v>厚 0.19</v>
          </cell>
          <cell r="D846" t="str">
            <v>ｍ2</v>
          </cell>
          <cell r="E846">
            <v>1850</v>
          </cell>
          <cell r="F846" t="str">
            <v>P-77</v>
          </cell>
        </row>
        <row r="847">
          <cell r="A847">
            <v>256111</v>
          </cell>
          <cell r="B847" t="str">
            <v>ｺﾝｸﾘｰﾄ打放面補修</v>
          </cell>
          <cell r="C847" t="str">
            <v>部分補修</v>
          </cell>
          <cell r="D847" t="str">
            <v>ｍ2</v>
          </cell>
          <cell r="E847">
            <v>900</v>
          </cell>
          <cell r="F847" t="str">
            <v>P-77</v>
          </cell>
        </row>
        <row r="848">
          <cell r="A848">
            <v>256112</v>
          </cell>
          <cell r="B848" t="str">
            <v>ｺﾝｸﾘｰﾄ打放面補修</v>
          </cell>
          <cell r="C848" t="str">
            <v>全面補修（吹付下地用）</v>
          </cell>
          <cell r="D848" t="str">
            <v>ｍ2</v>
          </cell>
          <cell r="E848">
            <v>1190</v>
          </cell>
          <cell r="F848" t="str">
            <v>P-77</v>
          </cell>
        </row>
        <row r="849">
          <cell r="A849">
            <v>256113</v>
          </cell>
          <cell r="B849" t="str">
            <v>ｺﾝｸﾘｰﾄ打放面補修</v>
          </cell>
          <cell r="C849" t="str">
            <v>全面補修（ﾍﾟﾝｷ下地用）</v>
          </cell>
          <cell r="D849" t="str">
            <v>ｍ2</v>
          </cell>
          <cell r="E849">
            <v>1480</v>
          </cell>
          <cell r="F849" t="str">
            <v>P-77</v>
          </cell>
        </row>
        <row r="850">
          <cell r="A850">
            <v>256201</v>
          </cell>
          <cell r="B850" t="str">
            <v>壁ﾓﾙﾀﾙ塗金ごて仕上</v>
          </cell>
          <cell r="C850" t="str">
            <v>厚 20 ｺﾝｸﾘｰﾄ下地</v>
          </cell>
          <cell r="D850" t="str">
            <v>ｍ2</v>
          </cell>
          <cell r="E850">
            <v>4890</v>
          </cell>
          <cell r="F850" t="str">
            <v>P-77</v>
          </cell>
        </row>
        <row r="851">
          <cell r="A851">
            <v>256202</v>
          </cell>
          <cell r="B851" t="str">
            <v>壁ﾓﾙﾀﾙ塗金ごて仕上</v>
          </cell>
          <cell r="C851" t="str">
            <v>厚 20 ｺﾝｸﾘｰﾄﾌﾞﾛｯｸ、れんが下地</v>
          </cell>
          <cell r="D851" t="str">
            <v>ｍ2</v>
          </cell>
          <cell r="E851">
            <v>4890</v>
          </cell>
          <cell r="F851" t="str">
            <v>P-77</v>
          </cell>
        </row>
        <row r="852">
          <cell r="A852">
            <v>256203</v>
          </cell>
          <cell r="B852" t="str">
            <v>壁ﾓﾙﾀﾙ塗金ごて仕上</v>
          </cell>
          <cell r="C852" t="str">
            <v>厚 15 ALC板下地</v>
          </cell>
          <cell r="D852" t="str">
            <v>ｍ2</v>
          </cell>
          <cell r="E852">
            <v>5360</v>
          </cell>
          <cell r="F852" t="str">
            <v>P-77</v>
          </cell>
        </row>
        <row r="853">
          <cell r="A853">
            <v>256204</v>
          </cell>
          <cell r="B853" t="str">
            <v>壁ﾓﾙﾀﾙ塗金ごて仕上</v>
          </cell>
          <cell r="C853" t="str">
            <v>厚 40 ﾜｲﾔｰﾗｽ(＃18)ﾗｽｺｽﾘ共</v>
          </cell>
          <cell r="D853" t="str">
            <v>ｍ2</v>
          </cell>
          <cell r="E853">
            <v>7180</v>
          </cell>
          <cell r="F853" t="str">
            <v>P-77</v>
          </cell>
        </row>
        <row r="854">
          <cell r="A854">
            <v>256205</v>
          </cell>
          <cell r="B854" t="str">
            <v>壁ﾓﾙﾀﾙ塗金ごて仕上</v>
          </cell>
          <cell r="C854" t="str">
            <v>厚 30 ﾜｲﾔｰﾗｽ(＃20)ﾗｽｺｽﾘ共</v>
          </cell>
          <cell r="D854" t="str">
            <v>ｍ2</v>
          </cell>
          <cell r="E854">
            <v>5130</v>
          </cell>
          <cell r="F854" t="str">
            <v>P-77</v>
          </cell>
        </row>
        <row r="855">
          <cell r="A855">
            <v>256206</v>
          </cell>
          <cell r="B855" t="str">
            <v>壁ﾓﾙﾀﾙ塗金ごて仕上</v>
          </cell>
          <cell r="C855" t="str">
            <v>厚 20 ﾒﾀﾙﾗｽ ﾗｽｺｽﾘ共</v>
          </cell>
          <cell r="D855" t="str">
            <v>ｍ2</v>
          </cell>
          <cell r="E855">
            <v>6770</v>
          </cell>
          <cell r="F855" t="str">
            <v>P-77</v>
          </cell>
        </row>
        <row r="856">
          <cell r="A856">
            <v>256207</v>
          </cell>
          <cell r="B856" t="str">
            <v>壁ﾓﾙﾀﾙ塗金ごて仕上</v>
          </cell>
          <cell r="C856" t="str">
            <v>厚 30 ﾗｽｼｰﾄ ﾗｽｺｽﾘ共</v>
          </cell>
          <cell r="D856" t="str">
            <v>ｍ2</v>
          </cell>
          <cell r="E856">
            <v>7530</v>
          </cell>
          <cell r="F856" t="str">
            <v>P-77</v>
          </cell>
        </row>
        <row r="857">
          <cell r="A857">
            <v>256208</v>
          </cell>
          <cell r="B857" t="str">
            <v>壁ﾓﾙﾀﾙ塗金ごて仕上</v>
          </cell>
          <cell r="C857" t="str">
            <v>厚 40 ﾘﾌﾞﾗｽ ﾗｽｺｽﾘ共</v>
          </cell>
          <cell r="D857" t="str">
            <v>ｍ2</v>
          </cell>
          <cell r="E857">
            <v>7290</v>
          </cell>
          <cell r="F857" t="str">
            <v>P-77</v>
          </cell>
        </row>
        <row r="858">
          <cell r="A858">
            <v>256221</v>
          </cell>
          <cell r="B858" t="str">
            <v>壁ﾓﾙﾀﾙ塗刷毛引仕上</v>
          </cell>
          <cell r="C858" t="str">
            <v>厚 20 ｺﾝｸﾘｰﾄ下地</v>
          </cell>
          <cell r="D858" t="str">
            <v>ｍ2</v>
          </cell>
          <cell r="E858">
            <v>4330</v>
          </cell>
          <cell r="F858" t="str">
            <v>P-77</v>
          </cell>
        </row>
        <row r="859">
          <cell r="A859">
            <v>256222</v>
          </cell>
          <cell r="B859" t="str">
            <v>壁ﾓﾙﾀﾙ塗刷毛引仕上</v>
          </cell>
          <cell r="C859" t="str">
            <v>厚 20 ｺﾝｸﾘｰﾄﾌﾞﾛｯｸ、れんが下地</v>
          </cell>
          <cell r="D859" t="str">
            <v>ｍ2</v>
          </cell>
          <cell r="E859">
            <v>4330</v>
          </cell>
          <cell r="F859" t="str">
            <v>P-78</v>
          </cell>
        </row>
        <row r="860">
          <cell r="A860">
            <v>256223</v>
          </cell>
          <cell r="B860" t="str">
            <v>壁ﾓﾙﾀﾙ塗刷毛引仕上</v>
          </cell>
          <cell r="C860" t="str">
            <v>厚 15 ALC板下地</v>
          </cell>
          <cell r="D860" t="str">
            <v>ｍ2</v>
          </cell>
          <cell r="E860">
            <v>4390</v>
          </cell>
          <cell r="F860" t="str">
            <v>P-78</v>
          </cell>
        </row>
        <row r="861">
          <cell r="A861">
            <v>256224</v>
          </cell>
          <cell r="B861" t="str">
            <v>壁ﾓﾙﾀﾙ塗刷毛引仕上</v>
          </cell>
          <cell r="C861" t="str">
            <v>厚 40 ﾜｲﾔｰﾗｽ(＃18)ﾗｽｺｽﾘ共</v>
          </cell>
          <cell r="D861" t="str">
            <v>ｍ2</v>
          </cell>
          <cell r="E861">
            <v>6620</v>
          </cell>
          <cell r="F861" t="str">
            <v>P-78</v>
          </cell>
        </row>
        <row r="862">
          <cell r="A862">
            <v>256225</v>
          </cell>
          <cell r="B862" t="str">
            <v>壁ﾓﾙﾀﾙ塗刷毛引仕上</v>
          </cell>
          <cell r="C862" t="str">
            <v>厚 30 ﾜｲﾔｰﾗｽ(＃20)ﾗｽｺｽﾘ共</v>
          </cell>
          <cell r="D862" t="str">
            <v>ｍ2</v>
          </cell>
          <cell r="E862">
            <v>5190</v>
          </cell>
          <cell r="F862" t="str">
            <v>P-78</v>
          </cell>
        </row>
        <row r="863">
          <cell r="A863">
            <v>256226</v>
          </cell>
          <cell r="B863" t="str">
            <v>壁ﾓﾙﾀﾙ塗刷毛引仕上</v>
          </cell>
          <cell r="C863" t="str">
            <v>厚 20 ﾒﾀﾙﾗｽ ﾗｽｺｽﾘ共</v>
          </cell>
          <cell r="D863" t="str">
            <v>ｍ2</v>
          </cell>
          <cell r="E863">
            <v>6210</v>
          </cell>
          <cell r="F863" t="str">
            <v>P-78</v>
          </cell>
        </row>
        <row r="864">
          <cell r="A864">
            <v>256227</v>
          </cell>
          <cell r="B864" t="str">
            <v>壁ﾓﾙﾀﾙ塗刷毛引仕上</v>
          </cell>
          <cell r="C864" t="str">
            <v>厚 30 ﾗｽｼｰﾄ ﾗｽｺｽﾘ共</v>
          </cell>
          <cell r="D864" t="str">
            <v>ｍ2</v>
          </cell>
          <cell r="E864">
            <v>6970</v>
          </cell>
          <cell r="F864" t="str">
            <v>P-78</v>
          </cell>
        </row>
        <row r="865">
          <cell r="A865">
            <v>256228</v>
          </cell>
          <cell r="B865" t="str">
            <v>壁ﾓﾙﾀﾙ塗刷毛引仕上</v>
          </cell>
          <cell r="C865" t="str">
            <v>厚 40 ﾘﾌﾞﾗｽ ﾗｽｺｽﾘ共</v>
          </cell>
          <cell r="D865" t="str">
            <v>ｍ2</v>
          </cell>
          <cell r="E865">
            <v>6730</v>
          </cell>
          <cell r="F865" t="str">
            <v>P-78</v>
          </cell>
        </row>
        <row r="866">
          <cell r="A866">
            <v>256301</v>
          </cell>
          <cell r="B866" t="str">
            <v>床ﾓﾙﾀﾙ塗金ごて仕上</v>
          </cell>
          <cell r="C866" t="str">
            <v>厚 30</v>
          </cell>
          <cell r="D866" t="str">
            <v>ｍ2</v>
          </cell>
          <cell r="E866">
            <v>2560</v>
          </cell>
          <cell r="F866" t="str">
            <v>P-78</v>
          </cell>
        </row>
        <row r="867">
          <cell r="A867">
            <v>256303</v>
          </cell>
          <cell r="B867" t="str">
            <v>床色ﾓﾙﾀﾙ塗金ごて仕上</v>
          </cell>
          <cell r="C867" t="str">
            <v>厚 30 緑色</v>
          </cell>
          <cell r="D867" t="str">
            <v>ｍ2</v>
          </cell>
          <cell r="E867">
            <v>4100</v>
          </cell>
          <cell r="F867" t="str">
            <v>P-78</v>
          </cell>
        </row>
        <row r="868">
          <cell r="A868">
            <v>256304</v>
          </cell>
          <cell r="B868" t="str">
            <v>床色ﾓﾙﾀﾙ塗金ごて仕上</v>
          </cell>
          <cell r="C868" t="str">
            <v>厚 30 一般色</v>
          </cell>
          <cell r="D868" t="str">
            <v>ｍ2</v>
          </cell>
          <cell r="E868">
            <v>4080</v>
          </cell>
          <cell r="F868" t="str">
            <v>P-78</v>
          </cell>
        </row>
        <row r="869">
          <cell r="A869">
            <v>256305</v>
          </cell>
          <cell r="B869" t="str">
            <v>床ﾓﾙﾀﾙ塗木ごて仕上</v>
          </cell>
          <cell r="C869" t="str">
            <v>厚 30</v>
          </cell>
          <cell r="D869" t="str">
            <v>ｍ2</v>
          </cell>
          <cell r="E869">
            <v>2360</v>
          </cell>
          <cell r="F869" t="str">
            <v>P-78</v>
          </cell>
        </row>
        <row r="870">
          <cell r="A870">
            <v>256306</v>
          </cell>
          <cell r="B870" t="str">
            <v>床ﾓﾙﾀﾙ塗金ごて仕上</v>
          </cell>
          <cell r="C870" t="str">
            <v>厚 20</v>
          </cell>
          <cell r="D870" t="str">
            <v>ｍ2</v>
          </cell>
          <cell r="E870">
            <v>1900</v>
          </cell>
          <cell r="F870" t="str">
            <v>P-78</v>
          </cell>
        </row>
        <row r="871">
          <cell r="A871">
            <v>256311</v>
          </cell>
          <cell r="B871" t="str">
            <v>床豆砂利洗出仕上</v>
          </cell>
          <cell r="C871" t="str">
            <v>厚 30 大磯程度 ｺﾝｸﾘｰﾄ下地</v>
          </cell>
          <cell r="D871" t="str">
            <v>ｍ2</v>
          </cell>
          <cell r="E871">
            <v>13600</v>
          </cell>
          <cell r="F871" t="str">
            <v>P-78</v>
          </cell>
        </row>
        <row r="872">
          <cell r="A872">
            <v>256312</v>
          </cell>
          <cell r="B872" t="str">
            <v>床那智石埋込仕上</v>
          </cell>
          <cell r="C872" t="str">
            <v>厚 30 ｺﾝｸﾘｰﾄ下地</v>
          </cell>
          <cell r="D872" t="str">
            <v>ｍ2</v>
          </cell>
          <cell r="E872">
            <v>21600</v>
          </cell>
          <cell r="F872" t="str">
            <v>P-78</v>
          </cell>
        </row>
        <row r="873">
          <cell r="A873">
            <v>256313</v>
          </cell>
          <cell r="B873" t="str">
            <v>床人造石塗研出仕上</v>
          </cell>
          <cell r="C873" t="str">
            <v>厚 30 ｺﾝｸﾘｰﾄ下地</v>
          </cell>
          <cell r="D873" t="str">
            <v>ｍ2</v>
          </cell>
          <cell r="E873">
            <v>17900</v>
          </cell>
          <cell r="F873" t="str">
            <v>P-78</v>
          </cell>
        </row>
        <row r="874">
          <cell r="A874">
            <v>256314</v>
          </cell>
          <cell r="B874" t="str">
            <v>床現場ﾃﾗｿﾞｰ仕上</v>
          </cell>
          <cell r="C874" t="str">
            <v>厚 30 ｺﾝｸﾘｰﾄ下地</v>
          </cell>
          <cell r="D874" t="str">
            <v>ｍ2</v>
          </cell>
          <cell r="E874">
            <v>22100</v>
          </cell>
          <cell r="F874" t="str">
            <v>P-78</v>
          </cell>
        </row>
        <row r="875">
          <cell r="A875">
            <v>256331</v>
          </cell>
          <cell r="B875" t="str">
            <v>ﾀｲﾙ下地ﾓﾙﾀﾙ塗</v>
          </cell>
          <cell r="C875" t="str">
            <v>厚 30 ｺﾝｸﾘｰﾄ下地ﾀｲﾙ圧着張用</v>
          </cell>
          <cell r="D875" t="str">
            <v>ｍ2</v>
          </cell>
          <cell r="E875">
            <v>3740</v>
          </cell>
          <cell r="F875" t="str">
            <v>P-78</v>
          </cell>
        </row>
        <row r="876">
          <cell r="A876">
            <v>256332</v>
          </cell>
          <cell r="B876" t="str">
            <v>ﾀｲﾙ下地ﾓﾙﾀﾙ塗</v>
          </cell>
          <cell r="C876" t="str">
            <v>厚 30 ﾒﾀﾙﾗｽ ﾗｽｺｽﾘ共</v>
          </cell>
          <cell r="D876" t="str">
            <v>ｍ2</v>
          </cell>
          <cell r="E876">
            <v>5620</v>
          </cell>
          <cell r="F876" t="str">
            <v>P-78</v>
          </cell>
        </row>
        <row r="877">
          <cell r="A877">
            <v>256333</v>
          </cell>
          <cell r="B877" t="str">
            <v>ﾀｲﾙ下地ﾓﾙﾀﾙ塗</v>
          </cell>
          <cell r="C877" t="str">
            <v>厚 30 ﾗｽｼｰﾄ ﾗｽｺｽﾘ共</v>
          </cell>
          <cell r="D877" t="str">
            <v>ｍ2</v>
          </cell>
          <cell r="E877">
            <v>6380</v>
          </cell>
          <cell r="F877" t="str">
            <v>P-78</v>
          </cell>
        </row>
        <row r="878">
          <cell r="A878">
            <v>256334</v>
          </cell>
          <cell r="B878" t="str">
            <v>ﾀｲﾙ下地ﾓﾙﾀﾙ塗</v>
          </cell>
          <cell r="C878" t="str">
            <v>厚 30 ﾘﾌﾞﾗｽ ﾗｽｺｽﾘ共</v>
          </cell>
          <cell r="D878" t="str">
            <v>ｍ2</v>
          </cell>
          <cell r="E878">
            <v>6020</v>
          </cell>
          <cell r="F878" t="str">
            <v>P-78</v>
          </cell>
        </row>
        <row r="879">
          <cell r="A879">
            <v>256341</v>
          </cell>
          <cell r="B879" t="str">
            <v>ｼｰﾄ防水下地ﾓﾙﾀﾙ塗</v>
          </cell>
          <cell r="C879" t="str">
            <v>厚 20 ｺﾝｸﾘｰﾄ下地</v>
          </cell>
          <cell r="D879" t="str">
            <v>ｍ2</v>
          </cell>
          <cell r="E879">
            <v>3120</v>
          </cell>
          <cell r="F879" t="str">
            <v>P-78</v>
          </cell>
        </row>
        <row r="880">
          <cell r="A880">
            <v>256342</v>
          </cell>
          <cell r="B880" t="str">
            <v>防水剤入りﾓﾙﾀﾙ塗</v>
          </cell>
          <cell r="C880" t="str">
            <v>厚 30 目地共</v>
          </cell>
          <cell r="D880" t="str">
            <v>ｍ2</v>
          </cell>
          <cell r="E880">
            <v>2700</v>
          </cell>
          <cell r="F880" t="str">
            <v>P-78</v>
          </cell>
        </row>
        <row r="881">
          <cell r="A881">
            <v>256343</v>
          </cell>
          <cell r="B881" t="str">
            <v>保護ﾓﾙﾀﾙ塗</v>
          </cell>
          <cell r="C881" t="str">
            <v>厚 15 防水層保護のみ</v>
          </cell>
          <cell r="D881" t="str">
            <v>ｍ2</v>
          </cell>
          <cell r="E881">
            <v>1890</v>
          </cell>
          <cell r="F881" t="str">
            <v>P-78</v>
          </cell>
        </row>
        <row r="882">
          <cell r="A882">
            <v>256401</v>
          </cell>
          <cell r="B882" t="str">
            <v>天井ﾓﾙﾀﾙ塗金ごて仕上</v>
          </cell>
          <cell r="C882" t="str">
            <v>厚 20 ｺﾝｸﾘｰﾄ下地</v>
          </cell>
          <cell r="D882" t="str">
            <v>ｍ2</v>
          </cell>
          <cell r="E882">
            <v>4760</v>
          </cell>
          <cell r="F882" t="str">
            <v>P-78</v>
          </cell>
        </row>
        <row r="883">
          <cell r="A883">
            <v>256402</v>
          </cell>
          <cell r="B883" t="str">
            <v>天井ﾓﾙﾀﾙ塗金ごて仕上</v>
          </cell>
          <cell r="C883" t="str">
            <v>厚 15 ﾒﾀﾙﾗｽ ﾗｽｺｽﾘ共</v>
          </cell>
          <cell r="D883" t="str">
            <v>ｍ2</v>
          </cell>
          <cell r="E883">
            <v>6640</v>
          </cell>
          <cell r="F883" t="str">
            <v>P-78</v>
          </cell>
        </row>
        <row r="884">
          <cell r="A884">
            <v>256403</v>
          </cell>
          <cell r="B884" t="str">
            <v>天井ﾓﾙﾀﾙ塗金ごて仕上</v>
          </cell>
          <cell r="C884" t="str">
            <v>厚 30 ﾗｽｼｰﾄ ﾗｽｺｽﾘ共</v>
          </cell>
          <cell r="D884" t="str">
            <v>ｍ2</v>
          </cell>
          <cell r="E884">
            <v>7410</v>
          </cell>
          <cell r="F884" t="str">
            <v>P-78</v>
          </cell>
        </row>
        <row r="885">
          <cell r="A885">
            <v>256404</v>
          </cell>
          <cell r="B885" t="str">
            <v>天井ﾓﾙﾀﾙ塗金ごて仕上</v>
          </cell>
          <cell r="C885" t="str">
            <v>厚 40 ﾘﾌﾞﾗｽ ﾗｽｺｽﾘ共</v>
          </cell>
          <cell r="D885" t="str">
            <v>ｍ2</v>
          </cell>
          <cell r="E885">
            <v>7580</v>
          </cell>
          <cell r="F885" t="str">
            <v>P-79</v>
          </cell>
        </row>
        <row r="886">
          <cell r="A886">
            <v>256411</v>
          </cell>
          <cell r="B886" t="str">
            <v>天井ﾓﾙﾀﾙ塗刷毛引仕上</v>
          </cell>
          <cell r="C886" t="str">
            <v>厚 12 ｺﾝｸﾘｰﾄ下地</v>
          </cell>
          <cell r="D886" t="str">
            <v>ｍ2</v>
          </cell>
          <cell r="E886">
            <v>4120</v>
          </cell>
          <cell r="F886" t="str">
            <v>P-79</v>
          </cell>
        </row>
        <row r="887">
          <cell r="A887">
            <v>256412</v>
          </cell>
          <cell r="B887" t="str">
            <v>天井ﾓﾙﾀﾙ塗刷毛引仕上</v>
          </cell>
          <cell r="C887" t="str">
            <v>厚 15 ﾒﾀﾙﾗｽ ﾗｽｺｽﾘ共</v>
          </cell>
          <cell r="D887" t="str">
            <v>ｍ2</v>
          </cell>
          <cell r="E887">
            <v>6000</v>
          </cell>
          <cell r="F887" t="str">
            <v>P-79</v>
          </cell>
        </row>
        <row r="888">
          <cell r="A888">
            <v>256413</v>
          </cell>
          <cell r="B888" t="str">
            <v>天井ﾓﾙﾀﾙ塗刷毛引仕上</v>
          </cell>
          <cell r="C888" t="str">
            <v>厚 30 ﾗｽｼｰﾄ ﾗｽｺｽﾘ共</v>
          </cell>
          <cell r="D888" t="str">
            <v>ｍ2</v>
          </cell>
          <cell r="E888">
            <v>6770</v>
          </cell>
          <cell r="F888" t="str">
            <v>P-79</v>
          </cell>
        </row>
        <row r="889">
          <cell r="A889">
            <v>256414</v>
          </cell>
          <cell r="B889" t="str">
            <v>天井ﾓﾙﾀﾙ塗刷毛引仕上</v>
          </cell>
          <cell r="C889" t="str">
            <v>厚 40 ﾘﾌﾞﾗｽ ﾗｽｺｽﾘ共</v>
          </cell>
          <cell r="D889" t="str">
            <v>ｍ2</v>
          </cell>
          <cell r="E889">
            <v>6880</v>
          </cell>
          <cell r="F889" t="str">
            <v>P-79</v>
          </cell>
        </row>
        <row r="890">
          <cell r="A890">
            <v>256451</v>
          </cell>
          <cell r="B890" t="str">
            <v>梁型ﾓﾙﾀﾙ塗金ごて仕上</v>
          </cell>
          <cell r="C890" t="str">
            <v>厚 20 ｺﾝｸﾘｰﾄ下地</v>
          </cell>
          <cell r="D890" t="str">
            <v>ｍ2</v>
          </cell>
          <cell r="E890">
            <v>5000</v>
          </cell>
          <cell r="F890" t="str">
            <v>P-79</v>
          </cell>
        </row>
        <row r="891">
          <cell r="A891">
            <v>256452</v>
          </cell>
          <cell r="B891" t="str">
            <v>梁型ﾓﾙﾀﾙ塗金ごて仕上</v>
          </cell>
          <cell r="C891" t="str">
            <v>厚 30 ﾗｽｼｰﾄ ﾗｽｺｽﾘ共</v>
          </cell>
          <cell r="D891" t="str">
            <v>ｍ2</v>
          </cell>
          <cell r="E891">
            <v>7660</v>
          </cell>
          <cell r="F891" t="str">
            <v>P-79</v>
          </cell>
        </row>
        <row r="892">
          <cell r="A892">
            <v>256453</v>
          </cell>
          <cell r="B892" t="str">
            <v>梁型ﾓﾙﾀﾙ塗金ごて仕上</v>
          </cell>
          <cell r="C892" t="str">
            <v>厚 40 ﾘﾌﾞﾗｽ ﾗｽｺｽﾘ共</v>
          </cell>
          <cell r="D892" t="str">
            <v>ｍ2</v>
          </cell>
          <cell r="E892">
            <v>8390</v>
          </cell>
          <cell r="F892" t="str">
            <v>P-79</v>
          </cell>
        </row>
        <row r="893">
          <cell r="A893">
            <v>256461</v>
          </cell>
          <cell r="B893" t="str">
            <v>梁型ﾓﾙﾀﾙ塗刷毛引仕上</v>
          </cell>
          <cell r="C893" t="str">
            <v>厚 20 ｺﾝｸﾘｰﾄ下地</v>
          </cell>
          <cell r="D893" t="str">
            <v>ｍ2</v>
          </cell>
          <cell r="E893">
            <v>4720</v>
          </cell>
          <cell r="F893" t="str">
            <v>P-79</v>
          </cell>
        </row>
        <row r="894">
          <cell r="A894">
            <v>256462</v>
          </cell>
          <cell r="B894" t="str">
            <v>梁型ﾓﾙﾀﾙ塗刷毛引仕上</v>
          </cell>
          <cell r="C894" t="str">
            <v>厚 30 ﾗｽｼｰﾄ ﾗｽｺｽﾘ共</v>
          </cell>
          <cell r="D894" t="str">
            <v>ｍ2</v>
          </cell>
          <cell r="E894">
            <v>7380</v>
          </cell>
          <cell r="F894" t="str">
            <v>P-79</v>
          </cell>
        </row>
        <row r="895">
          <cell r="A895">
            <v>256463</v>
          </cell>
          <cell r="B895" t="str">
            <v>梁型ﾓﾙﾀﾙ塗刷毛引仕上</v>
          </cell>
          <cell r="C895" t="str">
            <v>厚 40 ﾘﾌﾞﾗｽ ﾗｽｺｽﾘ共</v>
          </cell>
          <cell r="D895" t="str">
            <v>ｍ2</v>
          </cell>
          <cell r="E895">
            <v>7680</v>
          </cell>
          <cell r="F895" t="str">
            <v>P-79</v>
          </cell>
        </row>
        <row r="896">
          <cell r="A896">
            <v>256501</v>
          </cell>
          <cell r="B896" t="str">
            <v>壁ﾄﾞﾛﾏｲﾄﾞﾌﾟﾗｽﾀｰ塗</v>
          </cell>
          <cell r="C896" t="str">
            <v>厚 20 ｺﾝｸﾘｰﾄ下地</v>
          </cell>
          <cell r="D896" t="str">
            <v>ｍ2</v>
          </cell>
          <cell r="E896">
            <v>4530</v>
          </cell>
          <cell r="F896" t="str">
            <v>P-79</v>
          </cell>
        </row>
        <row r="897">
          <cell r="A897">
            <v>256502</v>
          </cell>
          <cell r="B897" t="str">
            <v>壁せっこうﾌﾟﾗｽﾀｰ塗</v>
          </cell>
          <cell r="C897" t="str">
            <v>厚 20 ｺﾝｸﾘｰﾄ下地</v>
          </cell>
          <cell r="D897" t="str">
            <v>ｍ2</v>
          </cell>
          <cell r="E897">
            <v>5110</v>
          </cell>
          <cell r="F897" t="str">
            <v>P-79</v>
          </cell>
        </row>
        <row r="898">
          <cell r="A898">
            <v>256503</v>
          </cell>
          <cell r="B898" t="str">
            <v>壁ﾊﾟｰﾗｲﾄﾌﾟﾗｽﾀｰ塗</v>
          </cell>
          <cell r="C898" t="str">
            <v>厚 20 ｺﾝｸﾘｰﾄ下地</v>
          </cell>
          <cell r="D898" t="str">
            <v>ｍ2</v>
          </cell>
          <cell r="E898">
            <v>5930</v>
          </cell>
          <cell r="F898" t="str">
            <v>P-79</v>
          </cell>
        </row>
        <row r="899">
          <cell r="A899">
            <v>256504</v>
          </cell>
          <cell r="B899" t="str">
            <v>壁ひる石ﾌﾟﾗｽﾀｰ塗</v>
          </cell>
          <cell r="C899" t="str">
            <v>厚 20 ｺﾝｸﾘｰﾄ下地</v>
          </cell>
          <cell r="D899" t="str">
            <v>ｍ2</v>
          </cell>
          <cell r="E899">
            <v>5450</v>
          </cell>
          <cell r="F899" t="str">
            <v>P-79</v>
          </cell>
        </row>
        <row r="900">
          <cell r="A900">
            <v>256505</v>
          </cell>
          <cell r="B900" t="str">
            <v>壁人造石洗出</v>
          </cell>
          <cell r="C900" t="str">
            <v>厚 30 ｺﾝｸﾘｰﾄ下地</v>
          </cell>
          <cell r="D900" t="str">
            <v>ｍ2</v>
          </cell>
          <cell r="E900">
            <v>15500</v>
          </cell>
          <cell r="F900" t="str">
            <v>P-79</v>
          </cell>
        </row>
        <row r="901">
          <cell r="A901">
            <v>256506</v>
          </cell>
          <cell r="B901" t="str">
            <v>壁人造石小叩仕上</v>
          </cell>
          <cell r="C901" t="str">
            <v>厚 30 ｺﾝｸﾘｰﾄ下地</v>
          </cell>
          <cell r="D901" t="str">
            <v>ｍ2</v>
          </cell>
          <cell r="E901">
            <v>28300</v>
          </cell>
          <cell r="F901" t="str">
            <v>P-79</v>
          </cell>
        </row>
        <row r="902">
          <cell r="A902">
            <v>256507</v>
          </cell>
          <cell r="B902" t="str">
            <v>壁人造石研出</v>
          </cell>
          <cell r="C902" t="str">
            <v>厚 30 ｺﾝｸﾘｰﾄ下地</v>
          </cell>
          <cell r="D902" t="str">
            <v>ｍ2</v>
          </cell>
          <cell r="E902">
            <v>22300</v>
          </cell>
          <cell r="F902" t="str">
            <v>P-79</v>
          </cell>
        </row>
        <row r="903">
          <cell r="A903">
            <v>256508</v>
          </cell>
          <cell r="B903" t="str">
            <v>壁ﾘｼﾝかき落</v>
          </cell>
          <cell r="C903" t="str">
            <v>厚 15 ｺﾝｸﾘｰﾄ下地</v>
          </cell>
          <cell r="D903" t="str">
            <v>ｍ2</v>
          </cell>
          <cell r="E903">
            <v>9300</v>
          </cell>
          <cell r="F903" t="str">
            <v>P-79</v>
          </cell>
        </row>
        <row r="904">
          <cell r="A904">
            <v>256531</v>
          </cell>
          <cell r="B904" t="str">
            <v>新京壁</v>
          </cell>
          <cell r="C904" t="str">
            <v>厚 20 ｺﾝｸﾘｰﾄ下地</v>
          </cell>
          <cell r="D904" t="str">
            <v>ｍ2</v>
          </cell>
          <cell r="E904">
            <v>5940</v>
          </cell>
          <cell r="F904" t="str">
            <v>P-79</v>
          </cell>
        </row>
        <row r="905">
          <cell r="A905">
            <v>256532</v>
          </cell>
          <cell r="B905" t="str">
            <v>新京壁</v>
          </cell>
          <cell r="C905" t="str">
            <v>厚 20 ﾗｽﾎﾞｰﾄﾞ共</v>
          </cell>
          <cell r="D905" t="str">
            <v>ｍ2</v>
          </cell>
          <cell r="E905">
            <v>7320</v>
          </cell>
          <cell r="F905" t="str">
            <v>P-79</v>
          </cell>
        </row>
        <row r="906">
          <cell r="A906">
            <v>256533</v>
          </cell>
          <cell r="B906" t="str">
            <v>繊維板</v>
          </cell>
          <cell r="C906" t="str">
            <v>厚 20 ｺﾝｸﾘｰﾄ下地</v>
          </cell>
          <cell r="D906" t="str">
            <v>ｍ2</v>
          </cell>
          <cell r="E906">
            <v>5380</v>
          </cell>
          <cell r="F906" t="str">
            <v>P-79</v>
          </cell>
        </row>
        <row r="907">
          <cell r="A907">
            <v>256534</v>
          </cell>
          <cell r="B907" t="str">
            <v>繊維板</v>
          </cell>
          <cell r="C907" t="str">
            <v>厚 20 ﾗｽﾎﾞｰﾄﾞ共</v>
          </cell>
          <cell r="D907" t="str">
            <v>ｍ2</v>
          </cell>
          <cell r="E907">
            <v>6760</v>
          </cell>
          <cell r="F907" t="str">
            <v>P-79</v>
          </cell>
        </row>
        <row r="908">
          <cell r="A908">
            <v>256535</v>
          </cell>
          <cell r="B908" t="str">
            <v>しっくい仕上</v>
          </cell>
          <cell r="C908" t="str">
            <v>厚 20 ｺﾝｸﾘｰﾄ下地</v>
          </cell>
          <cell r="D908" t="str">
            <v>ｍ2</v>
          </cell>
          <cell r="E908">
            <v>5250</v>
          </cell>
          <cell r="F908" t="str">
            <v>P-79</v>
          </cell>
        </row>
        <row r="909">
          <cell r="A909">
            <v>256536</v>
          </cell>
          <cell r="B909" t="str">
            <v>しっくい仕上</v>
          </cell>
          <cell r="C909" t="str">
            <v>厚 20 ﾗｽﾎﾞｰﾄﾞ共</v>
          </cell>
          <cell r="D909" t="str">
            <v>ｍ2</v>
          </cell>
          <cell r="E909">
            <v>7370</v>
          </cell>
          <cell r="F909" t="str">
            <v>P-79</v>
          </cell>
        </row>
        <row r="910">
          <cell r="A910">
            <v>256541</v>
          </cell>
          <cell r="B910" t="str">
            <v>天井ﾄﾞﾛﾏｲﾄﾞﾌﾟﾗｽﾀｰ塗</v>
          </cell>
          <cell r="C910" t="str">
            <v>厚 15 ｺﾝｸﾘｰﾄ下地</v>
          </cell>
          <cell r="D910" t="str">
            <v>ｍ2</v>
          </cell>
          <cell r="E910">
            <v>5860</v>
          </cell>
          <cell r="F910" t="str">
            <v>P-79</v>
          </cell>
        </row>
        <row r="911">
          <cell r="A911">
            <v>256542</v>
          </cell>
          <cell r="B911" t="str">
            <v>天井せっこうﾌﾟﾗｽﾀｰ塗</v>
          </cell>
          <cell r="C911" t="str">
            <v>厚 15 ｺﾝｸﾘｰﾄ下地</v>
          </cell>
          <cell r="D911" t="str">
            <v>ｍ2</v>
          </cell>
          <cell r="E911">
            <v>6030</v>
          </cell>
          <cell r="F911" t="str">
            <v>P-80</v>
          </cell>
        </row>
        <row r="912">
          <cell r="A912">
            <v>256543</v>
          </cell>
          <cell r="B912" t="str">
            <v>天井ﾊﾟｰﾗｲﾄﾌﾟﾗｽﾀｰ塗</v>
          </cell>
          <cell r="C912" t="str">
            <v>厚 15 ｺﾝｸﾘｰﾄ下地</v>
          </cell>
          <cell r="D912" t="str">
            <v>ｍ2</v>
          </cell>
          <cell r="E912">
            <v>6170</v>
          </cell>
          <cell r="F912" t="str">
            <v>P-80</v>
          </cell>
        </row>
        <row r="913">
          <cell r="A913">
            <v>256551</v>
          </cell>
          <cell r="B913" t="str">
            <v>梁型ﾄﾞﾛﾏｲﾄﾞﾌﾟﾗｽﾀｰ塗</v>
          </cell>
          <cell r="C913" t="str">
            <v>厚 20 ｺﾝｸﾘｰﾄ下地</v>
          </cell>
          <cell r="D913" t="str">
            <v>ｍ2</v>
          </cell>
          <cell r="E913">
            <v>6590</v>
          </cell>
          <cell r="F913" t="str">
            <v>P-80</v>
          </cell>
        </row>
        <row r="914">
          <cell r="A914">
            <v>256552</v>
          </cell>
          <cell r="B914" t="str">
            <v>梁型せっこうﾌﾟﾗｽﾀｰ塗</v>
          </cell>
          <cell r="C914" t="str">
            <v>厚 20 ｺﾝｸﾘｰﾄ下地</v>
          </cell>
          <cell r="D914" t="str">
            <v>ｍ2</v>
          </cell>
          <cell r="E914">
            <v>7910</v>
          </cell>
          <cell r="F914" t="str">
            <v>P-80</v>
          </cell>
        </row>
        <row r="915">
          <cell r="A915">
            <v>256553</v>
          </cell>
          <cell r="B915" t="str">
            <v>梁型ﾊﾟｰﾗｲﾄﾌﾟﾗｽﾀｰ塗</v>
          </cell>
          <cell r="C915" t="str">
            <v>厚 20 ｺﾝｸﾘｰﾄ下地</v>
          </cell>
          <cell r="D915" t="str">
            <v>ｍ2</v>
          </cell>
          <cell r="E915">
            <v>7350</v>
          </cell>
          <cell r="F915" t="str">
            <v>P-80</v>
          </cell>
        </row>
        <row r="916">
          <cell r="A916">
            <v>256601</v>
          </cell>
          <cell r="B916" t="str">
            <v>階段ﾓﾙﾀﾙ塗金ごて仕上</v>
          </cell>
          <cell r="C916" t="str">
            <v>踏面蹴込</v>
          </cell>
          <cell r="D916" t="str">
            <v>ｍ2</v>
          </cell>
          <cell r="E916">
            <v>6250</v>
          </cell>
          <cell r="F916" t="str">
            <v>P-80</v>
          </cell>
        </row>
        <row r="917">
          <cell r="A917">
            <v>256602</v>
          </cell>
          <cell r="B917" t="str">
            <v>階段ﾓﾙﾀﾙ塗金ごて仕上</v>
          </cell>
          <cell r="C917" t="str">
            <v>段裏</v>
          </cell>
          <cell r="D917" t="str">
            <v>ｍ2</v>
          </cell>
          <cell r="E917">
            <v>5230</v>
          </cell>
          <cell r="F917" t="str">
            <v>P-80</v>
          </cell>
        </row>
        <row r="918">
          <cell r="A918">
            <v>256603</v>
          </cell>
          <cell r="B918" t="str">
            <v>階段ﾓﾙﾀﾙ塗金ごて仕上</v>
          </cell>
          <cell r="C918" t="str">
            <v>ﾎﾞｰﾀﾞｰ糸幅100壁付</v>
          </cell>
          <cell r="D918" t="str">
            <v>ｍ</v>
          </cell>
          <cell r="E918">
            <v>3260</v>
          </cell>
          <cell r="F918" t="str">
            <v>P-80</v>
          </cell>
        </row>
        <row r="919">
          <cell r="A919">
            <v>256604</v>
          </cell>
          <cell r="B919" t="str">
            <v>階段ﾓﾙﾀﾙ塗金ごて仕上</v>
          </cell>
          <cell r="C919" t="str">
            <v>ﾎﾞｰﾀﾞｰ150ささら桁</v>
          </cell>
          <cell r="D919" t="str">
            <v>ｍ</v>
          </cell>
          <cell r="E919">
            <v>6640</v>
          </cell>
          <cell r="F919" t="str">
            <v>P-80</v>
          </cell>
        </row>
        <row r="920">
          <cell r="A920">
            <v>256605</v>
          </cell>
          <cell r="B920" t="str">
            <v>階段ﾓﾙﾀﾙ塗金ごて仕上</v>
          </cell>
          <cell r="C920" t="str">
            <v>幅木Ｈ＝150</v>
          </cell>
          <cell r="D920" t="str">
            <v>ｍ</v>
          </cell>
          <cell r="E920">
            <v>2400</v>
          </cell>
          <cell r="F920" t="str">
            <v>P-80</v>
          </cell>
        </row>
        <row r="921">
          <cell r="A921">
            <v>256606</v>
          </cell>
          <cell r="B921" t="str">
            <v>階段ﾓﾙﾀﾙ塗金ごて仕上</v>
          </cell>
          <cell r="C921" t="str">
            <v>手摺笠木糸幅200</v>
          </cell>
          <cell r="D921" t="str">
            <v>ｍ</v>
          </cell>
          <cell r="E921">
            <v>3830</v>
          </cell>
          <cell r="F921" t="str">
            <v>P-80</v>
          </cell>
        </row>
        <row r="922">
          <cell r="A922">
            <v>256607</v>
          </cell>
          <cell r="B922" t="str">
            <v>階段ﾓﾙﾀﾙ塗金ごて仕上</v>
          </cell>
          <cell r="C922" t="str">
            <v>手摺壁</v>
          </cell>
          <cell r="D922" t="str">
            <v>ｍ2</v>
          </cell>
          <cell r="E922">
            <v>4890</v>
          </cell>
          <cell r="F922" t="str">
            <v>P-80</v>
          </cell>
        </row>
        <row r="923">
          <cell r="A923">
            <v>256621</v>
          </cell>
          <cell r="B923" t="str">
            <v>階段ﾓﾙﾀﾙ塗刷毛引仕上</v>
          </cell>
          <cell r="C923" t="str">
            <v>段裏</v>
          </cell>
          <cell r="D923" t="str">
            <v>ｍ2</v>
          </cell>
          <cell r="E923">
            <v>4830</v>
          </cell>
          <cell r="F923" t="str">
            <v>P-80</v>
          </cell>
        </row>
        <row r="924">
          <cell r="A924">
            <v>256622</v>
          </cell>
          <cell r="B924" t="str">
            <v>階段ﾓﾙﾀﾙ塗刷毛引仕上</v>
          </cell>
          <cell r="C924" t="str">
            <v>手摺壁</v>
          </cell>
          <cell r="D924" t="str">
            <v>ｍ2</v>
          </cell>
          <cell r="E924">
            <v>4330</v>
          </cell>
          <cell r="F924" t="str">
            <v>P-80</v>
          </cell>
        </row>
        <row r="925">
          <cell r="A925">
            <v>256641</v>
          </cell>
          <cell r="B925" t="str">
            <v>階段人造石研出</v>
          </cell>
          <cell r="C925" t="str">
            <v>踏面蹴込</v>
          </cell>
          <cell r="D925" t="str">
            <v>ｍ2</v>
          </cell>
          <cell r="E925">
            <v>19700</v>
          </cell>
          <cell r="F925" t="str">
            <v>P-80</v>
          </cell>
        </row>
        <row r="926">
          <cell r="A926">
            <v>256642</v>
          </cell>
          <cell r="B926" t="str">
            <v>階段人造石研出</v>
          </cell>
          <cell r="C926" t="str">
            <v>ﾎﾞｰﾀﾞｰ糸幅100壁付</v>
          </cell>
          <cell r="D926" t="str">
            <v>ｍ</v>
          </cell>
          <cell r="E926">
            <v>9990</v>
          </cell>
          <cell r="F926" t="str">
            <v>P-80</v>
          </cell>
        </row>
        <row r="927">
          <cell r="A927">
            <v>256643</v>
          </cell>
          <cell r="B927" t="str">
            <v>階段人造石研出</v>
          </cell>
          <cell r="C927" t="str">
            <v>ﾎﾞｰﾀﾞｰ150ささら桁</v>
          </cell>
          <cell r="D927" t="str">
            <v>ｍ</v>
          </cell>
          <cell r="E927">
            <v>14000</v>
          </cell>
          <cell r="F927" t="str">
            <v>P-80</v>
          </cell>
        </row>
        <row r="928">
          <cell r="A928">
            <v>256651</v>
          </cell>
          <cell r="B928" t="str">
            <v>幅木ﾓﾙﾀﾙ塗金ごて仕上</v>
          </cell>
          <cell r="C928" t="str">
            <v>厚 20 H=100 ｺﾝｸﾘｰﾄ下地</v>
          </cell>
          <cell r="D928" t="str">
            <v>ｍ</v>
          </cell>
          <cell r="E928">
            <v>1560</v>
          </cell>
          <cell r="F928" t="str">
            <v>P-80</v>
          </cell>
        </row>
        <row r="929">
          <cell r="A929">
            <v>256652</v>
          </cell>
          <cell r="B929" t="str">
            <v>幅木ﾓﾙﾀﾙ塗金ごて仕上</v>
          </cell>
          <cell r="C929" t="str">
            <v>厚 20 H=150 ｺﾝｸﾘｰﾄ下地</v>
          </cell>
          <cell r="D929" t="str">
            <v>ｍ</v>
          </cell>
          <cell r="E929">
            <v>1840</v>
          </cell>
          <cell r="F929" t="str">
            <v>P-80</v>
          </cell>
        </row>
        <row r="930">
          <cell r="A930">
            <v>256653</v>
          </cell>
          <cell r="B930" t="str">
            <v>幅木ﾓﾙﾀﾙ塗金ごて仕上</v>
          </cell>
          <cell r="C930" t="str">
            <v>厚 20 H=200 ｺﾝｸﾘｰﾄ下地</v>
          </cell>
          <cell r="D930" t="str">
            <v>ｍ</v>
          </cell>
          <cell r="E930">
            <v>1990</v>
          </cell>
          <cell r="F930" t="str">
            <v>P-80</v>
          </cell>
        </row>
        <row r="931">
          <cell r="A931">
            <v>256654</v>
          </cell>
          <cell r="B931" t="str">
            <v>幅木ﾓﾙﾀﾙ塗金ごて仕上</v>
          </cell>
          <cell r="C931" t="str">
            <v>厚 20 H=300 ｺﾝｸﾘｰﾄ下地</v>
          </cell>
          <cell r="D931" t="str">
            <v>ｍ</v>
          </cell>
          <cell r="E931">
            <v>2140</v>
          </cell>
          <cell r="F931" t="str">
            <v>P-80</v>
          </cell>
        </row>
        <row r="932">
          <cell r="A932">
            <v>256655</v>
          </cell>
          <cell r="B932" t="str">
            <v>幅木人造石研出</v>
          </cell>
          <cell r="C932" t="str">
            <v>厚 20 H=100 ｺﾝｸﾘｰﾄ下地</v>
          </cell>
          <cell r="D932" t="str">
            <v>ｍ</v>
          </cell>
          <cell r="E932">
            <v>6620</v>
          </cell>
          <cell r="F932" t="str">
            <v>P-80</v>
          </cell>
        </row>
        <row r="933">
          <cell r="A933">
            <v>256661</v>
          </cell>
          <cell r="B933" t="str">
            <v>笠木人造石研出</v>
          </cell>
          <cell r="C933" t="str">
            <v>糸幅250</v>
          </cell>
          <cell r="D933" t="str">
            <v>ｍ</v>
          </cell>
          <cell r="E933">
            <v>9330</v>
          </cell>
          <cell r="F933" t="str">
            <v>P-80</v>
          </cell>
        </row>
        <row r="934">
          <cell r="A934">
            <v>256671</v>
          </cell>
          <cell r="B934" t="str">
            <v>防水押水切ﾓﾙﾀﾙ金ごて</v>
          </cell>
          <cell r="C934" t="str">
            <v>糸幅200</v>
          </cell>
          <cell r="D934" t="str">
            <v>ｍ</v>
          </cell>
          <cell r="E934">
            <v>3310</v>
          </cell>
          <cell r="F934" t="str">
            <v>P-80</v>
          </cell>
        </row>
        <row r="935">
          <cell r="A935">
            <v>256672</v>
          </cell>
          <cell r="B935" t="str">
            <v>防水押水切ﾓﾙﾀﾙ金ごて</v>
          </cell>
          <cell r="C935" t="str">
            <v>糸幅300</v>
          </cell>
          <cell r="D935" t="str">
            <v>ｍ</v>
          </cell>
          <cell r="E935">
            <v>3680</v>
          </cell>
          <cell r="F935" t="str">
            <v>P-80</v>
          </cell>
        </row>
        <row r="936">
          <cell r="A936">
            <v>256673</v>
          </cell>
          <cell r="B936" t="str">
            <v>ﾊﾞﾙｺﾆｰ溝防水ﾓﾙﾀﾙ</v>
          </cell>
          <cell r="C936" t="str">
            <v>金ごて仕上糸幅100</v>
          </cell>
          <cell r="D936" t="str">
            <v>ｍ</v>
          </cell>
          <cell r="E936">
            <v>2090</v>
          </cell>
          <cell r="F936" t="str">
            <v>P-80</v>
          </cell>
        </row>
        <row r="937">
          <cell r="A937">
            <v>256674</v>
          </cell>
          <cell r="B937" t="str">
            <v>ﾊﾞﾙｺﾆｰ溝防水ﾓﾙﾀﾙ</v>
          </cell>
          <cell r="C937" t="str">
            <v>金ごて仕上糸幅200</v>
          </cell>
          <cell r="D937" t="str">
            <v>ｍ</v>
          </cell>
          <cell r="E937">
            <v>2150</v>
          </cell>
          <cell r="F937" t="str">
            <v>P-81</v>
          </cell>
        </row>
        <row r="938">
          <cell r="A938">
            <v>256675</v>
          </cell>
          <cell r="B938" t="str">
            <v>ﾊﾟﾗﾍﾟｯﾄ笠木ﾓﾙﾀﾙ</v>
          </cell>
          <cell r="C938" t="str">
            <v>金ごて仕上糸幅200～250</v>
          </cell>
          <cell r="D938" t="str">
            <v>ｍ</v>
          </cell>
          <cell r="E938">
            <v>3610</v>
          </cell>
          <cell r="F938" t="str">
            <v>P-81</v>
          </cell>
        </row>
        <row r="939">
          <cell r="A939">
            <v>256676</v>
          </cell>
          <cell r="B939" t="str">
            <v>ﾊﾟﾗﾍﾟｯﾄ笠木ﾓﾙﾀﾙ</v>
          </cell>
          <cell r="C939" t="str">
            <v>金ごて仕上糸幅300～450</v>
          </cell>
          <cell r="D939" t="str">
            <v>ｍ</v>
          </cell>
          <cell r="E939">
            <v>4210</v>
          </cell>
          <cell r="F939" t="str">
            <v>P-81</v>
          </cell>
        </row>
        <row r="940">
          <cell r="A940">
            <v>256681</v>
          </cell>
          <cell r="B940" t="str">
            <v>犬走りﾓﾙﾀﾙ塗金ごて仕上</v>
          </cell>
          <cell r="C940" t="str">
            <v xml:space="preserve">厚 30 </v>
          </cell>
          <cell r="D940" t="str">
            <v>ｍ2</v>
          </cell>
          <cell r="E940">
            <v>2560</v>
          </cell>
          <cell r="F940" t="str">
            <v>P-81</v>
          </cell>
        </row>
        <row r="941">
          <cell r="A941">
            <v>256691</v>
          </cell>
          <cell r="B941" t="str">
            <v>側溝ﾓﾙﾀﾙ塗金ごて仕上</v>
          </cell>
          <cell r="C941" t="str">
            <v>糸幅450</v>
          </cell>
          <cell r="D941" t="str">
            <v>ｍ</v>
          </cell>
          <cell r="E941">
            <v>4700</v>
          </cell>
          <cell r="F941" t="str">
            <v>P-81</v>
          </cell>
        </row>
        <row r="942">
          <cell r="A942">
            <v>256692</v>
          </cell>
          <cell r="B942" t="str">
            <v>側溝ﾓﾙﾀﾙ塗金ごて仕上</v>
          </cell>
          <cell r="C942" t="str">
            <v>糸幅200～300</v>
          </cell>
          <cell r="D942" t="str">
            <v>ｍ</v>
          </cell>
          <cell r="E942">
            <v>3150</v>
          </cell>
          <cell r="F942" t="str">
            <v>P-81</v>
          </cell>
        </row>
        <row r="943">
          <cell r="A943">
            <v>256693</v>
          </cell>
          <cell r="B943" t="str">
            <v>側溝ﾓﾙﾀﾙ塗金ごて仕上</v>
          </cell>
          <cell r="C943" t="str">
            <v>糸幅100～150</v>
          </cell>
          <cell r="D943" t="str">
            <v>ｍ</v>
          </cell>
          <cell r="E943">
            <v>2420</v>
          </cell>
          <cell r="F943" t="str">
            <v>P-81</v>
          </cell>
        </row>
        <row r="944">
          <cell r="A944">
            <v>256701</v>
          </cell>
          <cell r="B944" t="str">
            <v>壁・天井薄付仕上塗材仕上</v>
          </cell>
          <cell r="C944" t="str">
            <v>内装薄塗材Ｃ　ｾﾒﾝﾄﾘｼﾝ</v>
          </cell>
          <cell r="D944" t="str">
            <v>ｍ2</v>
          </cell>
          <cell r="E944">
            <v>1100</v>
          </cell>
          <cell r="F944" t="str">
            <v>P-81</v>
          </cell>
        </row>
        <row r="945">
          <cell r="A945">
            <v>256702</v>
          </cell>
          <cell r="B945" t="str">
            <v>壁・天井薄付仕上塗材仕上</v>
          </cell>
          <cell r="C945" t="str">
            <v>内装薄塗材Ｅ　じゅらく</v>
          </cell>
          <cell r="D945" t="str">
            <v>ｍ2</v>
          </cell>
          <cell r="E945">
            <v>1630</v>
          </cell>
          <cell r="F945" t="str">
            <v>P-81</v>
          </cell>
        </row>
        <row r="946">
          <cell r="A946">
            <v>256703</v>
          </cell>
          <cell r="B946" t="str">
            <v>壁・天井薄付仕上塗材仕上</v>
          </cell>
          <cell r="C946" t="str">
            <v>内装薄塗材Ｅ　着色骨材砂壁状</v>
          </cell>
          <cell r="D946" t="str">
            <v>ｍ2</v>
          </cell>
          <cell r="E946">
            <v>1490</v>
          </cell>
          <cell r="F946" t="str">
            <v>P-81</v>
          </cell>
        </row>
        <row r="947">
          <cell r="A947">
            <v>256704</v>
          </cell>
          <cell r="B947" t="str">
            <v>壁・天井薄付仕上塗材仕上</v>
          </cell>
          <cell r="C947" t="str">
            <v>内装薄塗材Ｓ　ｼﾘｶﾘｼﾝ</v>
          </cell>
          <cell r="D947" t="str">
            <v>ｍ2</v>
          </cell>
          <cell r="E947">
            <v>1400</v>
          </cell>
          <cell r="F947" t="str">
            <v>P-81</v>
          </cell>
        </row>
        <row r="948">
          <cell r="A948">
            <v>256721</v>
          </cell>
          <cell r="B948" t="str">
            <v>壁・天井複層仕上塗材仕上</v>
          </cell>
          <cell r="C948" t="str">
            <v>複層塗材Ｃ　凸凹模様　ｾﾒﾝﾄ吹付ﾀｲﾙ</v>
          </cell>
          <cell r="D948" t="str">
            <v>ｍ2</v>
          </cell>
          <cell r="E948">
            <v>1970</v>
          </cell>
          <cell r="F948" t="str">
            <v>P-81</v>
          </cell>
        </row>
        <row r="949">
          <cell r="A949">
            <v>256722</v>
          </cell>
          <cell r="B949" t="str">
            <v>壁・天井複層仕上塗材仕上</v>
          </cell>
          <cell r="C949" t="str">
            <v>複層塗材ＣＥ　ゆず肌　ﾎﾟﾘﾏｰ</v>
          </cell>
          <cell r="D949" t="str">
            <v>ｍ2</v>
          </cell>
          <cell r="E949">
            <v>2220</v>
          </cell>
          <cell r="F949" t="str">
            <v>P-81</v>
          </cell>
        </row>
        <row r="950">
          <cell r="A950">
            <v>256723</v>
          </cell>
          <cell r="B950" t="str">
            <v>壁・天井複層仕上塗材仕上</v>
          </cell>
          <cell r="C950" t="str">
            <v>複層塗材ＣＥ　凸凹模様　ﾎﾟﾘﾏｰ</v>
          </cell>
          <cell r="D950" t="str">
            <v>ｍ2</v>
          </cell>
          <cell r="E950">
            <v>2220</v>
          </cell>
          <cell r="F950" t="str">
            <v>P-81</v>
          </cell>
        </row>
        <row r="951">
          <cell r="A951">
            <v>256724</v>
          </cell>
          <cell r="B951" t="str">
            <v>壁・天井複層仕上塗材仕上</v>
          </cell>
          <cell r="C951" t="str">
            <v>複層塗材ＣＥ　凸部処理　ﾎﾟﾘﾏｰ</v>
          </cell>
          <cell r="D951" t="str">
            <v>ｍ2</v>
          </cell>
          <cell r="E951">
            <v>2220</v>
          </cell>
          <cell r="F951" t="str">
            <v>P-81</v>
          </cell>
        </row>
        <row r="952">
          <cell r="A952">
            <v>256725</v>
          </cell>
          <cell r="B952" t="str">
            <v>壁・天井複層仕上塗材仕上</v>
          </cell>
          <cell r="C952" t="str">
            <v>複層塗材Ｅ　ゆず肌　ｱｸﾘﾙﾀｲﾙ</v>
          </cell>
          <cell r="D952" t="str">
            <v>ｍ2</v>
          </cell>
          <cell r="E952">
            <v>1930</v>
          </cell>
          <cell r="F952" t="str">
            <v>P-81</v>
          </cell>
        </row>
        <row r="953">
          <cell r="A953">
            <v>256726</v>
          </cell>
          <cell r="B953" t="str">
            <v>壁・天井複層仕上塗材仕上</v>
          </cell>
          <cell r="C953" t="str">
            <v>複層塗材Ｅ　凸凹模様　ｱｸﾘﾙﾀｲﾙ</v>
          </cell>
          <cell r="D953" t="str">
            <v>ｍ2</v>
          </cell>
          <cell r="E953">
            <v>2080</v>
          </cell>
          <cell r="F953" t="str">
            <v>P-81</v>
          </cell>
        </row>
        <row r="954">
          <cell r="A954">
            <v>256727</v>
          </cell>
          <cell r="B954" t="str">
            <v>壁・天井複層仕上塗材仕上</v>
          </cell>
          <cell r="C954" t="str">
            <v>複層塗材Ｅ　凸部処理　ｱｸﾘﾙﾀｲﾙ</v>
          </cell>
          <cell r="D954" t="str">
            <v>ｍ2</v>
          </cell>
          <cell r="E954">
            <v>2210</v>
          </cell>
          <cell r="F954" t="str">
            <v>P-81</v>
          </cell>
        </row>
        <row r="955">
          <cell r="A955">
            <v>256728</v>
          </cell>
          <cell r="B955" t="str">
            <v>壁・天井複層仕上塗材仕上</v>
          </cell>
          <cell r="C955" t="str">
            <v>複層塗材ＲＥ　ゆず肌　ｴﾎﾟｷｼﾀｲﾙ</v>
          </cell>
          <cell r="D955" t="str">
            <v>ｍ2</v>
          </cell>
          <cell r="E955">
            <v>2470</v>
          </cell>
          <cell r="F955" t="str">
            <v>P-81</v>
          </cell>
        </row>
        <row r="956">
          <cell r="A956">
            <v>256729</v>
          </cell>
          <cell r="B956" t="str">
            <v>壁・天井複層仕上塗材仕上</v>
          </cell>
          <cell r="C956" t="str">
            <v>複層塗材ＲＥ　凸凹模様　ｴﾎﾟｷｼﾀｲﾙ</v>
          </cell>
          <cell r="D956" t="str">
            <v>ｍ2</v>
          </cell>
          <cell r="E956">
            <v>2620</v>
          </cell>
          <cell r="F956" t="str">
            <v>P-81</v>
          </cell>
        </row>
        <row r="957">
          <cell r="A957">
            <v>256730</v>
          </cell>
          <cell r="B957" t="str">
            <v>壁・天井複層仕上塗材仕上</v>
          </cell>
          <cell r="C957" t="str">
            <v>複層塗材ＲＥ　凸部処理　ｴﾎﾟｷｼﾀｲﾙ</v>
          </cell>
          <cell r="D957" t="str">
            <v>ｍ2</v>
          </cell>
          <cell r="E957">
            <v>2750</v>
          </cell>
          <cell r="F957" t="str">
            <v>P-81</v>
          </cell>
        </row>
        <row r="958">
          <cell r="A958">
            <v>256731</v>
          </cell>
          <cell r="B958" t="str">
            <v>壁・天井複層仕上塗材仕上</v>
          </cell>
          <cell r="C958" t="str">
            <v>複層塗材ＲＳ　ゆず肌　ｴﾎﾟｷｼﾀｲﾙ</v>
          </cell>
          <cell r="D958" t="str">
            <v>ｍ2</v>
          </cell>
          <cell r="E958">
            <v>3810</v>
          </cell>
          <cell r="F958" t="str">
            <v>P-81</v>
          </cell>
        </row>
        <row r="959">
          <cell r="A959">
            <v>256732</v>
          </cell>
          <cell r="B959" t="str">
            <v>壁・天井複層仕上塗材仕上</v>
          </cell>
          <cell r="C959" t="str">
            <v>複層塗材ＲＳ　凸凹模様　ｴﾎﾟｷｼﾀｲﾙ</v>
          </cell>
          <cell r="D959" t="str">
            <v>ｍ2</v>
          </cell>
          <cell r="E959">
            <v>3810</v>
          </cell>
          <cell r="F959" t="str">
            <v>P-81</v>
          </cell>
        </row>
        <row r="960">
          <cell r="A960">
            <v>256733</v>
          </cell>
          <cell r="B960" t="str">
            <v>壁・天井複層仕上塗材仕上</v>
          </cell>
          <cell r="C960" t="str">
            <v>複層塗材ＲＳ　凸部処理　ｴﾎﾟｷｼﾀｲﾙ</v>
          </cell>
          <cell r="D960" t="str">
            <v>ｍ2</v>
          </cell>
          <cell r="E960">
            <v>3810</v>
          </cell>
          <cell r="F960" t="str">
            <v>P-81</v>
          </cell>
        </row>
        <row r="961">
          <cell r="A961">
            <v>256734</v>
          </cell>
          <cell r="B961" t="str">
            <v>壁・天井複層仕上塗材仕上</v>
          </cell>
          <cell r="C961" t="str">
            <v>複層塗材Ｓｉ　ゆず肌　ｼﾘｶﾀｲﾙ</v>
          </cell>
          <cell r="D961" t="str">
            <v>ｍ2</v>
          </cell>
          <cell r="E961">
            <v>2410</v>
          </cell>
          <cell r="F961" t="str">
            <v>P-81</v>
          </cell>
        </row>
        <row r="962">
          <cell r="A962">
            <v>256735</v>
          </cell>
          <cell r="B962" t="str">
            <v>壁・天井複層仕上塗材仕上</v>
          </cell>
          <cell r="C962" t="str">
            <v>複層塗材Ｓｉ　凸凹模様　ｼﾘｶﾀｲﾙ</v>
          </cell>
          <cell r="D962" t="str">
            <v>ｍ2</v>
          </cell>
          <cell r="E962">
            <v>2410</v>
          </cell>
          <cell r="F962" t="str">
            <v>P-81</v>
          </cell>
        </row>
        <row r="963">
          <cell r="A963">
            <v>256736</v>
          </cell>
          <cell r="B963" t="str">
            <v>壁・天井複層仕上塗材仕上</v>
          </cell>
          <cell r="C963" t="str">
            <v>複層塗材Ｓｉ　凸部処理　ｼﾘｶﾀｲﾙ</v>
          </cell>
          <cell r="D963" t="str">
            <v>ｍ2</v>
          </cell>
          <cell r="E963">
            <v>2410</v>
          </cell>
          <cell r="F963" t="str">
            <v>P-82</v>
          </cell>
        </row>
        <row r="964">
          <cell r="A964">
            <v>256737</v>
          </cell>
          <cell r="B964" t="str">
            <v>壁・天井複層仕上塗材仕上</v>
          </cell>
          <cell r="C964" t="str">
            <v>防水形複層塗材Ｅ－１</v>
          </cell>
          <cell r="D964" t="str">
            <v>ｍ2</v>
          </cell>
          <cell r="E964">
            <v>3930</v>
          </cell>
          <cell r="F964" t="str">
            <v>P-82</v>
          </cell>
        </row>
        <row r="965">
          <cell r="A965">
            <v>256738</v>
          </cell>
          <cell r="B965" t="str">
            <v>壁・天井複層仕上塗材仕上</v>
          </cell>
          <cell r="C965" t="str">
            <v>防水形複層塗材Ｅ－２</v>
          </cell>
          <cell r="D965" t="str">
            <v>ｍ2</v>
          </cell>
          <cell r="E965">
            <v>3580</v>
          </cell>
          <cell r="F965" t="str">
            <v>P-82</v>
          </cell>
        </row>
        <row r="966">
          <cell r="A966">
            <v>256751</v>
          </cell>
          <cell r="B966" t="str">
            <v>壁・天井厚付仕上塗材仕上</v>
          </cell>
          <cell r="C966" t="str">
            <v>外装厚塗材Ｃ　吹付け　ｾﾒﾝﾄｽﾀｯｺ</v>
          </cell>
          <cell r="D966" t="str">
            <v>ｍ2</v>
          </cell>
          <cell r="E966">
            <v>2630</v>
          </cell>
          <cell r="F966" t="str">
            <v>P-82</v>
          </cell>
        </row>
        <row r="967">
          <cell r="A967">
            <v>256752</v>
          </cell>
          <cell r="B967" t="str">
            <v>壁・天井厚付仕上塗材仕上</v>
          </cell>
          <cell r="C967" t="str">
            <v>内装厚塗材Ｃ　吹付け　ｾﾒﾝﾄｽﾀｯｺ</v>
          </cell>
          <cell r="D967" t="str">
            <v>ｍ2</v>
          </cell>
          <cell r="E967">
            <v>2630</v>
          </cell>
          <cell r="F967" t="str">
            <v>P-82</v>
          </cell>
        </row>
        <row r="968">
          <cell r="A968">
            <v>256753</v>
          </cell>
          <cell r="B968" t="str">
            <v>壁・天井厚付仕上塗材仕上</v>
          </cell>
          <cell r="C968" t="str">
            <v>外装厚塗材Ｓｉ　吹付け　ｼﾘｶｽﾀｯｺ</v>
          </cell>
          <cell r="D968" t="str">
            <v>ｍ2</v>
          </cell>
          <cell r="E968">
            <v>2690</v>
          </cell>
          <cell r="F968" t="str">
            <v>P-82</v>
          </cell>
        </row>
        <row r="969">
          <cell r="A969">
            <v>256754</v>
          </cell>
          <cell r="B969" t="str">
            <v>壁・天井厚付仕上塗材仕上</v>
          </cell>
          <cell r="C969" t="str">
            <v>内装厚塗材Ｓｉ　吹付け　ｼﾘｶｽﾀｯｺ　</v>
          </cell>
          <cell r="D969" t="str">
            <v>ｍ2</v>
          </cell>
          <cell r="E969">
            <v>2690</v>
          </cell>
          <cell r="F969" t="str">
            <v>P-82</v>
          </cell>
        </row>
        <row r="970">
          <cell r="A970">
            <v>256755</v>
          </cell>
          <cell r="B970" t="str">
            <v>壁・天井厚付仕上塗材仕上</v>
          </cell>
          <cell r="C970" t="str">
            <v>外装厚塗材Ｅ　吹付樹脂ｽﾀｯｺ　ｱｸﾘﾙｽﾀｯｺ</v>
          </cell>
          <cell r="D970" t="str">
            <v>ｍ2</v>
          </cell>
          <cell r="E970">
            <v>2270</v>
          </cell>
          <cell r="F970" t="str">
            <v>P-82</v>
          </cell>
        </row>
        <row r="971">
          <cell r="A971">
            <v>256756</v>
          </cell>
          <cell r="B971" t="str">
            <v>壁・天井厚付仕上塗材仕上</v>
          </cell>
          <cell r="C971" t="str">
            <v>内装厚塗材Ｅ　吹付樹脂ｽﾀｯｺ　ｱｸﾘﾙｽﾀｯｺ</v>
          </cell>
          <cell r="D971" t="str">
            <v>ｍ2</v>
          </cell>
          <cell r="E971">
            <v>2270</v>
          </cell>
          <cell r="F971" t="str">
            <v>P-82</v>
          </cell>
        </row>
        <row r="972">
          <cell r="A972">
            <v>256757</v>
          </cell>
          <cell r="B972" t="str">
            <v>壁・天井厚付仕上塗材仕上</v>
          </cell>
          <cell r="C972" t="str">
            <v>内装厚塗材Ｃ　ｾﾒﾝﾄｽﾀｯｺ　凸部</v>
          </cell>
          <cell r="D972" t="str">
            <v>ｍ2</v>
          </cell>
          <cell r="E972">
            <v>2630</v>
          </cell>
          <cell r="F972" t="str">
            <v>P-82</v>
          </cell>
        </row>
        <row r="973">
          <cell r="A973">
            <v>256758</v>
          </cell>
          <cell r="B973" t="str">
            <v>壁・天井厚付仕上塗材仕上</v>
          </cell>
          <cell r="C973" t="str">
            <v>内装厚塗材Ｓｉ　ｼﾘｶｽﾀｯｺ　凸部</v>
          </cell>
          <cell r="D973" t="str">
            <v>ｍ2</v>
          </cell>
          <cell r="E973">
            <v>2690</v>
          </cell>
          <cell r="F973" t="str">
            <v>P-82</v>
          </cell>
        </row>
        <row r="974">
          <cell r="A974">
            <v>256759</v>
          </cell>
          <cell r="B974" t="str">
            <v>壁・天井厚付仕上塗材仕上</v>
          </cell>
          <cell r="C974" t="str">
            <v>内装厚塗材Ｅ　樹脂・ｱｸﾘﾙｽﾀｯｺ　凸部</v>
          </cell>
          <cell r="D974" t="str">
            <v>ｍ2</v>
          </cell>
          <cell r="E974">
            <v>2270</v>
          </cell>
          <cell r="F974" t="str">
            <v>P-82</v>
          </cell>
        </row>
        <row r="975">
          <cell r="A975">
            <v>256760</v>
          </cell>
          <cell r="B975" t="str">
            <v>建具廻りﾓﾙﾀﾙ詰め</v>
          </cell>
          <cell r="C975" t="str">
            <v>外部 防水剤入り</v>
          </cell>
          <cell r="D975" t="str">
            <v>ｍ</v>
          </cell>
          <cell r="E975">
            <v>1720</v>
          </cell>
          <cell r="F975" t="str">
            <v>P-82</v>
          </cell>
        </row>
        <row r="976">
          <cell r="A976">
            <v>256761</v>
          </cell>
          <cell r="B976" t="str">
            <v>床ｺﾝｸﾘｰﾄ木ごて仕上</v>
          </cell>
          <cell r="C976" t="str">
            <v>ｱｽﾌｧﾙﾄ下地手間のみ</v>
          </cell>
          <cell r="D976" t="str">
            <v>ｍ2</v>
          </cell>
          <cell r="E976">
            <v>500</v>
          </cell>
          <cell r="F976" t="str">
            <v>P-82</v>
          </cell>
        </row>
        <row r="977">
          <cell r="A977">
            <v>256762</v>
          </cell>
          <cell r="B977" t="str">
            <v>床ｺﾝｸﾘｰﾄ木ごて仕上</v>
          </cell>
          <cell r="C977" t="str">
            <v>ｼｰﾄ防水下地手間のみ</v>
          </cell>
          <cell r="D977" t="str">
            <v>ｍ2</v>
          </cell>
          <cell r="E977">
            <v>580</v>
          </cell>
          <cell r="F977" t="str">
            <v>P-82</v>
          </cell>
        </row>
        <row r="978">
          <cell r="A978">
            <v>256763</v>
          </cell>
          <cell r="B978" t="str">
            <v>床ｺﾝｸﾘｰﾄ木ごて仕上</v>
          </cell>
          <cell r="C978" t="str">
            <v>はり物下地手間のみ</v>
          </cell>
          <cell r="D978" t="str">
            <v>ｍ2</v>
          </cell>
          <cell r="E978">
            <v>640</v>
          </cell>
          <cell r="F978" t="str">
            <v>P-82</v>
          </cell>
        </row>
        <row r="979">
          <cell r="A979">
            <v>256771</v>
          </cell>
          <cell r="B979" t="str">
            <v>窓台ﾓﾙﾀﾙ塗金ごて</v>
          </cell>
          <cell r="C979" t="str">
            <v>幅200</v>
          </cell>
          <cell r="D979" t="str">
            <v>ｍ</v>
          </cell>
          <cell r="E979">
            <v>3240</v>
          </cell>
          <cell r="F979" t="str">
            <v>P-82</v>
          </cell>
        </row>
        <row r="980">
          <cell r="A980">
            <v>256772</v>
          </cell>
          <cell r="B980" t="str">
            <v>窓台人造石研出し</v>
          </cell>
          <cell r="C980" t="str">
            <v>幅200</v>
          </cell>
          <cell r="D980" t="str">
            <v>ｍ</v>
          </cell>
          <cell r="E980">
            <v>6330</v>
          </cell>
          <cell r="F980" t="str">
            <v>P-82</v>
          </cell>
        </row>
        <row r="982">
          <cell r="A982" t="str">
            <v>木工事</v>
          </cell>
        </row>
        <row r="984">
          <cell r="A984">
            <v>257001</v>
          </cell>
          <cell r="B984" t="str">
            <v>屋根野地板</v>
          </cell>
          <cell r="C984" t="str">
            <v>杉 厚12mm</v>
          </cell>
          <cell r="D984" t="str">
            <v>ｍ2</v>
          </cell>
          <cell r="E984">
            <v>1810</v>
          </cell>
          <cell r="F984" t="str">
            <v>P-83</v>
          </cell>
        </row>
        <row r="985">
          <cell r="A985">
            <v>257002</v>
          </cell>
          <cell r="B985" t="str">
            <v>屋根野地板</v>
          </cell>
          <cell r="C985" t="str">
            <v>ﾗﾜﾝ合板 厚12mm</v>
          </cell>
          <cell r="D985" t="str">
            <v>ｍ2</v>
          </cell>
          <cell r="E985">
            <v>3610</v>
          </cell>
          <cell r="F985" t="str">
            <v>P-83</v>
          </cell>
        </row>
        <row r="986">
          <cell r="A986">
            <v>257011</v>
          </cell>
          <cell r="B986" t="str">
            <v>木造胴縁組</v>
          </cell>
          <cell r="C986" t="str">
            <v>米つが 縦45*40横45*24@450</v>
          </cell>
          <cell r="D986" t="str">
            <v>ｍ2</v>
          </cell>
          <cell r="E986">
            <v>2880</v>
          </cell>
          <cell r="F986" t="str">
            <v>P-83</v>
          </cell>
        </row>
        <row r="987">
          <cell r="A987">
            <v>257012</v>
          </cell>
          <cell r="B987" t="str">
            <v>木造胴縁組</v>
          </cell>
          <cell r="C987" t="str">
            <v>米つが 横45*24@450</v>
          </cell>
          <cell r="D987" t="str">
            <v>ｍ2</v>
          </cell>
          <cell r="E987">
            <v>2060</v>
          </cell>
          <cell r="F987" t="str">
            <v>P-83</v>
          </cell>
        </row>
        <row r="988">
          <cell r="A988">
            <v>257013</v>
          </cell>
          <cell r="B988" t="str">
            <v>木造胴縁組</v>
          </cell>
          <cell r="C988" t="str">
            <v>米つが 横45*18@450</v>
          </cell>
          <cell r="D988" t="str">
            <v>ｍ2</v>
          </cell>
          <cell r="E988">
            <v>1770</v>
          </cell>
          <cell r="F988" t="str">
            <v>P-83</v>
          </cell>
        </row>
        <row r="989">
          <cell r="A989">
            <v>257021</v>
          </cell>
          <cell r="B989" t="str">
            <v>外壁羽目板張</v>
          </cell>
          <cell r="C989" t="str">
            <v>ﾗﾜﾝ 厚15胴縁組別途</v>
          </cell>
          <cell r="D989" t="str">
            <v>ｍ2</v>
          </cell>
          <cell r="E989">
            <v>8570</v>
          </cell>
          <cell r="F989" t="str">
            <v>P-83</v>
          </cell>
        </row>
        <row r="990">
          <cell r="A990">
            <v>257022</v>
          </cell>
          <cell r="B990" t="str">
            <v>外壁羽目板張</v>
          </cell>
          <cell r="C990" t="str">
            <v>杉 厚15胴縁組別途</v>
          </cell>
          <cell r="D990" t="str">
            <v>ｍ2</v>
          </cell>
          <cell r="E990">
            <v>6210</v>
          </cell>
          <cell r="F990" t="str">
            <v>P-83</v>
          </cell>
        </row>
        <row r="991">
          <cell r="A991">
            <v>257023</v>
          </cell>
          <cell r="B991" t="str">
            <v>外壁羽目板張</v>
          </cell>
          <cell r="C991" t="str">
            <v>杉 厚７胴縁組別途</v>
          </cell>
          <cell r="D991" t="str">
            <v>ｍ2</v>
          </cell>
          <cell r="E991">
            <v>5660</v>
          </cell>
          <cell r="F991" t="str">
            <v>P-83</v>
          </cell>
        </row>
        <row r="992">
          <cell r="A992">
            <v>257024</v>
          </cell>
          <cell r="B992" t="str">
            <v>外壁羽目板張</v>
          </cell>
          <cell r="C992" t="str">
            <v>ｽﾌﾟﾙｰｽ．ｱﾋﾟﾄﾝ 厚15胴縁組別途</v>
          </cell>
          <cell r="D992" t="str">
            <v>ｍ2</v>
          </cell>
          <cell r="E992">
            <v>12800</v>
          </cell>
          <cell r="F992" t="str">
            <v>P-83</v>
          </cell>
        </row>
        <row r="993">
          <cell r="A993">
            <v>257025</v>
          </cell>
          <cell r="B993" t="str">
            <v>外壁羽目板張</v>
          </cell>
          <cell r="C993" t="str">
            <v>ひのき 厚15胴縁組別途</v>
          </cell>
          <cell r="D993" t="str">
            <v>ｍ2</v>
          </cell>
          <cell r="E993">
            <v>6660</v>
          </cell>
          <cell r="F993" t="str">
            <v>P-83</v>
          </cell>
        </row>
        <row r="994">
          <cell r="A994">
            <v>257031</v>
          </cell>
          <cell r="B994" t="str">
            <v>外壁羽目板張</v>
          </cell>
          <cell r="C994" t="str">
            <v>ﾗﾜﾝ 厚15胴縁組共</v>
          </cell>
          <cell r="D994" t="str">
            <v>ｍ2</v>
          </cell>
          <cell r="E994">
            <v>10600</v>
          </cell>
          <cell r="F994" t="str">
            <v>P-83</v>
          </cell>
        </row>
        <row r="995">
          <cell r="A995">
            <v>257032</v>
          </cell>
          <cell r="B995" t="str">
            <v>外壁羽目板張</v>
          </cell>
          <cell r="C995" t="str">
            <v>杉 厚15胴縁組共</v>
          </cell>
          <cell r="D995" t="str">
            <v>ｍ2</v>
          </cell>
          <cell r="E995">
            <v>8270</v>
          </cell>
          <cell r="F995" t="str">
            <v>P-83</v>
          </cell>
        </row>
        <row r="996">
          <cell r="A996">
            <v>257033</v>
          </cell>
          <cell r="B996" t="str">
            <v>外壁羽目板張</v>
          </cell>
          <cell r="C996" t="str">
            <v>杉 厚7胴縁組共</v>
          </cell>
          <cell r="D996" t="str">
            <v>ｍ2</v>
          </cell>
          <cell r="E996">
            <v>7720</v>
          </cell>
          <cell r="F996" t="str">
            <v>P-83</v>
          </cell>
        </row>
        <row r="997">
          <cell r="A997">
            <v>257044</v>
          </cell>
          <cell r="B997" t="str">
            <v>外壁羽目板張</v>
          </cell>
          <cell r="C997" t="str">
            <v>ｽﾌﾟﾙｰｽ．ｱﾋﾟﾄﾝ 厚15胴縁組共</v>
          </cell>
          <cell r="D997" t="str">
            <v>ｍ2</v>
          </cell>
          <cell r="E997">
            <v>14800</v>
          </cell>
          <cell r="F997" t="str">
            <v>P-83</v>
          </cell>
        </row>
        <row r="998">
          <cell r="A998">
            <v>257045</v>
          </cell>
          <cell r="B998" t="str">
            <v>外壁羽目板張</v>
          </cell>
          <cell r="C998" t="str">
            <v>ひのき 厚15胴縁組共</v>
          </cell>
          <cell r="D998" t="str">
            <v>ｍ2</v>
          </cell>
          <cell r="E998">
            <v>8720</v>
          </cell>
          <cell r="F998" t="str">
            <v>P-83</v>
          </cell>
        </row>
        <row r="999">
          <cell r="A999">
            <v>257051</v>
          </cell>
          <cell r="B999" t="str">
            <v>外壁小幅板張</v>
          </cell>
          <cell r="C999" t="str">
            <v>ﾗﾜﾝ 厚12胴縁組別途</v>
          </cell>
          <cell r="D999" t="str">
            <v>ｍ2</v>
          </cell>
          <cell r="E999">
            <v>7770</v>
          </cell>
          <cell r="F999" t="str">
            <v>P-83</v>
          </cell>
        </row>
        <row r="1000">
          <cell r="A1000">
            <v>257052</v>
          </cell>
          <cell r="B1000" t="str">
            <v>外壁小幅板張</v>
          </cell>
          <cell r="C1000" t="str">
            <v>杉 厚12胴縁組別途</v>
          </cell>
          <cell r="D1000" t="str">
            <v>ｍ2</v>
          </cell>
          <cell r="E1000">
            <v>5960</v>
          </cell>
          <cell r="F1000" t="str">
            <v>P-83</v>
          </cell>
        </row>
        <row r="1001">
          <cell r="A1001">
            <v>257053</v>
          </cell>
          <cell r="B1001" t="str">
            <v>外壁小幅板張(単板）</v>
          </cell>
          <cell r="C1001" t="str">
            <v>ｽﾌﾟﾙｰｽ．ｱﾋﾟﾄﾝ 厚12胴縁組別途</v>
          </cell>
          <cell r="D1001" t="str">
            <v>ｍ2</v>
          </cell>
          <cell r="E1001">
            <v>11000</v>
          </cell>
          <cell r="F1001" t="str">
            <v>P-83</v>
          </cell>
        </row>
        <row r="1002">
          <cell r="A1002">
            <v>257054</v>
          </cell>
          <cell r="B1002" t="str">
            <v>外壁小幅板張</v>
          </cell>
          <cell r="C1002" t="str">
            <v>ひのき 厚12胴縁組別途</v>
          </cell>
          <cell r="D1002" t="str">
            <v>ｍ2</v>
          </cell>
          <cell r="E1002">
            <v>6360</v>
          </cell>
          <cell r="F1002" t="str">
            <v>P-83</v>
          </cell>
        </row>
        <row r="1003">
          <cell r="A1003">
            <v>257061</v>
          </cell>
          <cell r="B1003" t="str">
            <v>外壁小幅板張</v>
          </cell>
          <cell r="C1003" t="str">
            <v>ﾗﾜﾝ 厚12胴縁組共</v>
          </cell>
          <cell r="D1003" t="str">
            <v>ｍ2</v>
          </cell>
          <cell r="E1003">
            <v>9830</v>
          </cell>
          <cell r="F1003" t="str">
            <v>P-83</v>
          </cell>
        </row>
        <row r="1004">
          <cell r="A1004">
            <v>257062</v>
          </cell>
          <cell r="B1004" t="str">
            <v>外壁小幅板張</v>
          </cell>
          <cell r="C1004" t="str">
            <v>杉 厚12胴縁組共</v>
          </cell>
          <cell r="D1004" t="str">
            <v>ｍ2</v>
          </cell>
          <cell r="E1004">
            <v>8020</v>
          </cell>
          <cell r="F1004" t="str">
            <v>P-83</v>
          </cell>
        </row>
        <row r="1005">
          <cell r="A1005">
            <v>257063</v>
          </cell>
          <cell r="B1005" t="str">
            <v>外壁小幅板張(単板）</v>
          </cell>
          <cell r="C1005" t="str">
            <v>ｽﾌﾟﾙｰｽ．ｱﾋﾟﾄﾝ 厚12胴縁組共</v>
          </cell>
          <cell r="D1005" t="str">
            <v>ｍ2</v>
          </cell>
          <cell r="E1005">
            <v>13000</v>
          </cell>
          <cell r="F1005" t="str">
            <v>P-83</v>
          </cell>
        </row>
        <row r="1006">
          <cell r="A1006">
            <v>257064</v>
          </cell>
          <cell r="B1006" t="str">
            <v>外壁小幅板張</v>
          </cell>
          <cell r="C1006" t="str">
            <v>ひのき 厚12胴縁組共</v>
          </cell>
          <cell r="D1006" t="str">
            <v>ｍ2</v>
          </cell>
          <cell r="E1006">
            <v>8420</v>
          </cell>
          <cell r="F1006" t="str">
            <v>P-83</v>
          </cell>
        </row>
        <row r="1007">
          <cell r="A1007">
            <v>257111</v>
          </cell>
          <cell r="B1007" t="str">
            <v>木造野縁組</v>
          </cell>
          <cell r="C1007" t="str">
            <v>米つが Ｈ450吊木野縁受野縁</v>
          </cell>
          <cell r="D1007" t="str">
            <v>ｍ2</v>
          </cell>
          <cell r="E1007">
            <v>3740</v>
          </cell>
          <cell r="F1007" t="str">
            <v>P-83</v>
          </cell>
        </row>
        <row r="1008">
          <cell r="A1008">
            <v>257112</v>
          </cell>
          <cell r="B1008" t="str">
            <v>木造野縁組</v>
          </cell>
          <cell r="C1008" t="str">
            <v>杉 Ｈ450吊木野縁受野縁</v>
          </cell>
          <cell r="D1008" t="str">
            <v>ｍ2</v>
          </cell>
          <cell r="E1008">
            <v>3830</v>
          </cell>
          <cell r="F1008" t="str">
            <v>P-83</v>
          </cell>
        </row>
        <row r="1009">
          <cell r="A1009">
            <v>257121</v>
          </cell>
          <cell r="B1009" t="str">
            <v>天井ﾌﾟﾘﾝﾄ合板張</v>
          </cell>
          <cell r="C1009" t="str">
            <v>厚 4 上　野縁組別途</v>
          </cell>
          <cell r="D1009" t="str">
            <v>ｍ2</v>
          </cell>
          <cell r="E1009">
            <v>3560</v>
          </cell>
          <cell r="F1009" t="str">
            <v>P-83</v>
          </cell>
        </row>
        <row r="1010">
          <cell r="A1010">
            <v>257122</v>
          </cell>
          <cell r="B1010" t="str">
            <v>天井ﾌﾟﾘﾝﾄ合板張</v>
          </cell>
          <cell r="C1010" t="str">
            <v>厚 4 中　野縁組別途</v>
          </cell>
          <cell r="D1010" t="str">
            <v>ｍ2</v>
          </cell>
          <cell r="E1010">
            <v>3370</v>
          </cell>
          <cell r="F1010" t="str">
            <v>P-84</v>
          </cell>
        </row>
        <row r="1011">
          <cell r="A1011">
            <v>257123</v>
          </cell>
          <cell r="B1011" t="str">
            <v>天井ﾌﾟﾘﾝﾄ合板張</v>
          </cell>
          <cell r="C1011" t="str">
            <v>厚 4 並　野縁組別途</v>
          </cell>
          <cell r="D1011" t="str">
            <v>ｍ2</v>
          </cell>
          <cell r="E1011">
            <v>3270</v>
          </cell>
          <cell r="F1011" t="str">
            <v>P-84</v>
          </cell>
        </row>
        <row r="1012">
          <cell r="A1012">
            <v>257131</v>
          </cell>
          <cell r="B1012" t="str">
            <v>天井銘木合板張</v>
          </cell>
          <cell r="C1012" t="str">
            <v>厚 4 上　野縁組別途</v>
          </cell>
          <cell r="D1012" t="str">
            <v>ｍ2</v>
          </cell>
          <cell r="E1012">
            <v>4370</v>
          </cell>
          <cell r="F1012" t="str">
            <v>P-84</v>
          </cell>
        </row>
        <row r="1013">
          <cell r="A1013">
            <v>257132</v>
          </cell>
          <cell r="B1013" t="str">
            <v>天井銘木合板張</v>
          </cell>
          <cell r="C1013" t="str">
            <v>厚 4 中　野縁組別途</v>
          </cell>
          <cell r="D1013" t="str">
            <v>ｍ2</v>
          </cell>
          <cell r="E1013">
            <v>3980</v>
          </cell>
          <cell r="F1013" t="str">
            <v>P-84</v>
          </cell>
        </row>
        <row r="1014">
          <cell r="A1014">
            <v>257133</v>
          </cell>
          <cell r="B1014" t="str">
            <v>天井銘木合板張</v>
          </cell>
          <cell r="C1014" t="str">
            <v>厚 4 並　野縁組別途</v>
          </cell>
          <cell r="D1014" t="str">
            <v>ｍ2</v>
          </cell>
          <cell r="E1014">
            <v>3780</v>
          </cell>
          <cell r="F1014" t="str">
            <v>P-84</v>
          </cell>
        </row>
        <row r="1015">
          <cell r="A1015">
            <v>257141</v>
          </cell>
          <cell r="B1015" t="str">
            <v>天井ﾌﾟﾘﾝﾄ合板張</v>
          </cell>
          <cell r="C1015" t="str">
            <v>厚 4 上　米つが野縁組共</v>
          </cell>
          <cell r="D1015" t="str">
            <v>ｍ2</v>
          </cell>
          <cell r="E1015">
            <v>7300</v>
          </cell>
          <cell r="F1015" t="str">
            <v>P-84</v>
          </cell>
        </row>
        <row r="1016">
          <cell r="A1016">
            <v>257142</v>
          </cell>
          <cell r="B1016" t="str">
            <v>天井ﾌﾟﾘﾝﾄ合板張</v>
          </cell>
          <cell r="C1016" t="str">
            <v>厚 4 中　米つが野縁組共</v>
          </cell>
          <cell r="D1016" t="str">
            <v>ｍ2</v>
          </cell>
          <cell r="E1016">
            <v>7110</v>
          </cell>
          <cell r="F1016" t="str">
            <v>P-84</v>
          </cell>
        </row>
        <row r="1017">
          <cell r="A1017">
            <v>257143</v>
          </cell>
          <cell r="B1017" t="str">
            <v>天井ﾌﾟﾘﾝﾄ合板張</v>
          </cell>
          <cell r="C1017" t="str">
            <v>厚 4 並　米つが野縁組共</v>
          </cell>
          <cell r="D1017" t="str">
            <v>ｍ2</v>
          </cell>
          <cell r="E1017">
            <v>7010</v>
          </cell>
          <cell r="F1017" t="str">
            <v>P-84</v>
          </cell>
        </row>
        <row r="1018">
          <cell r="A1018">
            <v>257151</v>
          </cell>
          <cell r="B1018" t="str">
            <v>天井銘木合板張</v>
          </cell>
          <cell r="C1018" t="str">
            <v>厚 4 上　米つが野縁組共</v>
          </cell>
          <cell r="D1018" t="str">
            <v>ｍ2</v>
          </cell>
          <cell r="E1018">
            <v>8110</v>
          </cell>
          <cell r="F1018" t="str">
            <v>P-84</v>
          </cell>
        </row>
        <row r="1019">
          <cell r="A1019">
            <v>257152</v>
          </cell>
          <cell r="B1019" t="str">
            <v>天井銘木合板張</v>
          </cell>
          <cell r="C1019" t="str">
            <v>厚 4 中　米つが野縁組共</v>
          </cell>
          <cell r="D1019" t="str">
            <v>ｍ2</v>
          </cell>
          <cell r="E1019">
            <v>7720</v>
          </cell>
          <cell r="F1019" t="str">
            <v>P-84</v>
          </cell>
        </row>
        <row r="1020">
          <cell r="A1020">
            <v>257153</v>
          </cell>
          <cell r="B1020" t="str">
            <v>天井銘木合板張</v>
          </cell>
          <cell r="C1020" t="str">
            <v>厚 4 並　米つが野縁組共</v>
          </cell>
          <cell r="D1020" t="str">
            <v>ｍ2</v>
          </cell>
          <cell r="E1020">
            <v>7520</v>
          </cell>
          <cell r="F1020" t="str">
            <v>P-84</v>
          </cell>
        </row>
        <row r="1021">
          <cell r="A1021">
            <v>257161</v>
          </cell>
          <cell r="B1021" t="str">
            <v>天井ﾗﾜﾝ合板張</v>
          </cell>
          <cell r="C1021" t="str">
            <v>厚 4 野縁組別途</v>
          </cell>
          <cell r="D1021" t="str">
            <v>ｍ2</v>
          </cell>
          <cell r="E1021">
            <v>1930</v>
          </cell>
          <cell r="F1021" t="str">
            <v>P-84</v>
          </cell>
        </row>
        <row r="1022">
          <cell r="A1022">
            <v>257162</v>
          </cell>
          <cell r="B1022" t="str">
            <v>天井ﾗﾜﾝ合板張</v>
          </cell>
          <cell r="C1022" t="str">
            <v>厚 5.5 野縁組別途</v>
          </cell>
          <cell r="D1022" t="str">
            <v>ｍ2</v>
          </cell>
          <cell r="E1022">
            <v>2030</v>
          </cell>
          <cell r="F1022" t="str">
            <v>P-84</v>
          </cell>
        </row>
        <row r="1023">
          <cell r="A1023">
            <v>257163</v>
          </cell>
          <cell r="B1023" t="str">
            <v>天井しな合板張</v>
          </cell>
          <cell r="C1023" t="str">
            <v>厚 4 野縁組別途</v>
          </cell>
          <cell r="D1023" t="str">
            <v>ｍ2</v>
          </cell>
          <cell r="E1023">
            <v>2270</v>
          </cell>
          <cell r="F1023" t="str">
            <v>P-84</v>
          </cell>
        </row>
        <row r="1024">
          <cell r="A1024">
            <v>257164</v>
          </cell>
          <cell r="B1024" t="str">
            <v>天井しな合板張</v>
          </cell>
          <cell r="C1024" t="str">
            <v>厚 5.5 野縁組別途</v>
          </cell>
          <cell r="D1024" t="str">
            <v>ｍ2</v>
          </cell>
          <cell r="E1024">
            <v>2570</v>
          </cell>
          <cell r="F1024" t="str">
            <v>P-84</v>
          </cell>
        </row>
        <row r="1025">
          <cell r="A1025">
            <v>257171</v>
          </cell>
          <cell r="B1025" t="str">
            <v>天井ﾗﾜﾝ合板張</v>
          </cell>
          <cell r="C1025" t="str">
            <v>厚 4 米つが野縁組共</v>
          </cell>
          <cell r="D1025" t="str">
            <v>ｍ2</v>
          </cell>
          <cell r="E1025">
            <v>5670</v>
          </cell>
          <cell r="F1025" t="str">
            <v>P-84</v>
          </cell>
        </row>
        <row r="1026">
          <cell r="A1026">
            <v>257172</v>
          </cell>
          <cell r="B1026" t="str">
            <v>天井ﾗﾜﾝ合板張</v>
          </cell>
          <cell r="C1026" t="str">
            <v>厚 5.5 米つが野縁組共</v>
          </cell>
          <cell r="D1026" t="str">
            <v>ｍ2</v>
          </cell>
          <cell r="E1026">
            <v>5770</v>
          </cell>
          <cell r="F1026" t="str">
            <v>P-84</v>
          </cell>
        </row>
        <row r="1027">
          <cell r="A1027">
            <v>257173</v>
          </cell>
          <cell r="B1027" t="str">
            <v>天井しな合板張</v>
          </cell>
          <cell r="C1027" t="str">
            <v>厚 4 米つが野縁組共</v>
          </cell>
          <cell r="D1027" t="str">
            <v>ｍ2</v>
          </cell>
          <cell r="E1027">
            <v>6010</v>
          </cell>
          <cell r="F1027" t="str">
            <v>P-84</v>
          </cell>
        </row>
        <row r="1028">
          <cell r="A1028">
            <v>257174</v>
          </cell>
          <cell r="B1028" t="str">
            <v>天井しな合板張</v>
          </cell>
          <cell r="C1028" t="str">
            <v>厚 5.5 米つが野縁組共</v>
          </cell>
          <cell r="D1028" t="str">
            <v>ｍ2</v>
          </cell>
          <cell r="E1028">
            <v>6310</v>
          </cell>
          <cell r="F1028" t="str">
            <v>P-84</v>
          </cell>
        </row>
        <row r="1029">
          <cell r="A1029">
            <v>257181</v>
          </cell>
          <cell r="B1029" t="str">
            <v>天井小幅板張</v>
          </cell>
          <cell r="C1029" t="str">
            <v>杉 厚 7.5 野縁組別途</v>
          </cell>
          <cell r="D1029" t="str">
            <v>ｍ2</v>
          </cell>
          <cell r="E1029">
            <v>3520</v>
          </cell>
          <cell r="F1029" t="str">
            <v>P-84</v>
          </cell>
        </row>
        <row r="1030">
          <cell r="A1030">
            <v>257182</v>
          </cell>
          <cell r="B1030" t="str">
            <v>天井小幅板張</v>
          </cell>
          <cell r="C1030" t="str">
            <v>ｽﾌﾟﾙｰｽ、ｱﾋﾟﾄﾝ、厚 9 野縁組別途</v>
          </cell>
          <cell r="D1030" t="str">
            <v>ｍ2</v>
          </cell>
          <cell r="E1030">
            <v>7530</v>
          </cell>
          <cell r="F1030" t="str">
            <v>P-84</v>
          </cell>
        </row>
        <row r="1031">
          <cell r="A1031">
            <v>257191</v>
          </cell>
          <cell r="B1031" t="str">
            <v>天井小幅板張</v>
          </cell>
          <cell r="C1031" t="str">
            <v>杉 厚 7.5 米つが 野縁組共</v>
          </cell>
          <cell r="D1031" t="str">
            <v>ｍ2</v>
          </cell>
          <cell r="E1031">
            <v>7260</v>
          </cell>
          <cell r="F1031" t="str">
            <v>P-84</v>
          </cell>
        </row>
        <row r="1032">
          <cell r="A1032">
            <v>257192</v>
          </cell>
          <cell r="B1032" t="str">
            <v>天井小幅板張</v>
          </cell>
          <cell r="C1032" t="str">
            <v>ｽﾌﾟﾙｰｽ、ｱﾋﾟﾄﾝ、厚 9 米つが 野縁組共</v>
          </cell>
          <cell r="D1032" t="str">
            <v>ｍ2</v>
          </cell>
          <cell r="E1032">
            <v>11200</v>
          </cell>
          <cell r="F1032" t="str">
            <v>P-84</v>
          </cell>
        </row>
        <row r="1033">
          <cell r="A1033">
            <v>257201</v>
          </cell>
          <cell r="B1033" t="str">
            <v>木造間仕切軸組</v>
          </cell>
          <cell r="C1033" t="str">
            <v>杉 H3000 大壁</v>
          </cell>
          <cell r="D1033" t="str">
            <v>ｍ2</v>
          </cell>
          <cell r="E1033">
            <v>4930</v>
          </cell>
          <cell r="F1033" t="str">
            <v>P-84</v>
          </cell>
        </row>
        <row r="1034">
          <cell r="A1034">
            <v>257202</v>
          </cell>
          <cell r="B1034" t="str">
            <v>木造間仕切軸組</v>
          </cell>
          <cell r="C1034" t="str">
            <v>杉 H3000 真壁</v>
          </cell>
          <cell r="D1034" t="str">
            <v>ｍ2</v>
          </cell>
          <cell r="E1034">
            <v>4620</v>
          </cell>
          <cell r="F1034" t="str">
            <v>P-84</v>
          </cell>
        </row>
        <row r="1035">
          <cell r="A1035">
            <v>257211</v>
          </cell>
          <cell r="B1035" t="str">
            <v>壁ﾗﾜﾝ合板張</v>
          </cell>
          <cell r="C1035" t="str">
            <v>厚 4 胴縁 間仕切軸組別途</v>
          </cell>
          <cell r="D1035" t="str">
            <v>ｍ2</v>
          </cell>
          <cell r="E1035">
            <v>1930</v>
          </cell>
          <cell r="F1035" t="str">
            <v>P-84</v>
          </cell>
        </row>
        <row r="1036">
          <cell r="A1036">
            <v>257212</v>
          </cell>
          <cell r="B1036" t="str">
            <v>壁ﾗﾜﾝ合板張</v>
          </cell>
          <cell r="C1036" t="str">
            <v>厚 5.5 胴縁 間仕切軸組別途</v>
          </cell>
          <cell r="D1036" t="str">
            <v>ｍ2</v>
          </cell>
          <cell r="E1036">
            <v>2030</v>
          </cell>
          <cell r="F1036" t="str">
            <v>P-85</v>
          </cell>
        </row>
        <row r="1037">
          <cell r="A1037">
            <v>257213</v>
          </cell>
          <cell r="B1037" t="str">
            <v>壁ﾗﾜﾝ合板張</v>
          </cell>
          <cell r="C1037" t="str">
            <v>厚 9 胴縁 間仕切軸組別途</v>
          </cell>
          <cell r="D1037" t="str">
            <v>ｍ2</v>
          </cell>
          <cell r="E1037">
            <v>2420</v>
          </cell>
          <cell r="F1037" t="str">
            <v>P-85</v>
          </cell>
        </row>
        <row r="1038">
          <cell r="A1038">
            <v>257214</v>
          </cell>
          <cell r="B1038" t="str">
            <v>壁ﾗﾜﾝ合板張</v>
          </cell>
          <cell r="C1038" t="str">
            <v>厚 12 胴縁 間仕切軸組別途</v>
          </cell>
          <cell r="D1038" t="str">
            <v>ｍ2</v>
          </cell>
          <cell r="E1038">
            <v>2710</v>
          </cell>
          <cell r="F1038" t="str">
            <v>P-85</v>
          </cell>
        </row>
        <row r="1039">
          <cell r="A1039">
            <v>257221</v>
          </cell>
          <cell r="B1039" t="str">
            <v>壁しな合板張</v>
          </cell>
          <cell r="C1039" t="str">
            <v>厚 4 胴縁 間仕切軸組別途</v>
          </cell>
          <cell r="D1039" t="str">
            <v>ｍ2</v>
          </cell>
          <cell r="E1039">
            <v>2270</v>
          </cell>
          <cell r="F1039" t="str">
            <v>P-85</v>
          </cell>
        </row>
        <row r="1040">
          <cell r="A1040">
            <v>257222</v>
          </cell>
          <cell r="B1040" t="str">
            <v>壁しな合板張</v>
          </cell>
          <cell r="C1040" t="str">
            <v>厚 5.5 胴縁 間仕切軸組別途</v>
          </cell>
          <cell r="D1040" t="str">
            <v>ｍ2</v>
          </cell>
          <cell r="E1040">
            <v>2570</v>
          </cell>
          <cell r="F1040" t="str">
            <v>P-85</v>
          </cell>
        </row>
        <row r="1041">
          <cell r="A1041">
            <v>257223</v>
          </cell>
          <cell r="B1041" t="str">
            <v>壁しな合板張</v>
          </cell>
          <cell r="C1041" t="str">
            <v>厚 9 胴縁 間仕切軸組別途</v>
          </cell>
          <cell r="D1041" t="str">
            <v>ｍ2</v>
          </cell>
          <cell r="E1041">
            <v>2940</v>
          </cell>
          <cell r="F1041" t="str">
            <v>P-85</v>
          </cell>
        </row>
        <row r="1042">
          <cell r="A1042">
            <v>257231</v>
          </cell>
          <cell r="B1042" t="str">
            <v>壁木毛ｾﾒﾝﾄ板張</v>
          </cell>
          <cell r="C1042" t="str">
            <v>厚 20 胴縁 間仕切軸組別途</v>
          </cell>
          <cell r="D1042" t="str">
            <v>ｍ2</v>
          </cell>
          <cell r="E1042">
            <v>2220</v>
          </cell>
          <cell r="F1042" t="str">
            <v>P-85</v>
          </cell>
        </row>
        <row r="1043">
          <cell r="A1043">
            <v>257241</v>
          </cell>
          <cell r="B1043" t="str">
            <v>壁ﾗﾜﾝ合板張</v>
          </cell>
          <cell r="C1043" t="str">
            <v>厚 4 米つが 胴縁組共</v>
          </cell>
          <cell r="D1043" t="str">
            <v>ｍ2</v>
          </cell>
          <cell r="E1043">
            <v>3990</v>
          </cell>
          <cell r="F1043" t="str">
            <v>P-85</v>
          </cell>
        </row>
        <row r="1044">
          <cell r="A1044">
            <v>257242</v>
          </cell>
          <cell r="B1044" t="str">
            <v>壁ﾗﾜﾝ合板張</v>
          </cell>
          <cell r="C1044" t="str">
            <v>厚 5.5 米つが 胴縁組共</v>
          </cell>
          <cell r="D1044" t="str">
            <v>ｍ2</v>
          </cell>
          <cell r="E1044">
            <v>4090</v>
          </cell>
          <cell r="F1044" t="str">
            <v>P-85</v>
          </cell>
        </row>
        <row r="1045">
          <cell r="A1045">
            <v>257243</v>
          </cell>
          <cell r="B1045" t="str">
            <v>壁ﾗﾜﾝ合板張</v>
          </cell>
          <cell r="C1045" t="str">
            <v>厚 9 米つが 胴縁組共</v>
          </cell>
          <cell r="D1045" t="str">
            <v>ｍ2</v>
          </cell>
          <cell r="E1045">
            <v>4480</v>
          </cell>
          <cell r="F1045" t="str">
            <v>P-85</v>
          </cell>
        </row>
        <row r="1046">
          <cell r="A1046">
            <v>257244</v>
          </cell>
          <cell r="B1046" t="str">
            <v>壁ﾗﾜﾝ合板張</v>
          </cell>
          <cell r="C1046" t="str">
            <v>厚 12 米つが 胴縁組共</v>
          </cell>
          <cell r="D1046" t="str">
            <v>ｍ2</v>
          </cell>
          <cell r="E1046">
            <v>4770</v>
          </cell>
          <cell r="F1046" t="str">
            <v>P-85</v>
          </cell>
        </row>
        <row r="1047">
          <cell r="A1047">
            <v>257251</v>
          </cell>
          <cell r="B1047" t="str">
            <v>壁しな合板張</v>
          </cell>
          <cell r="C1047" t="str">
            <v>厚 4 米つが 胴縁組共</v>
          </cell>
          <cell r="D1047" t="str">
            <v>ｍ2</v>
          </cell>
          <cell r="E1047">
            <v>4330</v>
          </cell>
          <cell r="F1047" t="str">
            <v>P-85</v>
          </cell>
        </row>
        <row r="1048">
          <cell r="A1048">
            <v>257252</v>
          </cell>
          <cell r="B1048" t="str">
            <v>壁しな合板張</v>
          </cell>
          <cell r="C1048" t="str">
            <v>厚 5.5 米つが 胴縁組共</v>
          </cell>
          <cell r="D1048" t="str">
            <v>ｍ2</v>
          </cell>
          <cell r="E1048">
            <v>4630</v>
          </cell>
          <cell r="F1048" t="str">
            <v>P-85</v>
          </cell>
        </row>
        <row r="1049">
          <cell r="A1049">
            <v>257253</v>
          </cell>
          <cell r="B1049" t="str">
            <v>壁しな合板張</v>
          </cell>
          <cell r="C1049" t="str">
            <v>厚 9 米つが 胴縁組共</v>
          </cell>
          <cell r="D1049" t="str">
            <v>ｍ2</v>
          </cell>
          <cell r="E1049">
            <v>5000</v>
          </cell>
          <cell r="F1049" t="str">
            <v>P-85</v>
          </cell>
        </row>
        <row r="1050">
          <cell r="A1050">
            <v>257261</v>
          </cell>
          <cell r="B1050" t="str">
            <v>壁木毛ｾﾒﾝﾄ板張</v>
          </cell>
          <cell r="C1050" t="str">
            <v>厚 20 米つが 胴縁組共</v>
          </cell>
          <cell r="D1050" t="str">
            <v>ｍ2</v>
          </cell>
          <cell r="E1050">
            <v>4280</v>
          </cell>
          <cell r="F1050" t="str">
            <v>P-85</v>
          </cell>
        </row>
        <row r="1051">
          <cell r="A1051">
            <v>257271</v>
          </cell>
          <cell r="B1051" t="str">
            <v>壁ﾗﾜﾝ合板張</v>
          </cell>
          <cell r="C1051" t="str">
            <v>厚 4 間仕切軸組(大壁）共</v>
          </cell>
          <cell r="D1051" t="str">
            <v>ｍ2</v>
          </cell>
          <cell r="E1051">
            <v>6860</v>
          </cell>
          <cell r="F1051" t="str">
            <v>P-85</v>
          </cell>
        </row>
        <row r="1052">
          <cell r="A1052">
            <v>257272</v>
          </cell>
          <cell r="B1052" t="str">
            <v>壁ﾗﾜﾝ合板張</v>
          </cell>
          <cell r="C1052" t="str">
            <v>厚 5.5 間仕切軸組(大壁）共</v>
          </cell>
          <cell r="D1052" t="str">
            <v>ｍ2</v>
          </cell>
          <cell r="E1052">
            <v>6960</v>
          </cell>
          <cell r="F1052" t="str">
            <v>P-85</v>
          </cell>
        </row>
        <row r="1053">
          <cell r="A1053">
            <v>257273</v>
          </cell>
          <cell r="B1053" t="str">
            <v>壁ﾗﾜﾝ合板張</v>
          </cell>
          <cell r="C1053" t="str">
            <v>厚 9 間仕切軸組(大壁）共</v>
          </cell>
          <cell r="D1053" t="str">
            <v>ｍ2</v>
          </cell>
          <cell r="E1053">
            <v>7350</v>
          </cell>
          <cell r="F1053" t="str">
            <v>P-85</v>
          </cell>
        </row>
        <row r="1054">
          <cell r="A1054">
            <v>257274</v>
          </cell>
          <cell r="B1054" t="str">
            <v>壁ﾗﾜﾝ合板張</v>
          </cell>
          <cell r="C1054" t="str">
            <v>厚 12 間仕切軸組(大壁）共</v>
          </cell>
          <cell r="D1054" t="str">
            <v>ｍ2</v>
          </cell>
          <cell r="E1054">
            <v>7640</v>
          </cell>
          <cell r="F1054" t="str">
            <v>P-85</v>
          </cell>
        </row>
        <row r="1055">
          <cell r="A1055">
            <v>257281</v>
          </cell>
          <cell r="B1055" t="str">
            <v>壁しな合板張</v>
          </cell>
          <cell r="C1055" t="str">
            <v>厚 4 間仕切軸組(大壁）共</v>
          </cell>
          <cell r="D1055" t="str">
            <v>ｍ2</v>
          </cell>
          <cell r="E1055">
            <v>7200</v>
          </cell>
          <cell r="F1055" t="str">
            <v>P-85</v>
          </cell>
        </row>
        <row r="1056">
          <cell r="A1056">
            <v>257282</v>
          </cell>
          <cell r="B1056" t="str">
            <v>壁しな合板張</v>
          </cell>
          <cell r="C1056" t="str">
            <v>厚 5.5 間仕切軸組(大壁）共</v>
          </cell>
          <cell r="D1056" t="str">
            <v>ｍ2</v>
          </cell>
          <cell r="E1056">
            <v>7500</v>
          </cell>
          <cell r="F1056" t="str">
            <v>P-85</v>
          </cell>
        </row>
        <row r="1057">
          <cell r="A1057">
            <v>257283</v>
          </cell>
          <cell r="B1057" t="str">
            <v>壁しな合板張</v>
          </cell>
          <cell r="C1057" t="str">
            <v>厚 9 間仕切軸組(大壁）共</v>
          </cell>
          <cell r="D1057" t="str">
            <v>ｍ2</v>
          </cell>
          <cell r="E1057">
            <v>7870</v>
          </cell>
          <cell r="F1057" t="str">
            <v>P-85</v>
          </cell>
        </row>
        <row r="1058">
          <cell r="A1058">
            <v>257291</v>
          </cell>
          <cell r="B1058" t="str">
            <v>壁木毛ｾﾒﾝﾄ板張</v>
          </cell>
          <cell r="C1058" t="str">
            <v>厚 20 間仕切軸組(大壁）共</v>
          </cell>
          <cell r="D1058" t="str">
            <v>ｍ2</v>
          </cell>
          <cell r="E1058">
            <v>7150</v>
          </cell>
          <cell r="F1058" t="str">
            <v>P-85</v>
          </cell>
        </row>
        <row r="1059">
          <cell r="A1059">
            <v>257301</v>
          </cell>
          <cell r="B1059" t="str">
            <v>壁ﾌﾟﾘﾝﾄ合板張</v>
          </cell>
          <cell r="C1059" t="str">
            <v>厚 4 上 胴縁 間仕切軸組別途</v>
          </cell>
          <cell r="D1059" t="str">
            <v>ｍ2</v>
          </cell>
          <cell r="E1059">
            <v>2760</v>
          </cell>
          <cell r="F1059" t="str">
            <v>P-85</v>
          </cell>
        </row>
        <row r="1060">
          <cell r="A1060">
            <v>257302</v>
          </cell>
          <cell r="B1060" t="str">
            <v>壁ﾌﾟﾘﾝﾄ合板張</v>
          </cell>
          <cell r="C1060" t="str">
            <v>厚 4 中 胴縁 間仕切軸組別途</v>
          </cell>
          <cell r="D1060" t="str">
            <v>ｍ2</v>
          </cell>
          <cell r="E1060">
            <v>2580</v>
          </cell>
          <cell r="F1060" t="str">
            <v>P-85</v>
          </cell>
        </row>
        <row r="1061">
          <cell r="A1061">
            <v>257303</v>
          </cell>
          <cell r="B1061" t="str">
            <v>壁ﾌﾟﾘﾝﾄ合板張</v>
          </cell>
          <cell r="C1061" t="str">
            <v>厚 4 並 胴縁 間仕切軸組別途</v>
          </cell>
          <cell r="D1061" t="str">
            <v>ｍ2</v>
          </cell>
          <cell r="E1061">
            <v>2480</v>
          </cell>
          <cell r="F1061" t="str">
            <v>P-85</v>
          </cell>
        </row>
        <row r="1062">
          <cell r="A1062">
            <v>257311</v>
          </cell>
          <cell r="B1062" t="str">
            <v>壁ﾌﾟﾘﾝﾄ合板張</v>
          </cell>
          <cell r="C1062" t="str">
            <v>厚 6 上 胴縁 間仕切軸組別途</v>
          </cell>
          <cell r="D1062" t="str">
            <v>ｍ2</v>
          </cell>
          <cell r="E1062">
            <v>3240</v>
          </cell>
          <cell r="F1062" t="str">
            <v>P-86</v>
          </cell>
        </row>
        <row r="1063">
          <cell r="A1063">
            <v>257312</v>
          </cell>
          <cell r="B1063" t="str">
            <v>壁ﾌﾟﾘﾝﾄ合板張</v>
          </cell>
          <cell r="C1063" t="str">
            <v>厚 6 中 胴縁 間仕切軸組別途</v>
          </cell>
          <cell r="D1063" t="str">
            <v>ｍ2</v>
          </cell>
          <cell r="E1063">
            <v>2970</v>
          </cell>
          <cell r="F1063" t="str">
            <v>P-86</v>
          </cell>
        </row>
        <row r="1064">
          <cell r="A1064">
            <v>257313</v>
          </cell>
          <cell r="B1064" t="str">
            <v>壁ﾌﾟﾘﾝﾄ合板張</v>
          </cell>
          <cell r="C1064" t="str">
            <v>厚 6 並 胴縁 間仕切軸組別途</v>
          </cell>
          <cell r="D1064" t="str">
            <v>ｍ2</v>
          </cell>
          <cell r="E1064">
            <v>2830</v>
          </cell>
          <cell r="F1064" t="str">
            <v>P-86</v>
          </cell>
        </row>
        <row r="1065">
          <cell r="A1065">
            <v>257321</v>
          </cell>
          <cell r="B1065" t="str">
            <v>壁ﾌﾟﾘﾝﾄ合板張</v>
          </cell>
          <cell r="C1065" t="str">
            <v>厚 9 上 胴縁 間仕切軸組別途</v>
          </cell>
          <cell r="D1065" t="str">
            <v>ｍ2</v>
          </cell>
          <cell r="E1065">
            <v>3790</v>
          </cell>
          <cell r="F1065" t="str">
            <v>P-86</v>
          </cell>
        </row>
        <row r="1066">
          <cell r="A1066">
            <v>257322</v>
          </cell>
          <cell r="B1066" t="str">
            <v>壁ﾌﾟﾘﾝﾄ合板張</v>
          </cell>
          <cell r="C1066" t="str">
            <v>厚 9 中 胴縁 間仕切軸組別途</v>
          </cell>
          <cell r="D1066" t="str">
            <v>ｍ2</v>
          </cell>
          <cell r="E1066">
            <v>3430</v>
          </cell>
          <cell r="F1066" t="str">
            <v>P-86</v>
          </cell>
        </row>
        <row r="1067">
          <cell r="A1067">
            <v>257323</v>
          </cell>
          <cell r="B1067" t="str">
            <v>壁ﾌﾟﾘﾝﾄ合板張</v>
          </cell>
          <cell r="C1067" t="str">
            <v>厚 9 並 胴縁 間仕切軸組別途</v>
          </cell>
          <cell r="D1067" t="str">
            <v>ｍ2</v>
          </cell>
          <cell r="E1067">
            <v>3250</v>
          </cell>
          <cell r="F1067" t="str">
            <v>P-86</v>
          </cell>
        </row>
        <row r="1068">
          <cell r="A1068">
            <v>257331</v>
          </cell>
          <cell r="B1068" t="str">
            <v>壁ﾌﾟﾘﾝﾄ合板張</v>
          </cell>
          <cell r="C1068" t="str">
            <v>厚 4 上 米つが 胴縁組共</v>
          </cell>
          <cell r="D1068" t="str">
            <v>ｍ2</v>
          </cell>
          <cell r="E1068">
            <v>4820</v>
          </cell>
          <cell r="F1068" t="str">
            <v>P-86</v>
          </cell>
        </row>
        <row r="1069">
          <cell r="A1069">
            <v>257332</v>
          </cell>
          <cell r="B1069" t="str">
            <v>壁ﾌﾟﾘﾝﾄ合板張</v>
          </cell>
          <cell r="C1069" t="str">
            <v>厚 4 中 米つが 胴縁組共</v>
          </cell>
          <cell r="D1069" t="str">
            <v>ｍ2</v>
          </cell>
          <cell r="E1069">
            <v>4640</v>
          </cell>
          <cell r="F1069" t="str">
            <v>P-86</v>
          </cell>
        </row>
        <row r="1070">
          <cell r="A1070">
            <v>257333</v>
          </cell>
          <cell r="B1070" t="str">
            <v>壁ﾌﾟﾘﾝﾄ合板張</v>
          </cell>
          <cell r="C1070" t="str">
            <v>厚 4 並 米つが 胴縁組共</v>
          </cell>
          <cell r="D1070" t="str">
            <v>ｍ2</v>
          </cell>
          <cell r="E1070">
            <v>4540</v>
          </cell>
          <cell r="F1070" t="str">
            <v>P-86</v>
          </cell>
        </row>
        <row r="1071">
          <cell r="A1071">
            <v>257341</v>
          </cell>
          <cell r="B1071" t="str">
            <v>壁ﾌﾟﾘﾝﾄ合板張</v>
          </cell>
          <cell r="C1071" t="str">
            <v>厚 6 上 米つが 胴縁組共</v>
          </cell>
          <cell r="D1071" t="str">
            <v>ｍ2</v>
          </cell>
          <cell r="E1071">
            <v>5300</v>
          </cell>
          <cell r="F1071" t="str">
            <v>P-86</v>
          </cell>
        </row>
        <row r="1072">
          <cell r="A1072">
            <v>257342</v>
          </cell>
          <cell r="B1072" t="str">
            <v>壁ﾌﾟﾘﾝﾄ合板張</v>
          </cell>
          <cell r="C1072" t="str">
            <v>厚 6 中 米つが 胴縁組共</v>
          </cell>
          <cell r="D1072" t="str">
            <v>ｍ2</v>
          </cell>
          <cell r="E1072">
            <v>5030</v>
          </cell>
          <cell r="F1072" t="str">
            <v>P-86</v>
          </cell>
        </row>
        <row r="1073">
          <cell r="A1073">
            <v>257343</v>
          </cell>
          <cell r="B1073" t="str">
            <v>壁ﾌﾟﾘﾝﾄ合板張</v>
          </cell>
          <cell r="C1073" t="str">
            <v>厚 6 並 米つが 胴縁組共</v>
          </cell>
          <cell r="D1073" t="str">
            <v>ｍ2</v>
          </cell>
          <cell r="E1073">
            <v>4890</v>
          </cell>
          <cell r="F1073" t="str">
            <v>P-86</v>
          </cell>
        </row>
        <row r="1074">
          <cell r="A1074">
            <v>257351</v>
          </cell>
          <cell r="B1074" t="str">
            <v>壁ﾌﾟﾘﾝﾄ合板張</v>
          </cell>
          <cell r="C1074" t="str">
            <v>厚 9 上 米つが 胴縁組共</v>
          </cell>
          <cell r="D1074" t="str">
            <v>ｍ2</v>
          </cell>
          <cell r="E1074">
            <v>5850</v>
          </cell>
          <cell r="F1074" t="str">
            <v>P-86</v>
          </cell>
        </row>
        <row r="1075">
          <cell r="A1075">
            <v>257352</v>
          </cell>
          <cell r="B1075" t="str">
            <v>壁ﾌﾟﾘﾝﾄ合板張</v>
          </cell>
          <cell r="C1075" t="str">
            <v>厚 9 中 米つが 胴縁組共</v>
          </cell>
          <cell r="D1075" t="str">
            <v>ｍ2</v>
          </cell>
          <cell r="E1075">
            <v>5490</v>
          </cell>
          <cell r="F1075" t="str">
            <v>P-86</v>
          </cell>
        </row>
        <row r="1076">
          <cell r="A1076">
            <v>257353</v>
          </cell>
          <cell r="B1076" t="str">
            <v>壁ﾌﾟﾘﾝﾄ合板張</v>
          </cell>
          <cell r="C1076" t="str">
            <v>厚 9 並 米つが 胴縁組共</v>
          </cell>
          <cell r="D1076" t="str">
            <v>ｍ2</v>
          </cell>
          <cell r="E1076">
            <v>5310</v>
          </cell>
          <cell r="F1076" t="str">
            <v>P-86</v>
          </cell>
        </row>
        <row r="1077">
          <cell r="A1077">
            <v>257361</v>
          </cell>
          <cell r="B1077" t="str">
            <v>壁ﾌﾟﾘﾝﾄ合板張</v>
          </cell>
          <cell r="C1077" t="str">
            <v>厚 4 上 間仕切軸組(大壁）共</v>
          </cell>
          <cell r="D1077" t="str">
            <v>ｍ2</v>
          </cell>
          <cell r="E1077">
            <v>7690</v>
          </cell>
          <cell r="F1077" t="str">
            <v>P-86</v>
          </cell>
        </row>
        <row r="1078">
          <cell r="A1078">
            <v>257362</v>
          </cell>
          <cell r="B1078" t="str">
            <v>壁ﾌﾟﾘﾝﾄ合板張</v>
          </cell>
          <cell r="C1078" t="str">
            <v>厚 4 中 間仕切軸組(大壁）共</v>
          </cell>
          <cell r="D1078" t="str">
            <v>ｍ2</v>
          </cell>
          <cell r="E1078">
            <v>7510</v>
          </cell>
          <cell r="F1078" t="str">
            <v>P-86</v>
          </cell>
        </row>
        <row r="1079">
          <cell r="A1079">
            <v>257363</v>
          </cell>
          <cell r="B1079" t="str">
            <v>壁ﾌﾟﾘﾝﾄ合板張</v>
          </cell>
          <cell r="C1079" t="str">
            <v>厚 4 並 間仕切軸組(大壁）共</v>
          </cell>
          <cell r="D1079" t="str">
            <v>ｍ2</v>
          </cell>
          <cell r="E1079">
            <v>7410</v>
          </cell>
          <cell r="F1079" t="str">
            <v>P-86</v>
          </cell>
        </row>
        <row r="1080">
          <cell r="A1080">
            <v>257371</v>
          </cell>
          <cell r="B1080" t="str">
            <v>壁ﾌﾟﾘﾝﾄ合板張</v>
          </cell>
          <cell r="C1080" t="str">
            <v>厚 6 上 間仕切軸組(大壁）共</v>
          </cell>
          <cell r="D1080" t="str">
            <v>ｍ2</v>
          </cell>
          <cell r="E1080">
            <v>8170</v>
          </cell>
          <cell r="F1080" t="str">
            <v>P-86</v>
          </cell>
        </row>
        <row r="1081">
          <cell r="A1081">
            <v>257372</v>
          </cell>
          <cell r="B1081" t="str">
            <v>壁ﾌﾟﾘﾝﾄ合板張</v>
          </cell>
          <cell r="C1081" t="str">
            <v>厚 6 中 間仕切軸組(大壁）共</v>
          </cell>
          <cell r="D1081" t="str">
            <v>ｍ2</v>
          </cell>
          <cell r="E1081">
            <v>7900</v>
          </cell>
          <cell r="F1081" t="str">
            <v>P-86</v>
          </cell>
        </row>
        <row r="1082">
          <cell r="A1082">
            <v>257373</v>
          </cell>
          <cell r="B1082" t="str">
            <v>壁ﾌﾟﾘﾝﾄ合板張</v>
          </cell>
          <cell r="C1082" t="str">
            <v>厚 6 並 間仕切軸組(大壁）共</v>
          </cell>
          <cell r="D1082" t="str">
            <v>ｍ2</v>
          </cell>
          <cell r="E1082">
            <v>7760</v>
          </cell>
          <cell r="F1082" t="str">
            <v>P-86</v>
          </cell>
        </row>
        <row r="1083">
          <cell r="A1083">
            <v>257381</v>
          </cell>
          <cell r="B1083" t="str">
            <v>壁ﾌﾟﾘﾝﾄ合板張</v>
          </cell>
          <cell r="C1083" t="str">
            <v>厚 9 上 間仕切軸組(大壁）共</v>
          </cell>
          <cell r="D1083" t="str">
            <v>ｍ2</v>
          </cell>
          <cell r="E1083">
            <v>8720</v>
          </cell>
          <cell r="F1083" t="str">
            <v>P-86</v>
          </cell>
        </row>
        <row r="1084">
          <cell r="A1084">
            <v>257382</v>
          </cell>
          <cell r="B1084" t="str">
            <v>壁ﾌﾟﾘﾝﾄ合板張</v>
          </cell>
          <cell r="C1084" t="str">
            <v>厚 9 中 間仕切軸組(大壁）共</v>
          </cell>
          <cell r="D1084" t="str">
            <v>ｍ2</v>
          </cell>
          <cell r="E1084">
            <v>8360</v>
          </cell>
          <cell r="F1084" t="str">
            <v>P-86</v>
          </cell>
        </row>
        <row r="1085">
          <cell r="A1085">
            <v>257383</v>
          </cell>
          <cell r="B1085" t="str">
            <v>壁ﾌﾟﾘﾝﾄ合板張</v>
          </cell>
          <cell r="C1085" t="str">
            <v>厚 9 並 間仕切軸組(大壁）共</v>
          </cell>
          <cell r="D1085" t="str">
            <v>ｍ2</v>
          </cell>
          <cell r="E1085">
            <v>8180</v>
          </cell>
          <cell r="F1085" t="str">
            <v>P-86</v>
          </cell>
        </row>
        <row r="1086">
          <cell r="A1086">
            <v>257391</v>
          </cell>
          <cell r="B1086" t="str">
            <v>壁銘木合板張</v>
          </cell>
          <cell r="C1086" t="str">
            <v>厚 5 上 胴縁 間仕切軸組別途</v>
          </cell>
          <cell r="D1086" t="str">
            <v>ｍ2</v>
          </cell>
          <cell r="E1086">
            <v>5560</v>
          </cell>
          <cell r="F1086" t="str">
            <v>P-86</v>
          </cell>
        </row>
        <row r="1087">
          <cell r="A1087">
            <v>257392</v>
          </cell>
          <cell r="B1087" t="str">
            <v>壁銘木合板張</v>
          </cell>
          <cell r="C1087" t="str">
            <v>厚 5 中 胴縁 間仕切軸組別途</v>
          </cell>
          <cell r="D1087" t="str">
            <v>ｍ2</v>
          </cell>
          <cell r="E1087">
            <v>4900</v>
          </cell>
          <cell r="F1087" t="str">
            <v>P-86</v>
          </cell>
        </row>
        <row r="1088">
          <cell r="A1088">
            <v>257393</v>
          </cell>
          <cell r="B1088" t="str">
            <v>壁銘木合板張</v>
          </cell>
          <cell r="C1088" t="str">
            <v>厚 5 並 胴縁 間仕切軸組別途</v>
          </cell>
          <cell r="D1088" t="str">
            <v>ｍ2</v>
          </cell>
          <cell r="E1088">
            <v>4570</v>
          </cell>
          <cell r="F1088" t="str">
            <v>P-87</v>
          </cell>
        </row>
        <row r="1089">
          <cell r="A1089">
            <v>257401</v>
          </cell>
          <cell r="B1089" t="str">
            <v>壁銘木合板張</v>
          </cell>
          <cell r="C1089" t="str">
            <v>厚 5 上 米つが 胴縁組共</v>
          </cell>
          <cell r="D1089" t="str">
            <v>ｍ2</v>
          </cell>
          <cell r="E1089">
            <v>7620</v>
          </cell>
          <cell r="F1089" t="str">
            <v>P-87</v>
          </cell>
        </row>
        <row r="1090">
          <cell r="A1090">
            <v>257402</v>
          </cell>
          <cell r="B1090" t="str">
            <v>壁銘木合板張</v>
          </cell>
          <cell r="C1090" t="str">
            <v>厚 5 中 米つが 胴縁組共</v>
          </cell>
          <cell r="D1090" t="str">
            <v>ｍ2</v>
          </cell>
          <cell r="E1090">
            <v>6960</v>
          </cell>
          <cell r="F1090" t="str">
            <v>P-87</v>
          </cell>
        </row>
        <row r="1091">
          <cell r="A1091">
            <v>257403</v>
          </cell>
          <cell r="B1091" t="str">
            <v>壁銘木合板張</v>
          </cell>
          <cell r="C1091" t="str">
            <v>厚 5 並 米つが 胴縁組共</v>
          </cell>
          <cell r="D1091" t="str">
            <v>ｍ2</v>
          </cell>
          <cell r="E1091">
            <v>6630</v>
          </cell>
          <cell r="F1091" t="str">
            <v>P-87</v>
          </cell>
        </row>
        <row r="1092">
          <cell r="A1092">
            <v>257411</v>
          </cell>
          <cell r="B1092" t="str">
            <v>壁銘木合板張</v>
          </cell>
          <cell r="C1092" t="str">
            <v>厚 5 上 間仕切軸組(大壁）共</v>
          </cell>
          <cell r="D1092" t="str">
            <v>ｍ2</v>
          </cell>
          <cell r="E1092">
            <v>10400</v>
          </cell>
          <cell r="F1092" t="str">
            <v>P-87</v>
          </cell>
        </row>
        <row r="1093">
          <cell r="A1093">
            <v>257412</v>
          </cell>
          <cell r="B1093" t="str">
            <v>壁銘木合板張</v>
          </cell>
          <cell r="C1093" t="str">
            <v>厚 5 中 間仕切軸組(大壁）共</v>
          </cell>
          <cell r="D1093" t="str">
            <v>ｍ2</v>
          </cell>
          <cell r="E1093">
            <v>9830</v>
          </cell>
          <cell r="F1093" t="str">
            <v>P-87</v>
          </cell>
        </row>
        <row r="1094">
          <cell r="A1094">
            <v>257413</v>
          </cell>
          <cell r="B1094" t="str">
            <v>壁銘木合板張</v>
          </cell>
          <cell r="C1094" t="str">
            <v>厚 5 並 間仕切軸組(大壁）共</v>
          </cell>
          <cell r="D1094" t="str">
            <v>ｍ2</v>
          </cell>
          <cell r="E1094">
            <v>9500</v>
          </cell>
          <cell r="F1094" t="str">
            <v>P-87</v>
          </cell>
        </row>
        <row r="1095">
          <cell r="A1095">
            <v>257421</v>
          </cell>
          <cell r="B1095" t="str">
            <v>壁ｵｰﾊﾞｰﾚｲ合板張</v>
          </cell>
          <cell r="C1095" t="str">
            <v>厚 2.7 胴縁 間仕切軸組別途</v>
          </cell>
          <cell r="D1095" t="str">
            <v>ｍ2</v>
          </cell>
          <cell r="E1095">
            <v>2910</v>
          </cell>
          <cell r="F1095" t="str">
            <v>P-87</v>
          </cell>
        </row>
        <row r="1096">
          <cell r="A1096">
            <v>257431</v>
          </cell>
          <cell r="B1096" t="str">
            <v>壁ｵｰﾊﾞｰﾚｲ合板張</v>
          </cell>
          <cell r="C1096" t="str">
            <v>厚 2.7 米つが 胴縁組共</v>
          </cell>
          <cell r="D1096" t="str">
            <v>ｍ2</v>
          </cell>
          <cell r="E1096">
            <v>4970</v>
          </cell>
          <cell r="F1096" t="str">
            <v>P-87</v>
          </cell>
        </row>
        <row r="1097">
          <cell r="A1097">
            <v>257441</v>
          </cell>
          <cell r="B1097" t="str">
            <v>壁ｵｰﾊﾞｰﾚｲ合板張</v>
          </cell>
          <cell r="C1097" t="str">
            <v>厚 2.7 間仕切軸組(大壁）共</v>
          </cell>
          <cell r="D1097" t="str">
            <v>ｍ2</v>
          </cell>
          <cell r="E1097">
            <v>7840</v>
          </cell>
          <cell r="F1097" t="str">
            <v>P-87</v>
          </cell>
        </row>
        <row r="1098">
          <cell r="A1098">
            <v>257451</v>
          </cell>
          <cell r="B1098" t="str">
            <v>壁ﾋﾟｰﾘﾝｸﾞ張</v>
          </cell>
          <cell r="C1098" t="str">
            <v>杉 胴縁 間仕切軸組別途</v>
          </cell>
          <cell r="D1098" t="str">
            <v>ｍ2</v>
          </cell>
          <cell r="E1098">
            <v>7270</v>
          </cell>
          <cell r="F1098" t="str">
            <v>P-87</v>
          </cell>
        </row>
        <row r="1099">
          <cell r="A1099">
            <v>257461</v>
          </cell>
          <cell r="B1099" t="str">
            <v>壁ﾋﾟｰﾘﾝｸﾞ張</v>
          </cell>
          <cell r="C1099" t="str">
            <v>杉 米つが 胴縁組共</v>
          </cell>
          <cell r="D1099" t="str">
            <v>ｍ2</v>
          </cell>
          <cell r="E1099">
            <v>9330</v>
          </cell>
          <cell r="F1099" t="str">
            <v>P-87</v>
          </cell>
        </row>
        <row r="1100">
          <cell r="A1100">
            <v>257471</v>
          </cell>
          <cell r="B1100" t="str">
            <v>壁ﾋﾟｰﾘﾝｸﾞ張</v>
          </cell>
          <cell r="C1100" t="str">
            <v>杉 間仕切軸組(大壁）共</v>
          </cell>
          <cell r="D1100" t="str">
            <v>ｍ2</v>
          </cell>
          <cell r="E1100">
            <v>12200</v>
          </cell>
          <cell r="F1100" t="str">
            <v>P-87</v>
          </cell>
        </row>
        <row r="1101">
          <cell r="A1101">
            <v>257501</v>
          </cell>
          <cell r="B1101" t="str">
            <v>木造束立て床組</v>
          </cell>
          <cell r="C1101" t="str">
            <v>米つが H500 束、大引、根搦、根太@360</v>
          </cell>
          <cell r="D1101" t="str">
            <v>ｍ2</v>
          </cell>
          <cell r="E1101">
            <v>6340</v>
          </cell>
          <cell r="F1101" t="str">
            <v>P-87</v>
          </cell>
        </row>
        <row r="1102">
          <cell r="A1102">
            <v>257502</v>
          </cell>
          <cell r="B1102" t="str">
            <v>木造束立て床組</v>
          </cell>
          <cell r="C1102" t="str">
            <v>米つが H500 束、大引、根搦、根太@300</v>
          </cell>
          <cell r="D1102" t="str">
            <v>ｍ2</v>
          </cell>
          <cell r="E1102">
            <v>6340</v>
          </cell>
          <cell r="F1102" t="str">
            <v>P-87</v>
          </cell>
        </row>
        <row r="1103">
          <cell r="A1103">
            <v>257503</v>
          </cell>
          <cell r="B1103" t="str">
            <v>木造束立て床組</v>
          </cell>
          <cell r="C1103" t="str">
            <v>杉 H500 束、大引、根搦、根太@360</v>
          </cell>
          <cell r="D1103" t="str">
            <v>ｍ2</v>
          </cell>
          <cell r="E1103">
            <v>6340</v>
          </cell>
          <cell r="F1103" t="str">
            <v>P-87</v>
          </cell>
        </row>
        <row r="1104">
          <cell r="A1104">
            <v>257504</v>
          </cell>
          <cell r="B1104" t="str">
            <v>木造束立て床組</v>
          </cell>
          <cell r="C1104" t="str">
            <v>杉 H500 束、大引、根搦、根太@300</v>
          </cell>
          <cell r="D1104" t="str">
            <v>ｍ2</v>
          </cell>
          <cell r="E1104">
            <v>6340</v>
          </cell>
          <cell r="F1104" t="str">
            <v>P-87</v>
          </cell>
        </row>
        <row r="1105">
          <cell r="A1105">
            <v>257505</v>
          </cell>
          <cell r="B1105" t="str">
            <v>木造束立て床組</v>
          </cell>
          <cell r="C1105" t="str">
            <v>桧 H500 束、大引、根搦、根太@360</v>
          </cell>
          <cell r="D1105" t="str">
            <v>ｍ2</v>
          </cell>
          <cell r="E1105">
            <v>7940</v>
          </cell>
          <cell r="F1105" t="str">
            <v>P-87</v>
          </cell>
        </row>
        <row r="1106">
          <cell r="A1106">
            <v>257506</v>
          </cell>
          <cell r="B1106" t="str">
            <v>木造束立て床組</v>
          </cell>
          <cell r="C1106" t="str">
            <v>桧 H500 束、大引、根搦、根太@300</v>
          </cell>
          <cell r="D1106" t="str">
            <v>ｍ2</v>
          </cell>
          <cell r="E1106">
            <v>7940</v>
          </cell>
          <cell r="F1106" t="str">
            <v>P-87</v>
          </cell>
        </row>
        <row r="1107">
          <cell r="A1107">
            <v>257511</v>
          </cell>
          <cell r="B1107" t="str">
            <v>木造ころがし床組</v>
          </cell>
          <cell r="C1107" t="str">
            <v>米つが H150 大引、根太@360</v>
          </cell>
          <cell r="D1107" t="str">
            <v>ｍ2</v>
          </cell>
          <cell r="E1107">
            <v>4050</v>
          </cell>
          <cell r="F1107" t="str">
            <v>P-87</v>
          </cell>
        </row>
        <row r="1108">
          <cell r="A1108">
            <v>257512</v>
          </cell>
          <cell r="B1108" t="str">
            <v>木造ころがし床組</v>
          </cell>
          <cell r="C1108" t="str">
            <v>米つが H150 大引、根太@300</v>
          </cell>
          <cell r="D1108" t="str">
            <v>ｍ2</v>
          </cell>
          <cell r="E1108">
            <v>4560</v>
          </cell>
          <cell r="F1108" t="str">
            <v>P-87</v>
          </cell>
        </row>
        <row r="1109">
          <cell r="A1109">
            <v>257513</v>
          </cell>
          <cell r="B1109" t="str">
            <v>木造ころがし床組</v>
          </cell>
          <cell r="C1109" t="str">
            <v>杉 H150 大引、根太@360</v>
          </cell>
          <cell r="D1109" t="str">
            <v>ｍ2</v>
          </cell>
          <cell r="E1109">
            <v>4050</v>
          </cell>
          <cell r="F1109" t="str">
            <v>P-87</v>
          </cell>
        </row>
        <row r="1110">
          <cell r="A1110">
            <v>257514</v>
          </cell>
          <cell r="B1110" t="str">
            <v>木造ころがし床組</v>
          </cell>
          <cell r="C1110" t="str">
            <v>杉 H150 大引、根太@300</v>
          </cell>
          <cell r="D1110" t="str">
            <v>ｍ2</v>
          </cell>
          <cell r="E1110">
            <v>4050</v>
          </cell>
          <cell r="F1110" t="str">
            <v>P-87</v>
          </cell>
        </row>
        <row r="1111">
          <cell r="A1111">
            <v>257515</v>
          </cell>
          <cell r="B1111" t="str">
            <v>木造ころがし床組</v>
          </cell>
          <cell r="C1111" t="str">
            <v>桧 H150 大引、根太@360</v>
          </cell>
          <cell r="D1111" t="str">
            <v>ｍ2</v>
          </cell>
          <cell r="E1111">
            <v>4900</v>
          </cell>
          <cell r="F1111" t="str">
            <v>P-87</v>
          </cell>
        </row>
        <row r="1112">
          <cell r="A1112">
            <v>257516</v>
          </cell>
          <cell r="B1112" t="str">
            <v>木造ころがし床組</v>
          </cell>
          <cell r="C1112" t="str">
            <v>桧 H150 大引、根太@300</v>
          </cell>
          <cell r="D1112" t="str">
            <v>ｍ2</v>
          </cell>
          <cell r="E1112">
            <v>5610</v>
          </cell>
          <cell r="F1112" t="str">
            <v>P-87</v>
          </cell>
        </row>
        <row r="1113">
          <cell r="A1113">
            <v>257521</v>
          </cell>
          <cell r="B1113" t="str">
            <v>床下地合板張</v>
          </cell>
          <cell r="C1113" t="str">
            <v>型枠用合板、厚12、束、ころがし床組別途</v>
          </cell>
          <cell r="D1113" t="str">
            <v>ｍ2</v>
          </cell>
          <cell r="E1113">
            <v>2200</v>
          </cell>
          <cell r="F1113" t="str">
            <v>P-87</v>
          </cell>
        </row>
        <row r="1114">
          <cell r="A1114">
            <v>257522</v>
          </cell>
          <cell r="B1114" t="str">
            <v>床ﾗﾜﾝ合板張</v>
          </cell>
          <cell r="C1114" t="str">
            <v>厚5.5、束、ころがし床組別途</v>
          </cell>
          <cell r="D1114" t="str">
            <v>ｍ2</v>
          </cell>
          <cell r="E1114">
            <v>1700</v>
          </cell>
          <cell r="F1114" t="str">
            <v>P-88</v>
          </cell>
        </row>
        <row r="1115">
          <cell r="A1115">
            <v>257523</v>
          </cell>
          <cell r="B1115" t="str">
            <v>床ﾗﾜﾝ合板張</v>
          </cell>
          <cell r="C1115" t="str">
            <v>厚9、束、ころがし床組別途</v>
          </cell>
          <cell r="D1115" t="str">
            <v>ｍ2</v>
          </cell>
          <cell r="E1115">
            <v>2320</v>
          </cell>
          <cell r="F1115" t="str">
            <v>P-88</v>
          </cell>
        </row>
        <row r="1116">
          <cell r="A1116">
            <v>257524</v>
          </cell>
          <cell r="B1116" t="str">
            <v>床ﾗﾜﾝ合板張</v>
          </cell>
          <cell r="C1116" t="str">
            <v>厚12、束、ころがし床組別途</v>
          </cell>
          <cell r="D1116" t="str">
            <v>ｍ2</v>
          </cell>
          <cell r="E1116">
            <v>2600</v>
          </cell>
          <cell r="F1116" t="str">
            <v>P-88</v>
          </cell>
        </row>
        <row r="1117">
          <cell r="A1117">
            <v>257525</v>
          </cell>
          <cell r="B1117" t="str">
            <v>床ﾗﾜﾝ合板張</v>
          </cell>
          <cell r="C1117" t="str">
            <v>厚15、束、ころがし床組別途</v>
          </cell>
          <cell r="D1117" t="str">
            <v>ｍ2</v>
          </cell>
          <cell r="E1117">
            <v>2930</v>
          </cell>
          <cell r="F1117" t="str">
            <v>P-88</v>
          </cell>
        </row>
        <row r="1118">
          <cell r="A1118">
            <v>257531</v>
          </cell>
          <cell r="B1118" t="str">
            <v>床下地合板張</v>
          </cell>
          <cell r="C1118" t="str">
            <v>型枠用合板 厚12 ころがし床組(杉@360)共</v>
          </cell>
          <cell r="D1118" t="str">
            <v>ｍ2</v>
          </cell>
          <cell r="E1118">
            <v>6250</v>
          </cell>
          <cell r="F1118" t="str">
            <v>P-88</v>
          </cell>
        </row>
        <row r="1119">
          <cell r="A1119">
            <v>257532</v>
          </cell>
          <cell r="B1119" t="str">
            <v>床ﾗﾜﾝ合板張</v>
          </cell>
          <cell r="C1119" t="str">
            <v>厚5.5 ころがし床組(杉@360)共</v>
          </cell>
          <cell r="D1119" t="str">
            <v>ｍ2</v>
          </cell>
          <cell r="E1119">
            <v>5750</v>
          </cell>
          <cell r="F1119" t="str">
            <v>P-88</v>
          </cell>
        </row>
        <row r="1120">
          <cell r="A1120">
            <v>257533</v>
          </cell>
          <cell r="B1120" t="str">
            <v>床ﾗﾜﾝ合板張</v>
          </cell>
          <cell r="C1120" t="str">
            <v>厚9 ころがし床組(杉@360)共</v>
          </cell>
          <cell r="D1120" t="str">
            <v>ｍ2</v>
          </cell>
          <cell r="E1120">
            <v>6370</v>
          </cell>
          <cell r="F1120" t="str">
            <v>P-88</v>
          </cell>
        </row>
        <row r="1121">
          <cell r="A1121">
            <v>257534</v>
          </cell>
          <cell r="B1121" t="str">
            <v>床ﾗﾜﾝ合板張</v>
          </cell>
          <cell r="C1121" t="str">
            <v>厚12 ころがし床組(杉@360)共</v>
          </cell>
          <cell r="D1121" t="str">
            <v>ｍ2</v>
          </cell>
          <cell r="E1121">
            <v>6650</v>
          </cell>
          <cell r="F1121" t="str">
            <v>P-88</v>
          </cell>
        </row>
        <row r="1122">
          <cell r="A1122">
            <v>257535</v>
          </cell>
          <cell r="B1122" t="str">
            <v>床ﾗﾜﾝ合板張</v>
          </cell>
          <cell r="C1122" t="str">
            <v>厚15 ころがし床組(杉@360)共</v>
          </cell>
          <cell r="D1122" t="str">
            <v>ｍ2</v>
          </cell>
          <cell r="E1122">
            <v>6980</v>
          </cell>
          <cell r="F1122" t="str">
            <v>P-88</v>
          </cell>
        </row>
        <row r="1123">
          <cell r="A1123">
            <v>257541</v>
          </cell>
          <cell r="B1123" t="str">
            <v>床しな合板張</v>
          </cell>
          <cell r="C1123" t="str">
            <v>厚5.5、束、ころがし床組別途</v>
          </cell>
          <cell r="D1123" t="str">
            <v>ｍ2</v>
          </cell>
          <cell r="E1123">
            <v>2750</v>
          </cell>
          <cell r="F1123" t="str">
            <v>P-88</v>
          </cell>
        </row>
        <row r="1124">
          <cell r="A1124">
            <v>257542</v>
          </cell>
          <cell r="B1124" t="str">
            <v>床しな合板張</v>
          </cell>
          <cell r="C1124" t="str">
            <v>厚9、束、ころがし床組別途</v>
          </cell>
          <cell r="D1124" t="str">
            <v>ｍ2</v>
          </cell>
          <cell r="E1124">
            <v>3450</v>
          </cell>
          <cell r="F1124" t="str">
            <v>P-88</v>
          </cell>
        </row>
        <row r="1125">
          <cell r="A1125">
            <v>257551</v>
          </cell>
          <cell r="B1125" t="str">
            <v>床しな合板張</v>
          </cell>
          <cell r="C1125" t="str">
            <v>厚5.5 ころがし床組(杉@360)共</v>
          </cell>
          <cell r="D1125" t="str">
            <v>ｍ2</v>
          </cell>
          <cell r="E1125">
            <v>6800</v>
          </cell>
          <cell r="F1125" t="str">
            <v>P-88</v>
          </cell>
        </row>
        <row r="1126">
          <cell r="A1126">
            <v>257552</v>
          </cell>
          <cell r="B1126" t="str">
            <v>床しな合板張</v>
          </cell>
          <cell r="C1126" t="str">
            <v>厚9 ころがし床組(杉@360)共</v>
          </cell>
          <cell r="D1126" t="str">
            <v>ｍ2</v>
          </cell>
          <cell r="E1126">
            <v>7500</v>
          </cell>
          <cell r="F1126" t="str">
            <v>P-88</v>
          </cell>
        </row>
        <row r="1127">
          <cell r="A1127">
            <v>257561</v>
          </cell>
          <cell r="B1127" t="str">
            <v>床板張</v>
          </cell>
          <cell r="C1127" t="str">
            <v>杉 厚12、束、ころがし床組別途</v>
          </cell>
          <cell r="D1127" t="str">
            <v>ｍ2</v>
          </cell>
          <cell r="E1127">
            <v>3560</v>
          </cell>
          <cell r="F1127" t="str">
            <v>P-88</v>
          </cell>
        </row>
        <row r="1128">
          <cell r="A1128">
            <v>257562</v>
          </cell>
          <cell r="B1128" t="str">
            <v>床板張</v>
          </cell>
          <cell r="C1128" t="str">
            <v>杉 厚15、束、ころがし床組別途</v>
          </cell>
          <cell r="D1128" t="str">
            <v>ｍ2</v>
          </cell>
          <cell r="E1128">
            <v>3740</v>
          </cell>
          <cell r="F1128" t="str">
            <v>P-88</v>
          </cell>
        </row>
        <row r="1129">
          <cell r="A1129">
            <v>257563</v>
          </cell>
          <cell r="B1129" t="str">
            <v>床板張</v>
          </cell>
          <cell r="C1129" t="str">
            <v>松 厚12、束、ころがし床組別途</v>
          </cell>
          <cell r="D1129" t="str">
            <v>ｍ2</v>
          </cell>
          <cell r="E1129">
            <v>3410</v>
          </cell>
          <cell r="F1129" t="str">
            <v>P-88</v>
          </cell>
        </row>
        <row r="1130">
          <cell r="A1130">
            <v>257564</v>
          </cell>
          <cell r="B1130" t="str">
            <v>床板張</v>
          </cell>
          <cell r="C1130" t="str">
            <v>松 厚15、束、ころがし床組別途</v>
          </cell>
          <cell r="D1130" t="str">
            <v>ｍ2</v>
          </cell>
          <cell r="E1130">
            <v>3560</v>
          </cell>
          <cell r="F1130" t="str">
            <v>P-88</v>
          </cell>
        </row>
        <row r="1131">
          <cell r="A1131">
            <v>257571</v>
          </cell>
          <cell r="B1131" t="str">
            <v>床板張</v>
          </cell>
          <cell r="C1131" t="str">
            <v>杉 厚12 ころがし床組(杉@360)共</v>
          </cell>
          <cell r="D1131" t="str">
            <v>ｍ2</v>
          </cell>
          <cell r="E1131">
            <v>7610</v>
          </cell>
          <cell r="F1131" t="str">
            <v>P-88</v>
          </cell>
        </row>
        <row r="1132">
          <cell r="A1132">
            <v>257572</v>
          </cell>
          <cell r="B1132" t="str">
            <v>床板張</v>
          </cell>
          <cell r="C1132" t="str">
            <v>杉 厚15 ころがし床組(杉@360)共</v>
          </cell>
          <cell r="D1132" t="str">
            <v>ｍ2</v>
          </cell>
          <cell r="E1132">
            <v>7790</v>
          </cell>
          <cell r="F1132" t="str">
            <v>P-88</v>
          </cell>
        </row>
        <row r="1133">
          <cell r="A1133">
            <v>257573</v>
          </cell>
          <cell r="B1133" t="str">
            <v>床板張</v>
          </cell>
          <cell r="C1133" t="str">
            <v>松 厚12 ころがし床組(杉@360)共</v>
          </cell>
          <cell r="D1133" t="str">
            <v>ｍ2</v>
          </cell>
          <cell r="E1133">
            <v>7460</v>
          </cell>
          <cell r="F1133" t="str">
            <v>P-88</v>
          </cell>
        </row>
        <row r="1134">
          <cell r="A1134">
            <v>257574</v>
          </cell>
          <cell r="B1134" t="str">
            <v>床板張</v>
          </cell>
          <cell r="C1134" t="str">
            <v>松 厚15 ころがし床組(杉@360)共</v>
          </cell>
          <cell r="D1134" t="str">
            <v>ｍ2</v>
          </cell>
          <cell r="E1134">
            <v>7610</v>
          </cell>
          <cell r="F1134" t="str">
            <v>P-88</v>
          </cell>
        </row>
        <row r="1135">
          <cell r="A1135">
            <v>257581</v>
          </cell>
          <cell r="B1135" t="str">
            <v>床縁甲板張</v>
          </cell>
          <cell r="C1135" t="str">
            <v>桧無節 厚15、束、ころがし床組別途</v>
          </cell>
          <cell r="D1135" t="str">
            <v>ｍ2</v>
          </cell>
          <cell r="E1135">
            <v>22400</v>
          </cell>
          <cell r="F1135" t="str">
            <v>P-88</v>
          </cell>
        </row>
        <row r="1136">
          <cell r="A1136">
            <v>257582</v>
          </cell>
          <cell r="B1136" t="str">
            <v>床縁甲板張</v>
          </cell>
          <cell r="C1136" t="str">
            <v>桧上小節 厚15、束、ころがし床組別途</v>
          </cell>
          <cell r="D1136" t="str">
            <v>ｍ2</v>
          </cell>
          <cell r="E1136">
            <v>15500</v>
          </cell>
          <cell r="F1136" t="str">
            <v>P-88</v>
          </cell>
        </row>
        <row r="1137">
          <cell r="A1137">
            <v>257591</v>
          </cell>
          <cell r="B1137" t="str">
            <v>床縁甲板張</v>
          </cell>
          <cell r="C1137" t="str">
            <v>桧無節 厚15 ころがし床組(杉@360)共</v>
          </cell>
          <cell r="D1137" t="str">
            <v>ｍ2</v>
          </cell>
          <cell r="E1137">
            <v>26400</v>
          </cell>
          <cell r="F1137" t="str">
            <v>P-88</v>
          </cell>
        </row>
        <row r="1138">
          <cell r="A1138">
            <v>257592</v>
          </cell>
          <cell r="B1138" t="str">
            <v>床縁甲板張</v>
          </cell>
          <cell r="C1138" t="str">
            <v>桧上小節 厚15 ころがし床組(杉@360)共</v>
          </cell>
          <cell r="D1138" t="str">
            <v>ｍ2</v>
          </cell>
          <cell r="E1138">
            <v>19500</v>
          </cell>
          <cell r="F1138" t="str">
            <v>P-88</v>
          </cell>
        </row>
        <row r="1139">
          <cell r="A1139">
            <v>257701</v>
          </cell>
          <cell r="B1139" t="str">
            <v>廻り縁</v>
          </cell>
          <cell r="C1139" t="str">
            <v>手間のみ</v>
          </cell>
          <cell r="D1139" t="str">
            <v>ｍ</v>
          </cell>
          <cell r="E1139">
            <v>2150</v>
          </cell>
          <cell r="F1139" t="str">
            <v>P-88</v>
          </cell>
        </row>
        <row r="1140">
          <cell r="A1140">
            <v>257702</v>
          </cell>
          <cell r="B1140" t="str">
            <v>廻り縁</v>
          </cell>
          <cell r="C1140" t="str">
            <v>ﾗﾜﾝ 30*30 材工共</v>
          </cell>
          <cell r="D1140" t="str">
            <v>ｍ</v>
          </cell>
          <cell r="E1140">
            <v>2390</v>
          </cell>
          <cell r="F1140" t="str">
            <v>P-89</v>
          </cell>
        </row>
        <row r="1141">
          <cell r="A1141">
            <v>257703</v>
          </cell>
          <cell r="B1141" t="str">
            <v>廻り縁</v>
          </cell>
          <cell r="C1141" t="str">
            <v>ﾗﾜﾝ 40*40 材工共</v>
          </cell>
          <cell r="D1141" t="str">
            <v>ｍ</v>
          </cell>
          <cell r="E1141">
            <v>2570</v>
          </cell>
          <cell r="F1141" t="str">
            <v>P-89</v>
          </cell>
        </row>
        <row r="1142">
          <cell r="A1142">
            <v>257704</v>
          </cell>
          <cell r="B1142" t="str">
            <v>廻り縁</v>
          </cell>
          <cell r="C1142" t="str">
            <v>杉 30*30 材工共</v>
          </cell>
          <cell r="D1142" t="str">
            <v>ｍ</v>
          </cell>
          <cell r="E1142">
            <v>2220</v>
          </cell>
          <cell r="F1142" t="str">
            <v>P-89</v>
          </cell>
        </row>
        <row r="1143">
          <cell r="A1143">
            <v>257705</v>
          </cell>
          <cell r="B1143" t="str">
            <v>廻り縁</v>
          </cell>
          <cell r="C1143" t="str">
            <v>杉 40*40 材工共</v>
          </cell>
          <cell r="D1143" t="str">
            <v>ｍ</v>
          </cell>
          <cell r="E1143">
            <v>2270</v>
          </cell>
          <cell r="F1143" t="str">
            <v>P-89</v>
          </cell>
        </row>
        <row r="1144">
          <cell r="A1144">
            <v>257706</v>
          </cell>
          <cell r="B1144" t="str">
            <v>廻り縁</v>
          </cell>
          <cell r="C1144" t="str">
            <v>米ひば 30*30 材工共</v>
          </cell>
          <cell r="D1144" t="str">
            <v>ｍ</v>
          </cell>
          <cell r="E1144">
            <v>2260</v>
          </cell>
          <cell r="F1144" t="str">
            <v>P-89</v>
          </cell>
        </row>
        <row r="1145">
          <cell r="A1145">
            <v>257707</v>
          </cell>
          <cell r="B1145" t="str">
            <v>廻り縁</v>
          </cell>
          <cell r="C1145" t="str">
            <v>米ひば 40*40 材工共</v>
          </cell>
          <cell r="D1145" t="str">
            <v>ｍ</v>
          </cell>
          <cell r="E1145">
            <v>2340</v>
          </cell>
          <cell r="F1145" t="str">
            <v>P-89</v>
          </cell>
        </row>
        <row r="1146">
          <cell r="A1146">
            <v>257708</v>
          </cell>
          <cell r="B1146" t="str">
            <v>廻り縁</v>
          </cell>
          <cell r="C1146" t="str">
            <v>米つが 30*30 材工共</v>
          </cell>
          <cell r="D1146" t="str">
            <v>ｍ</v>
          </cell>
          <cell r="E1146">
            <v>2210</v>
          </cell>
          <cell r="F1146" t="str">
            <v>P-89</v>
          </cell>
        </row>
        <row r="1147">
          <cell r="A1147">
            <v>257709</v>
          </cell>
          <cell r="B1147" t="str">
            <v>廻り縁</v>
          </cell>
          <cell r="C1147" t="str">
            <v>米つが 40*40 材工共</v>
          </cell>
          <cell r="D1147" t="str">
            <v>ｍ</v>
          </cell>
          <cell r="E1147">
            <v>2260</v>
          </cell>
          <cell r="F1147" t="str">
            <v>P-89</v>
          </cell>
        </row>
        <row r="1148">
          <cell r="A1148">
            <v>257710</v>
          </cell>
          <cell r="B1148" t="str">
            <v>廻り縁</v>
          </cell>
          <cell r="C1148" t="str">
            <v>米ひ 30*30 材工共</v>
          </cell>
          <cell r="D1148" t="str">
            <v>ｍ</v>
          </cell>
          <cell r="E1148">
            <v>2240</v>
          </cell>
          <cell r="F1148" t="str">
            <v>P-89</v>
          </cell>
        </row>
        <row r="1149">
          <cell r="A1149">
            <v>257711</v>
          </cell>
          <cell r="B1149" t="str">
            <v>廻り縁</v>
          </cell>
          <cell r="C1149" t="str">
            <v>米ひ 40*40 材工共</v>
          </cell>
          <cell r="D1149" t="str">
            <v>ｍ</v>
          </cell>
          <cell r="E1149">
            <v>2300</v>
          </cell>
          <cell r="F1149" t="str">
            <v>P-89</v>
          </cell>
        </row>
        <row r="1150">
          <cell r="A1150">
            <v>257721</v>
          </cell>
          <cell r="B1150" t="str">
            <v>窓・建具枠</v>
          </cell>
          <cell r="C1150" t="str">
            <v>手間のみ</v>
          </cell>
          <cell r="D1150" t="str">
            <v>ｍ</v>
          </cell>
          <cell r="E1150">
            <v>3680</v>
          </cell>
          <cell r="F1150" t="str">
            <v>P-89</v>
          </cell>
        </row>
        <row r="1151">
          <cell r="A1151">
            <v>257722</v>
          </cell>
          <cell r="B1151" t="str">
            <v>窓・建具枠</v>
          </cell>
          <cell r="C1151" t="str">
            <v>ﾗﾜﾝ 100*40 材工共</v>
          </cell>
          <cell r="D1151" t="str">
            <v>ｍ</v>
          </cell>
          <cell r="E1151">
            <v>4750</v>
          </cell>
          <cell r="F1151" t="str">
            <v>P-89</v>
          </cell>
        </row>
        <row r="1152">
          <cell r="A1152">
            <v>257723</v>
          </cell>
          <cell r="B1152" t="str">
            <v>窓・建具枠</v>
          </cell>
          <cell r="C1152" t="str">
            <v>杉 100*40 材工共</v>
          </cell>
          <cell r="D1152" t="str">
            <v>ｍ</v>
          </cell>
          <cell r="E1152">
            <v>3960</v>
          </cell>
          <cell r="F1152" t="str">
            <v>P-89</v>
          </cell>
        </row>
        <row r="1153">
          <cell r="A1153">
            <v>257724</v>
          </cell>
          <cell r="B1153" t="str">
            <v>窓・建具枠</v>
          </cell>
          <cell r="C1153" t="str">
            <v>米ひば 100*40 材工共</v>
          </cell>
          <cell r="D1153" t="str">
            <v>ｍ</v>
          </cell>
          <cell r="E1153">
            <v>4150</v>
          </cell>
          <cell r="F1153" t="str">
            <v>P-89</v>
          </cell>
        </row>
        <row r="1154">
          <cell r="A1154">
            <v>257725</v>
          </cell>
          <cell r="B1154" t="str">
            <v>窓・建具枠</v>
          </cell>
          <cell r="C1154" t="str">
            <v>ﾗﾜﾝ 120*40 材工共</v>
          </cell>
          <cell r="D1154" t="str">
            <v>ｍ</v>
          </cell>
          <cell r="E1154">
            <v>5130</v>
          </cell>
          <cell r="F1154" t="str">
            <v>P-89</v>
          </cell>
        </row>
        <row r="1155">
          <cell r="A1155">
            <v>257726</v>
          </cell>
          <cell r="B1155" t="str">
            <v>窓・建具枠</v>
          </cell>
          <cell r="C1155" t="str">
            <v>杉 120*40 材工共</v>
          </cell>
          <cell r="D1155" t="str">
            <v>ｍ</v>
          </cell>
          <cell r="E1155">
            <v>4050</v>
          </cell>
          <cell r="F1155" t="str">
            <v>P-89</v>
          </cell>
        </row>
        <row r="1156">
          <cell r="A1156">
            <v>257727</v>
          </cell>
          <cell r="B1156" t="str">
            <v>窓・建具枠</v>
          </cell>
          <cell r="C1156" t="str">
            <v>米ひば 120*40 材工共</v>
          </cell>
          <cell r="D1156" t="str">
            <v>ｍ</v>
          </cell>
          <cell r="E1156">
            <v>4320</v>
          </cell>
          <cell r="F1156" t="str">
            <v>P-89</v>
          </cell>
        </row>
        <row r="1157">
          <cell r="A1157">
            <v>257728</v>
          </cell>
          <cell r="B1157" t="str">
            <v>窓・建具枠</v>
          </cell>
          <cell r="C1157" t="str">
            <v>ｽﾌﾟﾙｰｽ 120*40 材工共</v>
          </cell>
          <cell r="D1157" t="str">
            <v>ｍ</v>
          </cell>
          <cell r="E1157">
            <v>6930</v>
          </cell>
          <cell r="F1157" t="str">
            <v>P-89</v>
          </cell>
        </row>
        <row r="1158">
          <cell r="A1158">
            <v>257729</v>
          </cell>
          <cell r="B1158" t="str">
            <v>窓・建具枠</v>
          </cell>
          <cell r="C1158" t="str">
            <v>ｽﾌﾟﾙｰｽ 100*40 材工共</v>
          </cell>
          <cell r="D1158" t="str">
            <v>ｍ</v>
          </cell>
          <cell r="E1158">
            <v>6080</v>
          </cell>
          <cell r="F1158" t="str">
            <v>P-89</v>
          </cell>
        </row>
        <row r="1159">
          <cell r="A1159">
            <v>257730</v>
          </cell>
          <cell r="B1159" t="str">
            <v>窓・建具枠</v>
          </cell>
          <cell r="C1159" t="str">
            <v>ｽﾌﾟﾙｰｽ 130*25 材工共</v>
          </cell>
          <cell r="D1159" t="str">
            <v>ｍ</v>
          </cell>
          <cell r="E1159">
            <v>5540</v>
          </cell>
          <cell r="F1159" t="str">
            <v>P-89</v>
          </cell>
        </row>
        <row r="1160">
          <cell r="A1160">
            <v>257731</v>
          </cell>
          <cell r="B1160" t="str">
            <v>額縁</v>
          </cell>
          <cell r="C1160" t="str">
            <v>手間のみ</v>
          </cell>
          <cell r="D1160" t="str">
            <v>ｍ</v>
          </cell>
          <cell r="E1160">
            <v>1740</v>
          </cell>
          <cell r="F1160" t="str">
            <v>P-89</v>
          </cell>
        </row>
        <row r="1161">
          <cell r="A1161">
            <v>257732</v>
          </cell>
          <cell r="B1161" t="str">
            <v>額縁</v>
          </cell>
          <cell r="C1161" t="str">
            <v>ﾗﾜﾝ 30*60 材工共</v>
          </cell>
          <cell r="D1161" t="str">
            <v>ｍ</v>
          </cell>
          <cell r="E1161">
            <v>2280</v>
          </cell>
          <cell r="F1161" t="str">
            <v>P-89</v>
          </cell>
        </row>
        <row r="1162">
          <cell r="A1162">
            <v>257733</v>
          </cell>
          <cell r="B1162" t="str">
            <v>額縁</v>
          </cell>
          <cell r="C1162" t="str">
            <v>杉 30*60 材工共</v>
          </cell>
          <cell r="D1162" t="str">
            <v>ｍ</v>
          </cell>
          <cell r="E1162">
            <v>1880</v>
          </cell>
          <cell r="F1162" t="str">
            <v>P-89</v>
          </cell>
        </row>
        <row r="1163">
          <cell r="A1163">
            <v>257734</v>
          </cell>
          <cell r="B1163" t="str">
            <v>額縁</v>
          </cell>
          <cell r="C1163" t="str">
            <v>米ひば 30*60 材工共</v>
          </cell>
          <cell r="D1163" t="str">
            <v>ｍ</v>
          </cell>
          <cell r="E1163">
            <v>1980</v>
          </cell>
          <cell r="F1163" t="str">
            <v>P-89</v>
          </cell>
        </row>
        <row r="1164">
          <cell r="A1164">
            <v>257735</v>
          </cell>
          <cell r="B1164" t="str">
            <v>額縁</v>
          </cell>
          <cell r="C1164" t="str">
            <v>ﾗﾜﾝ 30*100 材工共</v>
          </cell>
          <cell r="D1164" t="str">
            <v>ｍ</v>
          </cell>
          <cell r="E1164">
            <v>2640</v>
          </cell>
          <cell r="F1164" t="str">
            <v>P-89</v>
          </cell>
        </row>
        <row r="1165">
          <cell r="A1165">
            <v>257736</v>
          </cell>
          <cell r="B1165" t="str">
            <v>額縁</v>
          </cell>
          <cell r="C1165" t="str">
            <v>杉 30*100 材工共</v>
          </cell>
          <cell r="D1165" t="str">
            <v>ｍ</v>
          </cell>
          <cell r="E1165">
            <v>2000</v>
          </cell>
          <cell r="F1165" t="str">
            <v>P-89</v>
          </cell>
        </row>
        <row r="1166">
          <cell r="A1166">
            <v>257737</v>
          </cell>
          <cell r="B1166" t="str">
            <v>額縁</v>
          </cell>
          <cell r="C1166" t="str">
            <v>米ひば 30*100 材工共</v>
          </cell>
          <cell r="D1166" t="str">
            <v>ｍ</v>
          </cell>
          <cell r="E1166">
            <v>2130</v>
          </cell>
          <cell r="F1166" t="str">
            <v>P-90</v>
          </cell>
        </row>
        <row r="1167">
          <cell r="A1167">
            <v>257738</v>
          </cell>
          <cell r="B1167" t="str">
            <v>額縁</v>
          </cell>
          <cell r="C1167" t="str">
            <v>ﾗﾜﾝ 30*120-150 材工共</v>
          </cell>
          <cell r="D1167" t="str">
            <v>ｍ</v>
          </cell>
          <cell r="E1167">
            <v>2960</v>
          </cell>
          <cell r="F1167" t="str">
            <v>P-90</v>
          </cell>
        </row>
        <row r="1168">
          <cell r="A1168">
            <v>257739</v>
          </cell>
          <cell r="B1168" t="str">
            <v>額縁</v>
          </cell>
          <cell r="C1168" t="str">
            <v>杉 30*120-150 材工共</v>
          </cell>
          <cell r="D1168" t="str">
            <v>ｍ</v>
          </cell>
          <cell r="E1168">
            <v>2050</v>
          </cell>
          <cell r="F1168" t="str">
            <v>P-90</v>
          </cell>
        </row>
        <row r="1169">
          <cell r="A1169">
            <v>257740</v>
          </cell>
          <cell r="B1169" t="str">
            <v>額縁</v>
          </cell>
          <cell r="C1169" t="str">
            <v>米ひば 30*120-150 材工共</v>
          </cell>
          <cell r="D1169" t="str">
            <v>ｍ</v>
          </cell>
          <cell r="E1169">
            <v>2270</v>
          </cell>
          <cell r="F1169" t="str">
            <v>P-90</v>
          </cell>
        </row>
        <row r="1170">
          <cell r="A1170">
            <v>257741</v>
          </cell>
          <cell r="B1170" t="str">
            <v>額縁</v>
          </cell>
          <cell r="C1170" t="str">
            <v>ﾗﾜﾝ 30*200-250 材工共</v>
          </cell>
          <cell r="D1170" t="str">
            <v>ｍ</v>
          </cell>
          <cell r="E1170">
            <v>3760</v>
          </cell>
          <cell r="F1170" t="str">
            <v>P-90</v>
          </cell>
        </row>
        <row r="1171">
          <cell r="A1171">
            <v>257742</v>
          </cell>
          <cell r="B1171" t="str">
            <v>額縁</v>
          </cell>
          <cell r="C1171" t="str">
            <v>杉 30*200-250 材工共</v>
          </cell>
          <cell r="D1171" t="str">
            <v>ｍ</v>
          </cell>
          <cell r="E1171">
            <v>2250</v>
          </cell>
          <cell r="F1171" t="str">
            <v>P-90</v>
          </cell>
        </row>
        <row r="1172">
          <cell r="A1172">
            <v>257743</v>
          </cell>
          <cell r="B1172" t="str">
            <v>額縁</v>
          </cell>
          <cell r="C1172" t="str">
            <v>米ひば 30*200-250 材工共</v>
          </cell>
          <cell r="D1172" t="str">
            <v>ｍ</v>
          </cell>
          <cell r="E1172">
            <v>2620</v>
          </cell>
          <cell r="F1172" t="str">
            <v>P-90</v>
          </cell>
        </row>
        <row r="1173">
          <cell r="A1173">
            <v>257744</v>
          </cell>
          <cell r="B1173" t="str">
            <v>額縁</v>
          </cell>
          <cell r="C1173" t="str">
            <v>ﾗﾜﾝ 30*40 材工共</v>
          </cell>
          <cell r="D1173" t="str">
            <v>ｍ</v>
          </cell>
          <cell r="E1173">
            <v>2100</v>
          </cell>
          <cell r="F1173" t="str">
            <v>P-90</v>
          </cell>
        </row>
        <row r="1174">
          <cell r="A1174">
            <v>257745</v>
          </cell>
          <cell r="B1174" t="str">
            <v>額縁</v>
          </cell>
          <cell r="C1174" t="str">
            <v>ｽﾌﾟﾙｰｽ 30*40 材工共</v>
          </cell>
          <cell r="D1174" t="str">
            <v>ｍ</v>
          </cell>
          <cell r="E1174">
            <v>2550</v>
          </cell>
          <cell r="F1174" t="str">
            <v>P-90</v>
          </cell>
        </row>
        <row r="1175">
          <cell r="A1175">
            <v>257746</v>
          </cell>
          <cell r="B1175" t="str">
            <v>額縁</v>
          </cell>
          <cell r="C1175" t="str">
            <v>米つが 30*40 材工共</v>
          </cell>
          <cell r="D1175" t="str">
            <v>ｍ</v>
          </cell>
          <cell r="E1175">
            <v>1830</v>
          </cell>
          <cell r="F1175" t="str">
            <v>P-90</v>
          </cell>
        </row>
        <row r="1176">
          <cell r="A1176">
            <v>257747</v>
          </cell>
          <cell r="B1176" t="str">
            <v>額縁</v>
          </cell>
          <cell r="C1176" t="str">
            <v>ひのき 30*40 材工共</v>
          </cell>
          <cell r="D1176" t="str">
            <v>ｍ</v>
          </cell>
          <cell r="E1176">
            <v>1870</v>
          </cell>
          <cell r="F1176" t="str">
            <v>P-90</v>
          </cell>
        </row>
        <row r="1177">
          <cell r="A1177">
            <v>257748</v>
          </cell>
          <cell r="B1177" t="str">
            <v>額縁</v>
          </cell>
          <cell r="C1177" t="str">
            <v>ｽﾌﾟﾙｰｽ 30*60 材工共</v>
          </cell>
          <cell r="D1177" t="str">
            <v>ｍ</v>
          </cell>
          <cell r="E1177">
            <v>2960</v>
          </cell>
          <cell r="F1177" t="str">
            <v>P-90</v>
          </cell>
        </row>
        <row r="1178">
          <cell r="A1178">
            <v>257749</v>
          </cell>
          <cell r="B1178" t="str">
            <v>額縁</v>
          </cell>
          <cell r="C1178" t="str">
            <v>米つが 30*60 材工共</v>
          </cell>
          <cell r="D1178" t="str">
            <v>ｍ</v>
          </cell>
          <cell r="E1178">
            <v>1870</v>
          </cell>
          <cell r="F1178" t="str">
            <v>P-90</v>
          </cell>
        </row>
        <row r="1179">
          <cell r="A1179">
            <v>257750</v>
          </cell>
          <cell r="B1179" t="str">
            <v>額縁</v>
          </cell>
          <cell r="C1179" t="str">
            <v>ひのき 30*60 材工共</v>
          </cell>
          <cell r="D1179" t="str">
            <v>ｍ</v>
          </cell>
          <cell r="E1179">
            <v>1940</v>
          </cell>
          <cell r="F1179" t="str">
            <v>P-90</v>
          </cell>
        </row>
        <row r="1180">
          <cell r="A1180">
            <v>257761</v>
          </cell>
          <cell r="B1180" t="str">
            <v>敷居・鴨居</v>
          </cell>
          <cell r="C1180" t="str">
            <v>手間のみ</v>
          </cell>
          <cell r="D1180" t="str">
            <v>ｍ</v>
          </cell>
          <cell r="E1180">
            <v>3740</v>
          </cell>
          <cell r="F1180" t="str">
            <v>P-90</v>
          </cell>
        </row>
        <row r="1181">
          <cell r="A1181">
            <v>257762</v>
          </cell>
          <cell r="B1181" t="str">
            <v>敷居・鴨居</v>
          </cell>
          <cell r="C1181" t="str">
            <v>ﾗﾜﾝ 100*40 材工共</v>
          </cell>
          <cell r="D1181" t="str">
            <v>ｍ</v>
          </cell>
          <cell r="E1181">
            <v>4740</v>
          </cell>
          <cell r="F1181" t="str">
            <v>P-90</v>
          </cell>
        </row>
        <row r="1182">
          <cell r="A1182">
            <v>257763</v>
          </cell>
          <cell r="B1182" t="str">
            <v>敷居・鴨居</v>
          </cell>
          <cell r="C1182" t="str">
            <v>杉 100*40 材工共</v>
          </cell>
          <cell r="D1182" t="str">
            <v>ｍ</v>
          </cell>
          <cell r="E1182">
            <v>3990</v>
          </cell>
          <cell r="F1182" t="str">
            <v>P-90</v>
          </cell>
        </row>
        <row r="1183">
          <cell r="A1183">
            <v>257764</v>
          </cell>
          <cell r="B1183" t="str">
            <v>敷居・鴨居</v>
          </cell>
          <cell r="C1183" t="str">
            <v>米ひば 100*40 材工共</v>
          </cell>
          <cell r="D1183" t="str">
            <v>ｍ</v>
          </cell>
          <cell r="E1183">
            <v>4180</v>
          </cell>
          <cell r="F1183" t="str">
            <v>P-90</v>
          </cell>
        </row>
        <row r="1184">
          <cell r="A1184">
            <v>257765</v>
          </cell>
          <cell r="B1184" t="str">
            <v>一筋敷居・鴨居</v>
          </cell>
          <cell r="C1184" t="str">
            <v>ﾗﾜﾝ 60*60 材工共</v>
          </cell>
          <cell r="D1184" t="str">
            <v>ｍ</v>
          </cell>
          <cell r="E1184">
            <v>4640</v>
          </cell>
          <cell r="F1184" t="str">
            <v>P-90</v>
          </cell>
        </row>
        <row r="1185">
          <cell r="A1185">
            <v>257766</v>
          </cell>
          <cell r="B1185" t="str">
            <v>一筋敷居・鴨居</v>
          </cell>
          <cell r="C1185" t="str">
            <v>杉 60*60 材工共</v>
          </cell>
          <cell r="D1185" t="str">
            <v>ｍ</v>
          </cell>
          <cell r="E1185">
            <v>3970</v>
          </cell>
          <cell r="F1185" t="str">
            <v>P-90</v>
          </cell>
        </row>
        <row r="1186">
          <cell r="A1186">
            <v>257767</v>
          </cell>
          <cell r="B1186" t="str">
            <v>一筋敷居・鴨居</v>
          </cell>
          <cell r="C1186" t="str">
            <v>米ひば 60*60 材工共</v>
          </cell>
          <cell r="D1186" t="str">
            <v>ｍ</v>
          </cell>
          <cell r="E1186">
            <v>4140</v>
          </cell>
          <cell r="F1186" t="str">
            <v>P-90</v>
          </cell>
        </row>
        <row r="1187">
          <cell r="A1187">
            <v>257768</v>
          </cell>
          <cell r="B1187" t="str">
            <v>一筋敷居・鴨居</v>
          </cell>
          <cell r="C1187" t="str">
            <v>ﾗﾜﾝ 55*55 材工共</v>
          </cell>
          <cell r="D1187" t="str">
            <v>ｍ</v>
          </cell>
          <cell r="E1187">
            <v>4500</v>
          </cell>
          <cell r="F1187" t="str">
            <v>P-90</v>
          </cell>
        </row>
        <row r="1188">
          <cell r="A1188">
            <v>257769</v>
          </cell>
          <cell r="B1188" t="str">
            <v>一筋敷居・鴨居</v>
          </cell>
          <cell r="C1188" t="str">
            <v>杉 55*55 材工共</v>
          </cell>
          <cell r="D1188" t="str">
            <v>ｍ</v>
          </cell>
          <cell r="E1188">
            <v>3930</v>
          </cell>
          <cell r="F1188" t="str">
            <v>P-90</v>
          </cell>
        </row>
        <row r="1189">
          <cell r="A1189">
            <v>257770</v>
          </cell>
          <cell r="B1189" t="str">
            <v>一筋敷居・鴨居</v>
          </cell>
          <cell r="C1189" t="str">
            <v>米ひば 55*55 材工共</v>
          </cell>
          <cell r="D1189" t="str">
            <v>ｍ</v>
          </cell>
          <cell r="E1189">
            <v>4070</v>
          </cell>
          <cell r="F1189" t="str">
            <v>P-90</v>
          </cell>
        </row>
        <row r="1190">
          <cell r="A1190">
            <v>257771</v>
          </cell>
          <cell r="B1190" t="str">
            <v>敷居・鴨居</v>
          </cell>
          <cell r="C1190" t="str">
            <v>米つが 100*40 材工共</v>
          </cell>
          <cell r="D1190" t="str">
            <v>ｍ</v>
          </cell>
          <cell r="E1190">
            <v>3980</v>
          </cell>
          <cell r="F1190" t="str">
            <v>P-90</v>
          </cell>
        </row>
        <row r="1191">
          <cell r="A1191">
            <v>257772</v>
          </cell>
          <cell r="B1191" t="str">
            <v>敷居・鴨居</v>
          </cell>
          <cell r="C1191" t="str">
            <v>ｽﾌﾟﾙｰｽ 100*40 材工共</v>
          </cell>
          <cell r="D1191" t="str">
            <v>ｍ</v>
          </cell>
          <cell r="E1191">
            <v>5990</v>
          </cell>
          <cell r="F1191" t="str">
            <v>P-90</v>
          </cell>
        </row>
        <row r="1192">
          <cell r="A1192">
            <v>257773</v>
          </cell>
          <cell r="B1192" t="str">
            <v>敷居・鴨居</v>
          </cell>
          <cell r="C1192" t="str">
            <v>米ひ 100*40 材工共</v>
          </cell>
          <cell r="D1192" t="str">
            <v>ｍ</v>
          </cell>
          <cell r="E1192">
            <v>4100</v>
          </cell>
          <cell r="F1192" t="str">
            <v>P-91</v>
          </cell>
        </row>
        <row r="1193">
          <cell r="A1193">
            <v>257774</v>
          </cell>
          <cell r="B1193" t="str">
            <v>敷居・鴨居</v>
          </cell>
          <cell r="C1193" t="str">
            <v>松 100*40 材工共</v>
          </cell>
          <cell r="D1193" t="str">
            <v>ｍ</v>
          </cell>
          <cell r="E1193">
            <v>4030</v>
          </cell>
          <cell r="F1193" t="str">
            <v>P-91</v>
          </cell>
        </row>
        <row r="1194">
          <cell r="A1194">
            <v>257781</v>
          </cell>
          <cell r="B1194" t="str">
            <v>付け鴨居</v>
          </cell>
          <cell r="C1194" t="str">
            <v>手間のみ</v>
          </cell>
          <cell r="D1194" t="str">
            <v>ｍ</v>
          </cell>
          <cell r="E1194">
            <v>1880</v>
          </cell>
          <cell r="F1194" t="str">
            <v>P-91</v>
          </cell>
        </row>
        <row r="1195">
          <cell r="A1195">
            <v>257782</v>
          </cell>
          <cell r="B1195" t="str">
            <v>付け鴨居</v>
          </cell>
          <cell r="C1195" t="str">
            <v>ﾗﾜﾝ 40*30 材工共</v>
          </cell>
          <cell r="D1195" t="str">
            <v>ｍ</v>
          </cell>
          <cell r="E1195">
            <v>2200</v>
          </cell>
          <cell r="F1195" t="str">
            <v>P-91</v>
          </cell>
        </row>
        <row r="1196">
          <cell r="A1196">
            <v>257783</v>
          </cell>
          <cell r="B1196" t="str">
            <v>付け鴨居</v>
          </cell>
          <cell r="C1196" t="str">
            <v>杉 40*30 材工共</v>
          </cell>
          <cell r="D1196" t="str">
            <v>ｍ</v>
          </cell>
          <cell r="E1196">
            <v>1970</v>
          </cell>
          <cell r="F1196" t="str">
            <v>P-91</v>
          </cell>
        </row>
        <row r="1197">
          <cell r="A1197">
            <v>257784</v>
          </cell>
          <cell r="B1197" t="str">
            <v>付け鴨居</v>
          </cell>
          <cell r="C1197" t="str">
            <v>米ひば 40*30 材工共</v>
          </cell>
          <cell r="D1197" t="str">
            <v>ｍ</v>
          </cell>
          <cell r="E1197">
            <v>2020</v>
          </cell>
          <cell r="F1197" t="str">
            <v>P-91</v>
          </cell>
        </row>
        <row r="1198">
          <cell r="A1198">
            <v>257785</v>
          </cell>
          <cell r="B1198" t="str">
            <v>付け鴨居</v>
          </cell>
          <cell r="C1198" t="str">
            <v>米つが 40*30 材工共</v>
          </cell>
          <cell r="D1198" t="str">
            <v>ｍ</v>
          </cell>
          <cell r="E1198">
            <v>1960</v>
          </cell>
          <cell r="F1198" t="str">
            <v>P-91</v>
          </cell>
        </row>
        <row r="1199">
          <cell r="A1199">
            <v>257786</v>
          </cell>
          <cell r="B1199" t="str">
            <v>付け鴨居</v>
          </cell>
          <cell r="C1199" t="str">
            <v>ｽﾌﾟﾙｰｽ 40*30 材工共</v>
          </cell>
          <cell r="D1199" t="str">
            <v>ｍ</v>
          </cell>
          <cell r="E1199">
            <v>2600</v>
          </cell>
          <cell r="F1199" t="str">
            <v>P-91</v>
          </cell>
        </row>
        <row r="1200">
          <cell r="A1200">
            <v>257787</v>
          </cell>
          <cell r="B1200" t="str">
            <v>付け鴨居</v>
          </cell>
          <cell r="C1200" t="str">
            <v>米ひ 40*30 材工共</v>
          </cell>
          <cell r="D1200" t="str">
            <v>ｍ</v>
          </cell>
          <cell r="E1200">
            <v>2000</v>
          </cell>
          <cell r="F1200" t="str">
            <v>P-91</v>
          </cell>
        </row>
        <row r="1201">
          <cell r="A1201">
            <v>257788</v>
          </cell>
          <cell r="B1201" t="str">
            <v>付け鴨居</v>
          </cell>
          <cell r="C1201" t="str">
            <v>松 40*30 材工共</v>
          </cell>
          <cell r="D1201" t="str">
            <v>ｍ</v>
          </cell>
          <cell r="E1201">
            <v>1970</v>
          </cell>
          <cell r="F1201" t="str">
            <v>P-91</v>
          </cell>
        </row>
        <row r="1202">
          <cell r="A1202">
            <v>257791</v>
          </cell>
          <cell r="B1202" t="str">
            <v>長押し</v>
          </cell>
          <cell r="C1202" t="str">
            <v>手間のみ</v>
          </cell>
          <cell r="D1202" t="str">
            <v>ｍ</v>
          </cell>
          <cell r="E1202">
            <v>2360</v>
          </cell>
          <cell r="F1202" t="str">
            <v>P-91</v>
          </cell>
        </row>
        <row r="1203">
          <cell r="A1203">
            <v>257792</v>
          </cell>
          <cell r="B1203" t="str">
            <v>長押し</v>
          </cell>
          <cell r="C1203" t="str">
            <v>ﾗﾜﾝ H90 材工共</v>
          </cell>
          <cell r="D1203" t="str">
            <v>ｍ</v>
          </cell>
          <cell r="E1203">
            <v>2780</v>
          </cell>
          <cell r="F1203" t="str">
            <v>P-91</v>
          </cell>
        </row>
        <row r="1204">
          <cell r="A1204">
            <v>257793</v>
          </cell>
          <cell r="B1204" t="str">
            <v>長押し</v>
          </cell>
          <cell r="C1204" t="str">
            <v>杉 H90 材工共</v>
          </cell>
          <cell r="D1204" t="str">
            <v>ｍ</v>
          </cell>
          <cell r="E1204">
            <v>2490</v>
          </cell>
          <cell r="F1204" t="str">
            <v>P-91</v>
          </cell>
        </row>
        <row r="1205">
          <cell r="A1205">
            <v>257794</v>
          </cell>
          <cell r="B1205" t="str">
            <v>長押し</v>
          </cell>
          <cell r="C1205" t="str">
            <v>米ひば H90 材工共</v>
          </cell>
          <cell r="D1205" t="str">
            <v>ｍ</v>
          </cell>
          <cell r="E1205">
            <v>3750</v>
          </cell>
          <cell r="F1205" t="str">
            <v>P-91</v>
          </cell>
        </row>
        <row r="1206">
          <cell r="A1206">
            <v>257795</v>
          </cell>
          <cell r="B1206" t="str">
            <v>長押し</v>
          </cell>
          <cell r="C1206" t="str">
            <v>米つが H90 材工共</v>
          </cell>
          <cell r="D1206" t="str">
            <v>ｍ</v>
          </cell>
          <cell r="E1206">
            <v>2470</v>
          </cell>
          <cell r="F1206" t="str">
            <v>P-91</v>
          </cell>
        </row>
        <row r="1207">
          <cell r="A1207">
            <v>257796</v>
          </cell>
          <cell r="B1207" t="str">
            <v>長押し</v>
          </cell>
          <cell r="C1207" t="str">
            <v>ｽﾌﾟﾙｰｽ H90 材工共</v>
          </cell>
          <cell r="D1207" t="str">
            <v>ｍ</v>
          </cell>
          <cell r="E1207">
            <v>3300</v>
          </cell>
          <cell r="F1207" t="str">
            <v>P-91</v>
          </cell>
        </row>
        <row r="1208">
          <cell r="A1208">
            <v>257797</v>
          </cell>
          <cell r="B1208" t="str">
            <v>長押し</v>
          </cell>
          <cell r="C1208" t="str">
            <v>米ひ H90 材工共</v>
          </cell>
          <cell r="D1208" t="str">
            <v>ｍ</v>
          </cell>
          <cell r="E1208">
            <v>2470</v>
          </cell>
          <cell r="F1208" t="str">
            <v>P-91</v>
          </cell>
        </row>
        <row r="1209">
          <cell r="A1209">
            <v>257798</v>
          </cell>
          <cell r="B1209" t="str">
            <v>長押し</v>
          </cell>
          <cell r="C1209" t="str">
            <v>松 H90 材工共</v>
          </cell>
          <cell r="D1209" t="str">
            <v>ｍ</v>
          </cell>
          <cell r="E1209">
            <v>2460</v>
          </cell>
          <cell r="F1209" t="str">
            <v>P-91</v>
          </cell>
        </row>
        <row r="1210">
          <cell r="A1210">
            <v>257801</v>
          </cell>
          <cell r="B1210" t="str">
            <v>上がり框</v>
          </cell>
          <cell r="C1210" t="str">
            <v>手間のみ</v>
          </cell>
          <cell r="D1210" t="str">
            <v>ｍ</v>
          </cell>
          <cell r="E1210">
            <v>4380</v>
          </cell>
          <cell r="F1210" t="str">
            <v>P-91</v>
          </cell>
        </row>
        <row r="1211">
          <cell r="A1211">
            <v>257802</v>
          </cell>
          <cell r="B1211" t="str">
            <v>上がり框</v>
          </cell>
          <cell r="C1211" t="str">
            <v>ﾗﾜﾝ 30*120 材工共</v>
          </cell>
          <cell r="D1211" t="str">
            <v>ｍ</v>
          </cell>
          <cell r="E1211">
            <v>5250</v>
          </cell>
          <cell r="F1211" t="str">
            <v>P-91</v>
          </cell>
        </row>
        <row r="1212">
          <cell r="A1212">
            <v>257803</v>
          </cell>
          <cell r="B1212" t="str">
            <v>上がり框</v>
          </cell>
          <cell r="C1212" t="str">
            <v>杉 30*120 材工共</v>
          </cell>
          <cell r="D1212" t="str">
            <v>ｍ</v>
          </cell>
          <cell r="E1212">
            <v>4640</v>
          </cell>
          <cell r="F1212" t="str">
            <v>P-91</v>
          </cell>
        </row>
        <row r="1213">
          <cell r="A1213">
            <v>257804</v>
          </cell>
          <cell r="B1213" t="str">
            <v>上がり框</v>
          </cell>
          <cell r="C1213" t="str">
            <v>米ひば 30*120 材工共</v>
          </cell>
          <cell r="D1213" t="str">
            <v>ｍ</v>
          </cell>
          <cell r="E1213">
            <v>4770</v>
          </cell>
          <cell r="F1213" t="str">
            <v>P-91</v>
          </cell>
        </row>
        <row r="1214">
          <cell r="A1214">
            <v>257805</v>
          </cell>
          <cell r="B1214" t="str">
            <v>上がり框</v>
          </cell>
          <cell r="C1214" t="str">
            <v>ﾗﾜﾝ 70*120 材工共</v>
          </cell>
          <cell r="D1214" t="str">
            <v>ｍ</v>
          </cell>
          <cell r="E1214">
            <v>6410</v>
          </cell>
          <cell r="F1214" t="str">
            <v>P-91</v>
          </cell>
        </row>
        <row r="1215">
          <cell r="A1215">
            <v>257806</v>
          </cell>
          <cell r="B1215" t="str">
            <v>上がり框</v>
          </cell>
          <cell r="C1215" t="str">
            <v>杉 70*120 材工共</v>
          </cell>
          <cell r="D1215" t="str">
            <v>ｍ</v>
          </cell>
          <cell r="E1215">
            <v>4970</v>
          </cell>
          <cell r="F1215" t="str">
            <v>P-91</v>
          </cell>
        </row>
        <row r="1216">
          <cell r="A1216">
            <v>257807</v>
          </cell>
          <cell r="B1216" t="str">
            <v>上がり框</v>
          </cell>
          <cell r="C1216" t="str">
            <v>米ひば 70*120 材工共</v>
          </cell>
          <cell r="D1216" t="str">
            <v>ｍ</v>
          </cell>
          <cell r="E1216">
            <v>5290</v>
          </cell>
          <cell r="F1216" t="str">
            <v>P-91</v>
          </cell>
        </row>
        <row r="1217">
          <cell r="A1217">
            <v>257808</v>
          </cell>
          <cell r="B1217" t="str">
            <v>上がり框</v>
          </cell>
          <cell r="C1217" t="str">
            <v>ﾗﾜﾝ 100*50 材工共</v>
          </cell>
          <cell r="D1217" t="str">
            <v>ｍ</v>
          </cell>
          <cell r="E1217">
            <v>5590</v>
          </cell>
          <cell r="F1217" t="str">
            <v>P-91</v>
          </cell>
        </row>
        <row r="1218">
          <cell r="A1218">
            <v>257809</v>
          </cell>
          <cell r="B1218" t="str">
            <v>上がり框</v>
          </cell>
          <cell r="C1218" t="str">
            <v>杉 100*50 材工共</v>
          </cell>
          <cell r="D1218" t="str">
            <v>ｍ</v>
          </cell>
          <cell r="E1218">
            <v>4740</v>
          </cell>
          <cell r="F1218" t="str">
            <v>P-92</v>
          </cell>
        </row>
        <row r="1219">
          <cell r="A1219">
            <v>257810</v>
          </cell>
          <cell r="B1219" t="str">
            <v>上がり框</v>
          </cell>
          <cell r="C1219" t="str">
            <v>米ひば 100*50 材工共</v>
          </cell>
          <cell r="D1219" t="str">
            <v>ｍ</v>
          </cell>
          <cell r="E1219">
            <v>4920</v>
          </cell>
          <cell r="F1219" t="str">
            <v>P-92</v>
          </cell>
        </row>
        <row r="1220">
          <cell r="A1220">
            <v>257811</v>
          </cell>
          <cell r="B1220" t="str">
            <v>上がり框</v>
          </cell>
          <cell r="C1220" t="str">
            <v>米つが 100*50 材工共</v>
          </cell>
          <cell r="D1220" t="str">
            <v>ｍ</v>
          </cell>
          <cell r="E1220">
            <v>4740</v>
          </cell>
          <cell r="F1220" t="str">
            <v>P-92</v>
          </cell>
        </row>
        <row r="1221">
          <cell r="A1221">
            <v>257812</v>
          </cell>
          <cell r="B1221" t="str">
            <v>上がり框</v>
          </cell>
          <cell r="C1221" t="str">
            <v>米ひ 100*50 材工共</v>
          </cell>
          <cell r="D1221" t="str">
            <v>ｍ</v>
          </cell>
          <cell r="E1221">
            <v>4920</v>
          </cell>
          <cell r="F1221" t="str">
            <v>P-92</v>
          </cell>
        </row>
        <row r="1222">
          <cell r="A1222">
            <v>257813</v>
          </cell>
          <cell r="B1222" t="str">
            <v>上がり框</v>
          </cell>
          <cell r="C1222" t="str">
            <v>松 100*50 材工共</v>
          </cell>
          <cell r="D1222" t="str">
            <v>ｍ</v>
          </cell>
          <cell r="E1222">
            <v>4660</v>
          </cell>
          <cell r="F1222" t="str">
            <v>P-92</v>
          </cell>
        </row>
        <row r="1223">
          <cell r="A1223">
            <v>257814</v>
          </cell>
          <cell r="B1223" t="str">
            <v>上がり框</v>
          </cell>
          <cell r="C1223" t="str">
            <v>ﾗﾜﾝ 100*100 材工共</v>
          </cell>
          <cell r="D1223" t="str">
            <v>ｍ</v>
          </cell>
          <cell r="E1223">
            <v>6790</v>
          </cell>
          <cell r="F1223" t="str">
            <v>P-92</v>
          </cell>
        </row>
        <row r="1224">
          <cell r="A1224">
            <v>257815</v>
          </cell>
          <cell r="B1224" t="str">
            <v>上がり框</v>
          </cell>
          <cell r="C1224" t="str">
            <v>杉 100*100 材工共</v>
          </cell>
          <cell r="D1224" t="str">
            <v>ｍ</v>
          </cell>
          <cell r="E1224">
            <v>5080</v>
          </cell>
          <cell r="F1224" t="str">
            <v>P-92</v>
          </cell>
        </row>
        <row r="1225">
          <cell r="A1225">
            <v>257816</v>
          </cell>
          <cell r="B1225" t="str">
            <v>上がり框</v>
          </cell>
          <cell r="C1225" t="str">
            <v>米ひば 100*100 材工共</v>
          </cell>
          <cell r="D1225" t="str">
            <v>ｍ</v>
          </cell>
          <cell r="E1225">
            <v>5460</v>
          </cell>
          <cell r="F1225" t="str">
            <v>P-92</v>
          </cell>
        </row>
        <row r="1226">
          <cell r="A1226">
            <v>257817</v>
          </cell>
          <cell r="B1226" t="str">
            <v>上がり框</v>
          </cell>
          <cell r="C1226" t="str">
            <v>米つが 100*100 材工共</v>
          </cell>
          <cell r="D1226" t="str">
            <v>ｍ</v>
          </cell>
          <cell r="E1226">
            <v>5080</v>
          </cell>
          <cell r="F1226" t="str">
            <v>P-92</v>
          </cell>
        </row>
        <row r="1227">
          <cell r="A1227">
            <v>257818</v>
          </cell>
          <cell r="B1227" t="str">
            <v>上がり框</v>
          </cell>
          <cell r="C1227" t="str">
            <v>米ひ 100*100 材工共</v>
          </cell>
          <cell r="D1227" t="str">
            <v>ｍ</v>
          </cell>
          <cell r="E1227">
            <v>5460</v>
          </cell>
          <cell r="F1227" t="str">
            <v>P-92</v>
          </cell>
        </row>
        <row r="1228">
          <cell r="A1228">
            <v>257819</v>
          </cell>
          <cell r="B1228" t="str">
            <v>上がり框</v>
          </cell>
          <cell r="C1228" t="str">
            <v>松 100*100 材工共</v>
          </cell>
          <cell r="D1228" t="str">
            <v>ｍ</v>
          </cell>
          <cell r="E1228">
            <v>4940</v>
          </cell>
          <cell r="F1228" t="str">
            <v>P-92</v>
          </cell>
        </row>
        <row r="1229">
          <cell r="A1229">
            <v>257821</v>
          </cell>
          <cell r="B1229" t="str">
            <v>畳寄せ</v>
          </cell>
          <cell r="C1229" t="str">
            <v>手間のみ</v>
          </cell>
          <cell r="D1229" t="str">
            <v>ｍ</v>
          </cell>
          <cell r="E1229">
            <v>2360</v>
          </cell>
          <cell r="F1229" t="str">
            <v>P-92</v>
          </cell>
        </row>
        <row r="1230">
          <cell r="A1230">
            <v>257822</v>
          </cell>
          <cell r="B1230" t="str">
            <v>畳寄せ</v>
          </cell>
          <cell r="C1230" t="str">
            <v>ﾗﾜﾝ 45*25 材工共</v>
          </cell>
          <cell r="D1230" t="str">
            <v>ｍ</v>
          </cell>
          <cell r="E1230">
            <v>2180</v>
          </cell>
          <cell r="F1230" t="str">
            <v>P-92</v>
          </cell>
        </row>
        <row r="1231">
          <cell r="A1231">
            <v>257823</v>
          </cell>
          <cell r="B1231" t="str">
            <v>畳寄せ</v>
          </cell>
          <cell r="C1231" t="str">
            <v>杉 45*25 材工共</v>
          </cell>
          <cell r="D1231" t="str">
            <v>ｍ</v>
          </cell>
          <cell r="E1231">
            <v>1970</v>
          </cell>
          <cell r="F1231" t="str">
            <v>P-92</v>
          </cell>
        </row>
        <row r="1232">
          <cell r="A1232">
            <v>257824</v>
          </cell>
          <cell r="B1232" t="str">
            <v>畳寄せ</v>
          </cell>
          <cell r="C1232" t="str">
            <v>米ひば 45*25 材工共</v>
          </cell>
          <cell r="D1232" t="str">
            <v>ｍ</v>
          </cell>
          <cell r="E1232">
            <v>2010</v>
          </cell>
          <cell r="F1232" t="str">
            <v>P-92</v>
          </cell>
        </row>
        <row r="1233">
          <cell r="A1233">
            <v>257825</v>
          </cell>
          <cell r="B1233" t="str">
            <v>畳寄せ</v>
          </cell>
          <cell r="C1233" t="str">
            <v>米つが 45*25 材工共</v>
          </cell>
          <cell r="D1233" t="str">
            <v>ｍ</v>
          </cell>
          <cell r="E1233">
            <v>2430</v>
          </cell>
          <cell r="F1233" t="str">
            <v>P-92</v>
          </cell>
        </row>
        <row r="1234">
          <cell r="A1234">
            <v>257831</v>
          </cell>
          <cell r="B1234" t="str">
            <v>雑巾ずり</v>
          </cell>
          <cell r="C1234" t="str">
            <v>手間のみ</v>
          </cell>
          <cell r="D1234" t="str">
            <v>ｍ</v>
          </cell>
          <cell r="E1234">
            <v>700</v>
          </cell>
          <cell r="F1234" t="str">
            <v>P-92</v>
          </cell>
        </row>
        <row r="1235">
          <cell r="A1235">
            <v>257832</v>
          </cell>
          <cell r="B1235" t="str">
            <v>雑巾ずり</v>
          </cell>
          <cell r="C1235" t="str">
            <v>ﾗﾜﾝ 15*10 材工共</v>
          </cell>
          <cell r="D1235" t="str">
            <v>ｍ</v>
          </cell>
          <cell r="E1235">
            <v>740</v>
          </cell>
          <cell r="F1235" t="str">
            <v>P-92</v>
          </cell>
        </row>
        <row r="1236">
          <cell r="A1236">
            <v>257833</v>
          </cell>
          <cell r="B1236" t="str">
            <v>雑巾ずり</v>
          </cell>
          <cell r="C1236" t="str">
            <v>杉 15*10 材工共</v>
          </cell>
          <cell r="D1236" t="str">
            <v>ｍ</v>
          </cell>
          <cell r="E1236">
            <v>710</v>
          </cell>
          <cell r="F1236" t="str">
            <v>P-92</v>
          </cell>
        </row>
        <row r="1237">
          <cell r="A1237">
            <v>257834</v>
          </cell>
          <cell r="B1237" t="str">
            <v>雑巾ずり</v>
          </cell>
          <cell r="C1237" t="str">
            <v>米ひば 15*10 材工共</v>
          </cell>
          <cell r="D1237" t="str">
            <v>ｍ</v>
          </cell>
          <cell r="E1237">
            <v>720</v>
          </cell>
          <cell r="F1237" t="str">
            <v>P-92</v>
          </cell>
        </row>
        <row r="1238">
          <cell r="A1238">
            <v>257835</v>
          </cell>
          <cell r="B1238" t="str">
            <v>雑巾ずり</v>
          </cell>
          <cell r="C1238" t="str">
            <v>米つが 15*10 材工共</v>
          </cell>
          <cell r="D1238" t="str">
            <v>ｍ</v>
          </cell>
          <cell r="E1238">
            <v>710</v>
          </cell>
          <cell r="F1238" t="str">
            <v>P-92</v>
          </cell>
        </row>
        <row r="1239">
          <cell r="A1239">
            <v>257841</v>
          </cell>
          <cell r="B1239" t="str">
            <v>幅木</v>
          </cell>
          <cell r="C1239" t="str">
            <v>手間のみ</v>
          </cell>
          <cell r="D1239" t="str">
            <v>ｍ</v>
          </cell>
          <cell r="E1239">
            <v>2150</v>
          </cell>
          <cell r="F1239" t="str">
            <v>P-92</v>
          </cell>
        </row>
        <row r="1240">
          <cell r="A1240">
            <v>257842</v>
          </cell>
          <cell r="B1240" t="str">
            <v>幅木</v>
          </cell>
          <cell r="C1240" t="str">
            <v>ﾗﾜﾝ H60 材工共</v>
          </cell>
          <cell r="D1240" t="str">
            <v>ｍ</v>
          </cell>
          <cell r="E1240">
            <v>2570</v>
          </cell>
          <cell r="F1240" t="str">
            <v>P-92</v>
          </cell>
        </row>
        <row r="1241">
          <cell r="A1241">
            <v>257843</v>
          </cell>
          <cell r="B1241" t="str">
            <v>幅木</v>
          </cell>
          <cell r="C1241" t="str">
            <v>杉 H60 材工共</v>
          </cell>
          <cell r="D1241" t="str">
            <v>ｍ</v>
          </cell>
          <cell r="E1241">
            <v>2280</v>
          </cell>
          <cell r="F1241" t="str">
            <v>P-92</v>
          </cell>
        </row>
        <row r="1242">
          <cell r="A1242">
            <v>257844</v>
          </cell>
          <cell r="B1242" t="str">
            <v>幅木</v>
          </cell>
          <cell r="C1242" t="str">
            <v>米ひば H60 材工共</v>
          </cell>
          <cell r="D1242" t="str">
            <v>ｍ</v>
          </cell>
          <cell r="E1242">
            <v>2290</v>
          </cell>
          <cell r="F1242" t="str">
            <v>P-92</v>
          </cell>
        </row>
        <row r="1243">
          <cell r="A1243">
            <v>257845</v>
          </cell>
          <cell r="B1243" t="str">
            <v>幅木</v>
          </cell>
          <cell r="C1243" t="str">
            <v>米つが H60 材工共</v>
          </cell>
          <cell r="D1243" t="str">
            <v>ｍ</v>
          </cell>
          <cell r="E1243">
            <v>2270</v>
          </cell>
          <cell r="F1243" t="str">
            <v>P-92</v>
          </cell>
        </row>
        <row r="1244">
          <cell r="A1244">
            <v>257846</v>
          </cell>
          <cell r="B1244" t="str">
            <v>幅木</v>
          </cell>
          <cell r="C1244" t="str">
            <v>ｽﾌﾟﾙｰｽ H60 材工共</v>
          </cell>
          <cell r="D1244" t="str">
            <v>ｍ</v>
          </cell>
          <cell r="E1244">
            <v>3100</v>
          </cell>
          <cell r="F1244" t="str">
            <v>P-93</v>
          </cell>
        </row>
        <row r="1245">
          <cell r="A1245">
            <v>257847</v>
          </cell>
          <cell r="B1245" t="str">
            <v>幅木</v>
          </cell>
          <cell r="C1245" t="str">
            <v>米ひ H60 材工共</v>
          </cell>
          <cell r="D1245" t="str">
            <v>ｍ</v>
          </cell>
          <cell r="E1245">
            <v>2270</v>
          </cell>
          <cell r="F1245" t="str">
            <v>P-93</v>
          </cell>
        </row>
        <row r="1246">
          <cell r="A1246">
            <v>257848</v>
          </cell>
          <cell r="B1246" t="str">
            <v>幅木</v>
          </cell>
          <cell r="C1246" t="str">
            <v>松 H60 材工共</v>
          </cell>
          <cell r="D1246" t="str">
            <v>ｍ</v>
          </cell>
          <cell r="E1246">
            <v>2260</v>
          </cell>
          <cell r="F1246" t="str">
            <v>P-93</v>
          </cell>
        </row>
        <row r="1247">
          <cell r="A1247">
            <v>257849</v>
          </cell>
          <cell r="B1247" t="str">
            <v>幅木</v>
          </cell>
          <cell r="C1247" t="str">
            <v>ﾗﾜﾝ H75 材工共</v>
          </cell>
          <cell r="D1247" t="str">
            <v>ｍ</v>
          </cell>
          <cell r="E1247">
            <v>2670</v>
          </cell>
          <cell r="F1247" t="str">
            <v>P-93</v>
          </cell>
        </row>
        <row r="1248">
          <cell r="A1248">
            <v>257850</v>
          </cell>
          <cell r="B1248" t="str">
            <v>幅木</v>
          </cell>
          <cell r="C1248" t="str">
            <v>杉 H75 材工共</v>
          </cell>
          <cell r="D1248" t="str">
            <v>ｍ</v>
          </cell>
          <cell r="E1248">
            <v>2310</v>
          </cell>
          <cell r="F1248" t="str">
            <v>P-93</v>
          </cell>
        </row>
        <row r="1249">
          <cell r="A1249">
            <v>257851</v>
          </cell>
          <cell r="B1249" t="str">
            <v>幅木</v>
          </cell>
          <cell r="C1249" t="str">
            <v>米ひば H75 材工共</v>
          </cell>
          <cell r="D1249" t="str">
            <v>ｍ</v>
          </cell>
          <cell r="E1249">
            <v>2320</v>
          </cell>
          <cell r="F1249" t="str">
            <v>P-93</v>
          </cell>
        </row>
        <row r="1250">
          <cell r="A1250">
            <v>257852</v>
          </cell>
          <cell r="B1250" t="str">
            <v>幅木</v>
          </cell>
          <cell r="C1250" t="str">
            <v>米つが H75 材工共</v>
          </cell>
          <cell r="D1250" t="str">
            <v>ｍ</v>
          </cell>
          <cell r="E1250">
            <v>2320</v>
          </cell>
          <cell r="F1250" t="str">
            <v>P-93</v>
          </cell>
        </row>
        <row r="1251">
          <cell r="A1251">
            <v>257853</v>
          </cell>
          <cell r="B1251" t="str">
            <v>幅木</v>
          </cell>
          <cell r="C1251" t="str">
            <v>ｽﾌﾟﾙｰｽ H75 材工共</v>
          </cell>
          <cell r="D1251" t="str">
            <v>ｍ</v>
          </cell>
          <cell r="E1251">
            <v>3320</v>
          </cell>
          <cell r="F1251" t="str">
            <v>P-93</v>
          </cell>
        </row>
        <row r="1252">
          <cell r="A1252">
            <v>257854</v>
          </cell>
          <cell r="B1252" t="str">
            <v>幅木</v>
          </cell>
          <cell r="C1252" t="str">
            <v>米ひ H75 材工共</v>
          </cell>
          <cell r="D1252" t="str">
            <v>ｍ</v>
          </cell>
          <cell r="E1252">
            <v>2290</v>
          </cell>
          <cell r="F1252" t="str">
            <v>P-93</v>
          </cell>
        </row>
        <row r="1253">
          <cell r="A1253">
            <v>257855</v>
          </cell>
          <cell r="B1253" t="str">
            <v>幅木</v>
          </cell>
          <cell r="C1253" t="str">
            <v>松 H75 材工共</v>
          </cell>
          <cell r="D1253" t="str">
            <v>ｍ</v>
          </cell>
          <cell r="E1253">
            <v>2280</v>
          </cell>
          <cell r="F1253" t="str">
            <v>P-93</v>
          </cell>
        </row>
        <row r="1254">
          <cell r="A1254">
            <v>257856</v>
          </cell>
          <cell r="B1254" t="str">
            <v>幅木</v>
          </cell>
          <cell r="C1254" t="str">
            <v>ﾗﾜﾝ H100 材工共</v>
          </cell>
          <cell r="D1254" t="str">
            <v>ｍ</v>
          </cell>
          <cell r="E1254">
            <v>2850</v>
          </cell>
          <cell r="F1254" t="str">
            <v>P-93</v>
          </cell>
        </row>
        <row r="1255">
          <cell r="A1255">
            <v>257857</v>
          </cell>
          <cell r="B1255" t="str">
            <v>幅木</v>
          </cell>
          <cell r="C1255" t="str">
            <v>杉 H100 材工共</v>
          </cell>
          <cell r="D1255" t="str">
            <v>ｍ</v>
          </cell>
          <cell r="E1255">
            <v>2370</v>
          </cell>
          <cell r="F1255" t="str">
            <v>P-93</v>
          </cell>
        </row>
        <row r="1256">
          <cell r="A1256">
            <v>257858</v>
          </cell>
          <cell r="B1256" t="str">
            <v>幅木</v>
          </cell>
          <cell r="C1256" t="str">
            <v>米ひば H100 材工共</v>
          </cell>
          <cell r="D1256" t="str">
            <v>ｍ</v>
          </cell>
          <cell r="E1256">
            <v>2380</v>
          </cell>
          <cell r="F1256" t="str">
            <v>P-93</v>
          </cell>
        </row>
        <row r="1257">
          <cell r="A1257">
            <v>257859</v>
          </cell>
          <cell r="B1257" t="str">
            <v>幅木</v>
          </cell>
          <cell r="C1257" t="str">
            <v>米つが H100 材工共</v>
          </cell>
          <cell r="D1257" t="str">
            <v>ｍ</v>
          </cell>
          <cell r="E1257">
            <v>2340</v>
          </cell>
          <cell r="F1257" t="str">
            <v>P-93</v>
          </cell>
        </row>
        <row r="1258">
          <cell r="A1258">
            <v>257860</v>
          </cell>
          <cell r="B1258" t="str">
            <v>幅木</v>
          </cell>
          <cell r="C1258" t="str">
            <v>ｽﾌﾟﾙｰｽ H100 材工共</v>
          </cell>
          <cell r="D1258" t="str">
            <v>ｍ</v>
          </cell>
          <cell r="E1258">
            <v>3730</v>
          </cell>
          <cell r="F1258" t="str">
            <v>P-93</v>
          </cell>
        </row>
        <row r="1259">
          <cell r="A1259">
            <v>257861</v>
          </cell>
          <cell r="B1259" t="str">
            <v>幅木</v>
          </cell>
          <cell r="C1259" t="str">
            <v>米ひ H100 材工共</v>
          </cell>
          <cell r="D1259" t="str">
            <v>ｍ</v>
          </cell>
          <cell r="E1259">
            <v>2340</v>
          </cell>
          <cell r="F1259" t="str">
            <v>P-93</v>
          </cell>
        </row>
        <row r="1260">
          <cell r="A1260">
            <v>257862</v>
          </cell>
          <cell r="B1260" t="str">
            <v>幅木</v>
          </cell>
          <cell r="C1260" t="str">
            <v>松 H100 材工共</v>
          </cell>
          <cell r="D1260" t="str">
            <v>ｍ</v>
          </cell>
          <cell r="E1260">
            <v>2330</v>
          </cell>
          <cell r="F1260" t="str">
            <v>P-93</v>
          </cell>
        </row>
        <row r="1261">
          <cell r="A1261">
            <v>257871</v>
          </cell>
          <cell r="B1261" t="str">
            <v>外壁羽目板張</v>
          </cell>
          <cell r="C1261" t="str">
            <v>ｱﾋﾟﾄﾝ 厚12 胴縁組別途</v>
          </cell>
          <cell r="D1261" t="str">
            <v>ｍ2</v>
          </cell>
          <cell r="E1261">
            <v>6360</v>
          </cell>
          <cell r="F1261" t="str">
            <v>P-93</v>
          </cell>
        </row>
        <row r="1262">
          <cell r="A1262">
            <v>257872</v>
          </cell>
          <cell r="B1262" t="str">
            <v>外壁羽目板張</v>
          </cell>
          <cell r="C1262" t="str">
            <v>ｱﾋﾟﾄﾝ 厚12 胴縁組共</v>
          </cell>
          <cell r="D1262" t="str">
            <v>ｍ2</v>
          </cell>
          <cell r="E1262">
            <v>8420</v>
          </cell>
          <cell r="F1262" t="str">
            <v>P-93</v>
          </cell>
        </row>
        <row r="1263">
          <cell r="A1263">
            <v>257881</v>
          </cell>
          <cell r="B1263" t="str">
            <v>外壁小幅板張</v>
          </cell>
          <cell r="C1263" t="str">
            <v>杉 厚7.5 胴縁組別途</v>
          </cell>
          <cell r="D1263" t="str">
            <v>ｍ2</v>
          </cell>
          <cell r="E1263">
            <v>5720</v>
          </cell>
          <cell r="F1263" t="str">
            <v>P-93</v>
          </cell>
        </row>
        <row r="1264">
          <cell r="A1264">
            <v>257882</v>
          </cell>
          <cell r="B1264" t="str">
            <v>外壁小幅板張</v>
          </cell>
          <cell r="C1264" t="str">
            <v>杉 厚15 胴縁組別途</v>
          </cell>
          <cell r="D1264" t="str">
            <v>ｍ2</v>
          </cell>
          <cell r="E1264">
            <v>6210</v>
          </cell>
          <cell r="F1264" t="str">
            <v>P-93</v>
          </cell>
        </row>
        <row r="1265">
          <cell r="A1265">
            <v>257883</v>
          </cell>
          <cell r="B1265" t="str">
            <v>外壁小幅板張</v>
          </cell>
          <cell r="C1265" t="str">
            <v>杉 厚7.5 米つが胴縁組共</v>
          </cell>
          <cell r="D1265" t="str">
            <v>ｍ2</v>
          </cell>
          <cell r="E1265">
            <v>7780</v>
          </cell>
          <cell r="F1265" t="str">
            <v>P-93</v>
          </cell>
        </row>
        <row r="1266">
          <cell r="A1266">
            <v>257884</v>
          </cell>
          <cell r="B1266" t="str">
            <v>外壁小幅板張</v>
          </cell>
          <cell r="C1266" t="str">
            <v>杉 厚15 米つが胴縁組共</v>
          </cell>
          <cell r="D1266" t="str">
            <v>ｍ2</v>
          </cell>
          <cell r="E1266">
            <v>8270</v>
          </cell>
          <cell r="F1266" t="str">
            <v>P-93</v>
          </cell>
        </row>
        <row r="1267">
          <cell r="A1267">
            <v>257891</v>
          </cell>
          <cell r="B1267" t="str">
            <v>木造野縁組</v>
          </cell>
          <cell r="C1267" t="str">
            <v>松 H450 吊木、野縁受、野縁</v>
          </cell>
          <cell r="D1267" t="str">
            <v>ｍ2</v>
          </cell>
          <cell r="E1267">
            <v>3790</v>
          </cell>
          <cell r="F1267" t="str">
            <v>P-93</v>
          </cell>
        </row>
        <row r="1268">
          <cell r="A1268">
            <v>257892</v>
          </cell>
          <cell r="B1268" t="str">
            <v>木造野縁組</v>
          </cell>
          <cell r="C1268" t="str">
            <v>ｱﾋﾟﾄﾝ H450 吊木、野縁受、野縁</v>
          </cell>
          <cell r="D1268" t="str">
            <v>ｍ2</v>
          </cell>
          <cell r="E1268">
            <v>4180</v>
          </cell>
          <cell r="F1268" t="str">
            <v>P-93</v>
          </cell>
        </row>
        <row r="1269">
          <cell r="A1269">
            <v>257901</v>
          </cell>
          <cell r="B1269" t="str">
            <v>天井ﾗﾜﾝ合板張</v>
          </cell>
          <cell r="C1269" t="str">
            <v>厚3 野縁組別途</v>
          </cell>
          <cell r="D1269" t="str">
            <v>ｍ2</v>
          </cell>
          <cell r="E1269">
            <v>1400</v>
          </cell>
          <cell r="F1269" t="str">
            <v>P-93</v>
          </cell>
        </row>
        <row r="1270">
          <cell r="A1270">
            <v>257902</v>
          </cell>
          <cell r="B1270" t="str">
            <v>天井ﾗﾜﾝ合板張</v>
          </cell>
          <cell r="C1270" t="str">
            <v>厚3 米つが野縁組共</v>
          </cell>
          <cell r="D1270" t="str">
            <v>ｍ2</v>
          </cell>
          <cell r="E1270">
            <v>5140</v>
          </cell>
          <cell r="F1270" t="str">
            <v>P-94</v>
          </cell>
        </row>
        <row r="1271">
          <cell r="A1271">
            <v>257911</v>
          </cell>
          <cell r="B1271" t="str">
            <v>天井合板張</v>
          </cell>
          <cell r="C1271" t="str">
            <v>手間のみ</v>
          </cell>
          <cell r="D1271" t="str">
            <v>ｍ2</v>
          </cell>
          <cell r="E1271">
            <v>1180</v>
          </cell>
          <cell r="F1271" t="str">
            <v>P-94</v>
          </cell>
        </row>
        <row r="1272">
          <cell r="A1272">
            <v>257921</v>
          </cell>
          <cell r="B1272" t="str">
            <v>壁ｵｰﾊﾞｰﾚｲ合板張</v>
          </cell>
          <cell r="C1272" t="str">
            <v>手間のみ</v>
          </cell>
          <cell r="D1272" t="str">
            <v>ｍ2</v>
          </cell>
          <cell r="E1272">
            <v>1620</v>
          </cell>
          <cell r="F1272" t="str">
            <v>P-94</v>
          </cell>
        </row>
        <row r="1273">
          <cell r="A1273">
            <v>257931</v>
          </cell>
          <cell r="B1273" t="str">
            <v>壁ﾌﾟﾘﾝﾄ合板張</v>
          </cell>
          <cell r="C1273" t="str">
            <v>厚 5 上 胴縁 間仕切軸組別途</v>
          </cell>
          <cell r="D1273" t="str">
            <v>ｍ2</v>
          </cell>
          <cell r="E1273">
            <v>3440</v>
          </cell>
          <cell r="F1273" t="str">
            <v>P-94</v>
          </cell>
        </row>
        <row r="1274">
          <cell r="A1274">
            <v>257932</v>
          </cell>
          <cell r="B1274" t="str">
            <v>壁ﾌﾟﾘﾝﾄ合板張</v>
          </cell>
          <cell r="C1274" t="str">
            <v>厚 5 中 胴縁 間仕切軸組別途</v>
          </cell>
          <cell r="D1274" t="str">
            <v>ｍ2</v>
          </cell>
          <cell r="E1274">
            <v>3140</v>
          </cell>
          <cell r="F1274" t="str">
            <v>P-94</v>
          </cell>
        </row>
        <row r="1275">
          <cell r="A1275">
            <v>257933</v>
          </cell>
          <cell r="B1275" t="str">
            <v>壁ﾌﾟﾘﾝﾄ合板張</v>
          </cell>
          <cell r="C1275" t="str">
            <v>厚 5 並 胴縁 間仕切軸組別途</v>
          </cell>
          <cell r="D1275" t="str">
            <v>ｍ2</v>
          </cell>
          <cell r="E1275">
            <v>2980</v>
          </cell>
          <cell r="F1275" t="str">
            <v>P-94</v>
          </cell>
        </row>
        <row r="1276">
          <cell r="A1276">
            <v>257934</v>
          </cell>
          <cell r="B1276" t="str">
            <v>壁ﾌﾟﾘﾝﾄ合板張</v>
          </cell>
          <cell r="C1276" t="str">
            <v>厚 5 上 間仕切軸組(大壁）共</v>
          </cell>
          <cell r="D1276" t="str">
            <v>ｍ2</v>
          </cell>
          <cell r="E1276">
            <v>8370</v>
          </cell>
          <cell r="F1276" t="str">
            <v>P-94</v>
          </cell>
        </row>
        <row r="1277">
          <cell r="A1277">
            <v>257935</v>
          </cell>
          <cell r="B1277" t="str">
            <v>壁ﾌﾟﾘﾝﾄ合板張</v>
          </cell>
          <cell r="C1277" t="str">
            <v>厚 5 中 間仕切軸組(大壁）共</v>
          </cell>
          <cell r="D1277" t="str">
            <v>ｍ2</v>
          </cell>
          <cell r="E1277">
            <v>8070</v>
          </cell>
          <cell r="F1277" t="str">
            <v>P-94</v>
          </cell>
        </row>
        <row r="1278">
          <cell r="A1278">
            <v>257936</v>
          </cell>
          <cell r="B1278" t="str">
            <v>壁ﾌﾟﾘﾝﾄ合板張</v>
          </cell>
          <cell r="C1278" t="str">
            <v>厚 5 並 間仕切軸組(大壁）共</v>
          </cell>
          <cell r="D1278" t="str">
            <v>ｍ2</v>
          </cell>
          <cell r="E1278">
            <v>7910</v>
          </cell>
          <cell r="F1278" t="str">
            <v>P-94</v>
          </cell>
        </row>
        <row r="1279">
          <cell r="A1279">
            <v>257941</v>
          </cell>
          <cell r="B1279" t="str">
            <v>壁合板張</v>
          </cell>
          <cell r="C1279" t="str">
            <v>手間のみ</v>
          </cell>
          <cell r="D1279" t="str">
            <v>ｍ2</v>
          </cell>
          <cell r="E1279">
            <v>1180</v>
          </cell>
          <cell r="F1279" t="str">
            <v>P-94</v>
          </cell>
        </row>
        <row r="1280">
          <cell r="A1280">
            <v>257951</v>
          </cell>
          <cell r="B1280" t="str">
            <v>木造束立て床組</v>
          </cell>
          <cell r="C1280" t="str">
            <v>松 H500 束、大引、根搦、根太@360</v>
          </cell>
          <cell r="D1280" t="str">
            <v>ｍ2</v>
          </cell>
          <cell r="E1280">
            <v>5960</v>
          </cell>
          <cell r="F1280" t="str">
            <v>P-94</v>
          </cell>
        </row>
        <row r="1281">
          <cell r="A1281">
            <v>257952</v>
          </cell>
          <cell r="B1281" t="str">
            <v>木造束立て床組</v>
          </cell>
          <cell r="C1281" t="str">
            <v>松 H500 束、大引、根搦、根太@300</v>
          </cell>
          <cell r="D1281" t="str">
            <v>ｍ2</v>
          </cell>
          <cell r="E1281">
            <v>5960</v>
          </cell>
          <cell r="F1281" t="str">
            <v>P-94</v>
          </cell>
        </row>
        <row r="1282">
          <cell r="A1282">
            <v>257953</v>
          </cell>
          <cell r="B1282" t="str">
            <v>木造束立て床組</v>
          </cell>
          <cell r="C1282" t="str">
            <v>ｱﾋﾟﾄﾝ H500 束、大引、根搦、根太@360</v>
          </cell>
          <cell r="D1282" t="str">
            <v>ｍ2</v>
          </cell>
          <cell r="E1282">
            <v>7200</v>
          </cell>
          <cell r="F1282" t="str">
            <v>P-94</v>
          </cell>
        </row>
        <row r="1283">
          <cell r="A1283">
            <v>257954</v>
          </cell>
          <cell r="B1283" t="str">
            <v>木造束立て床組</v>
          </cell>
          <cell r="C1283" t="str">
            <v>ｱﾋﾟﾄﾝ H500 束、大引、根搦、根太@300</v>
          </cell>
          <cell r="D1283" t="str">
            <v>ｍ2</v>
          </cell>
          <cell r="E1283">
            <v>7200</v>
          </cell>
          <cell r="F1283" t="str">
            <v>P-94</v>
          </cell>
        </row>
        <row r="1284">
          <cell r="A1284">
            <v>257961</v>
          </cell>
          <cell r="B1284" t="str">
            <v>木造ころばし床組</v>
          </cell>
          <cell r="C1284" t="str">
            <v>松 H150 束、大引、根搦、根太@360</v>
          </cell>
          <cell r="D1284" t="str">
            <v>ｍ2</v>
          </cell>
          <cell r="E1284">
            <v>3840</v>
          </cell>
          <cell r="F1284" t="str">
            <v>P-94</v>
          </cell>
        </row>
        <row r="1285">
          <cell r="A1285">
            <v>257962</v>
          </cell>
          <cell r="B1285" t="str">
            <v>木造ころばし床組</v>
          </cell>
          <cell r="C1285" t="str">
            <v>松 H150 束、大引、根搦、根太@300</v>
          </cell>
          <cell r="D1285" t="str">
            <v>ｍ2</v>
          </cell>
          <cell r="E1285">
            <v>4310</v>
          </cell>
          <cell r="F1285" t="str">
            <v>P-94</v>
          </cell>
        </row>
        <row r="1286">
          <cell r="A1286">
            <v>257963</v>
          </cell>
          <cell r="B1286" t="str">
            <v>木造ころばし床組</v>
          </cell>
          <cell r="C1286" t="str">
            <v>ｱﾋﾟﾄﾝ H150 束、大引、根搦、根太@360</v>
          </cell>
          <cell r="D1286" t="str">
            <v>ｍ2</v>
          </cell>
          <cell r="E1286">
            <v>4510</v>
          </cell>
          <cell r="F1286" t="str">
            <v>P-94</v>
          </cell>
        </row>
        <row r="1287">
          <cell r="A1287">
            <v>257964</v>
          </cell>
          <cell r="B1287" t="str">
            <v>木造ころばし床組</v>
          </cell>
          <cell r="C1287" t="str">
            <v>ｱﾋﾟﾄﾝ H150 束、大引、根搦、根太@300</v>
          </cell>
          <cell r="D1287" t="str">
            <v>ｍ2</v>
          </cell>
          <cell r="E1287">
            <v>5130</v>
          </cell>
          <cell r="F1287" t="str">
            <v>P-94</v>
          </cell>
        </row>
        <row r="1288">
          <cell r="A1288">
            <v>257971</v>
          </cell>
          <cell r="B1288" t="str">
            <v>廻り縁</v>
          </cell>
          <cell r="C1288" t="str">
            <v>松 30*30 材工共</v>
          </cell>
          <cell r="D1288" t="str">
            <v>ｍ</v>
          </cell>
          <cell r="E1288">
            <v>2440</v>
          </cell>
          <cell r="F1288" t="str">
            <v>P-94</v>
          </cell>
        </row>
        <row r="1289">
          <cell r="A1289">
            <v>257972</v>
          </cell>
          <cell r="B1289" t="str">
            <v>廻り縁</v>
          </cell>
          <cell r="C1289" t="str">
            <v>松 40*40 材工共</v>
          </cell>
          <cell r="D1289" t="str">
            <v>ｍ</v>
          </cell>
          <cell r="E1289">
            <v>2440</v>
          </cell>
          <cell r="F1289" t="str">
            <v>P-94</v>
          </cell>
        </row>
        <row r="1290">
          <cell r="A1290">
            <v>257981</v>
          </cell>
          <cell r="B1290" t="str">
            <v>竿縁</v>
          </cell>
          <cell r="C1290" t="str">
            <v>杉 30*30 材工共</v>
          </cell>
          <cell r="D1290" t="str">
            <v>ｍ</v>
          </cell>
          <cell r="E1290">
            <v>2110</v>
          </cell>
          <cell r="F1290" t="str">
            <v>P-94</v>
          </cell>
        </row>
        <row r="1291">
          <cell r="A1291">
            <v>257985</v>
          </cell>
          <cell r="B1291" t="str">
            <v>窓・建具枠</v>
          </cell>
          <cell r="C1291" t="str">
            <v>ﾗﾜﾝ 130*25 材工共</v>
          </cell>
          <cell r="D1291" t="str">
            <v>ｍ</v>
          </cell>
          <cell r="E1291">
            <v>5130</v>
          </cell>
          <cell r="F1291" t="str">
            <v>P-94</v>
          </cell>
        </row>
        <row r="1292">
          <cell r="A1292">
            <v>257986</v>
          </cell>
          <cell r="B1292" t="str">
            <v>窓・建具枠</v>
          </cell>
          <cell r="C1292" t="str">
            <v>米つが 100*40 材工共</v>
          </cell>
          <cell r="D1292" t="str">
            <v>ｍ</v>
          </cell>
          <cell r="E1292">
            <v>4040</v>
          </cell>
          <cell r="F1292" t="str">
            <v>P-94</v>
          </cell>
        </row>
        <row r="1293">
          <cell r="A1293">
            <v>257987</v>
          </cell>
          <cell r="B1293" t="str">
            <v>窓・建具枠</v>
          </cell>
          <cell r="C1293" t="str">
            <v>米つが 120*40 材工共</v>
          </cell>
          <cell r="D1293" t="str">
            <v>ｍ</v>
          </cell>
          <cell r="E1293">
            <v>4040</v>
          </cell>
          <cell r="F1293" t="str">
            <v>P-94</v>
          </cell>
        </row>
        <row r="1294">
          <cell r="A1294">
            <v>257988</v>
          </cell>
          <cell r="B1294" t="str">
            <v>窓・建具枠</v>
          </cell>
          <cell r="C1294" t="str">
            <v>米つが 130*25 材工共</v>
          </cell>
          <cell r="D1294" t="str">
            <v>ｍ</v>
          </cell>
          <cell r="E1294">
            <v>4040</v>
          </cell>
          <cell r="F1294" t="str">
            <v>P-94</v>
          </cell>
        </row>
        <row r="1295">
          <cell r="A1295">
            <v>257991</v>
          </cell>
          <cell r="B1295" t="str">
            <v>一筋敷居・鴨居</v>
          </cell>
          <cell r="C1295" t="str">
            <v>手間のみ</v>
          </cell>
          <cell r="D1295" t="str">
            <v>ｍ</v>
          </cell>
          <cell r="E1295">
            <v>2250</v>
          </cell>
          <cell r="F1295" t="str">
            <v>P-94</v>
          </cell>
        </row>
        <row r="1296">
          <cell r="A1296">
            <v>257995</v>
          </cell>
          <cell r="B1296" t="str">
            <v>化粧柱</v>
          </cell>
          <cell r="C1296" t="str">
            <v>手間のみ</v>
          </cell>
          <cell r="D1296" t="str">
            <v>本</v>
          </cell>
          <cell r="E1296">
            <v>3030</v>
          </cell>
          <cell r="F1296" t="str">
            <v>P-95</v>
          </cell>
        </row>
        <row r="1297">
          <cell r="A1297">
            <v>257996</v>
          </cell>
          <cell r="B1297" t="str">
            <v>化粧半柱</v>
          </cell>
          <cell r="C1297" t="str">
            <v>手間のみ</v>
          </cell>
          <cell r="D1297" t="str">
            <v>本</v>
          </cell>
          <cell r="E1297">
            <v>2440</v>
          </cell>
          <cell r="F1297" t="str">
            <v>P-95</v>
          </cell>
        </row>
        <row r="1299">
          <cell r="A1299" t="str">
            <v>金属工事</v>
          </cell>
        </row>
        <row r="1301">
          <cell r="A1301">
            <v>258001</v>
          </cell>
          <cell r="B1301" t="str">
            <v>天井鋼製下地</v>
          </cell>
          <cell r="C1301" t="str">
            <v>19型 @360 下地張の有る場合</v>
          </cell>
          <cell r="D1301" t="str">
            <v>ｍ2</v>
          </cell>
          <cell r="E1301">
            <v>1810</v>
          </cell>
          <cell r="F1301" t="str">
            <v>P-96</v>
          </cell>
        </row>
        <row r="1302">
          <cell r="A1302">
            <v>258002</v>
          </cell>
          <cell r="B1302" t="str">
            <v>天井鋼製下地</v>
          </cell>
          <cell r="C1302" t="str">
            <v>19型 @360 金属成型板</v>
          </cell>
          <cell r="D1302" t="str">
            <v>ｍ2</v>
          </cell>
          <cell r="E1302">
            <v>1810</v>
          </cell>
          <cell r="F1302" t="str">
            <v>P-96</v>
          </cell>
        </row>
        <row r="1303">
          <cell r="A1303">
            <v>258003</v>
          </cell>
          <cell r="B1303" t="str">
            <v>天井鋼製下地</v>
          </cell>
          <cell r="C1303" t="str">
            <v>19型 @300 仕上げ材直張</v>
          </cell>
          <cell r="D1303" t="str">
            <v>ｍ2</v>
          </cell>
          <cell r="E1303">
            <v>2060</v>
          </cell>
          <cell r="F1303" t="str">
            <v>P-96</v>
          </cell>
        </row>
        <row r="1304">
          <cell r="A1304">
            <v>258004</v>
          </cell>
          <cell r="B1304" t="str">
            <v>天井鋼製下地</v>
          </cell>
          <cell r="C1304" t="str">
            <v>19型 @225 仕上げ材直張</v>
          </cell>
          <cell r="D1304" t="str">
            <v>ｍ2</v>
          </cell>
          <cell r="E1304">
            <v>2160</v>
          </cell>
          <cell r="F1304" t="str">
            <v>P-96</v>
          </cell>
        </row>
        <row r="1305">
          <cell r="A1305">
            <v>258005</v>
          </cell>
          <cell r="B1305" t="str">
            <v>天井鋼製下地</v>
          </cell>
          <cell r="C1305" t="str">
            <v>19型 @150 仕上げ材直張</v>
          </cell>
          <cell r="D1305" t="str">
            <v>ｍ2</v>
          </cell>
          <cell r="E1305">
            <v>2450</v>
          </cell>
          <cell r="F1305" t="str">
            <v>P-96</v>
          </cell>
        </row>
        <row r="1306">
          <cell r="A1306">
            <v>258011</v>
          </cell>
          <cell r="B1306" t="str">
            <v>天井鋼製下地</v>
          </cell>
          <cell r="C1306" t="str">
            <v>25型 @360 下地張の有る場合</v>
          </cell>
          <cell r="D1306" t="str">
            <v>ｍ2</v>
          </cell>
          <cell r="E1306">
            <v>1910</v>
          </cell>
          <cell r="F1306" t="str">
            <v>P-96</v>
          </cell>
        </row>
        <row r="1307">
          <cell r="A1307">
            <v>258012</v>
          </cell>
          <cell r="B1307" t="str">
            <v>天井鋼製下地</v>
          </cell>
          <cell r="C1307" t="str">
            <v>25型 @360 金属成型板</v>
          </cell>
          <cell r="D1307" t="str">
            <v>ｍ2</v>
          </cell>
          <cell r="E1307">
            <v>1910</v>
          </cell>
          <cell r="F1307" t="str">
            <v>P-96</v>
          </cell>
        </row>
        <row r="1308">
          <cell r="A1308">
            <v>258013</v>
          </cell>
          <cell r="B1308" t="str">
            <v>天井鋼製下地</v>
          </cell>
          <cell r="C1308" t="str">
            <v>25型 @300 仕上げ材直張</v>
          </cell>
          <cell r="D1308" t="str">
            <v>ｍ2</v>
          </cell>
          <cell r="E1308">
            <v>2180</v>
          </cell>
          <cell r="F1308" t="str">
            <v>P-96</v>
          </cell>
        </row>
        <row r="1309">
          <cell r="A1309">
            <v>258021</v>
          </cell>
          <cell r="B1309" t="str">
            <v>天井鋼製下地</v>
          </cell>
          <cell r="C1309" t="str">
            <v xml:space="preserve">19型 @360 下り壁 H300～500 </v>
          </cell>
          <cell r="D1309" t="str">
            <v>ｍ</v>
          </cell>
          <cell r="E1309">
            <v>2530</v>
          </cell>
          <cell r="F1309" t="str">
            <v>P-96</v>
          </cell>
        </row>
        <row r="1310">
          <cell r="A1310">
            <v>258022</v>
          </cell>
          <cell r="B1310" t="str">
            <v>天井鋼製下地</v>
          </cell>
          <cell r="C1310" t="str">
            <v xml:space="preserve">25型 @360 下り壁 H300～500 </v>
          </cell>
          <cell r="D1310" t="str">
            <v>ｍ</v>
          </cell>
          <cell r="E1310">
            <v>2620</v>
          </cell>
          <cell r="F1310" t="str">
            <v>P-96</v>
          </cell>
        </row>
        <row r="1311">
          <cell r="A1311">
            <v>258031</v>
          </cell>
          <cell r="B1311" t="str">
            <v>天井ｱﾙﾐｽﾊﾟﾝﾄﾞﾚﾙ</v>
          </cell>
          <cell r="C1311" t="str">
            <v>厚0.8 廻り縁共 鋼製下地別途</v>
          </cell>
          <cell r="D1311" t="str">
            <v>ｍ2</v>
          </cell>
          <cell r="E1311">
            <v>16400</v>
          </cell>
          <cell r="F1311" t="str">
            <v>P-96</v>
          </cell>
        </row>
        <row r="1312">
          <cell r="A1312">
            <v>258032</v>
          </cell>
          <cell r="B1312" t="str">
            <v>天井ｱﾙﾐｽﾊﾟﾝﾄﾞﾚﾙ</v>
          </cell>
          <cell r="C1312" t="str">
            <v>厚1.0 廻り縁共 鋼製下地別途</v>
          </cell>
          <cell r="D1312" t="str">
            <v>ｍ2</v>
          </cell>
          <cell r="E1312">
            <v>17900</v>
          </cell>
          <cell r="F1312" t="str">
            <v>P-96</v>
          </cell>
        </row>
        <row r="1313">
          <cell r="A1313">
            <v>258035</v>
          </cell>
          <cell r="B1313" t="str">
            <v>天井ｱﾙﾐｽﾊﾟﾝﾄﾞﾚﾙ</v>
          </cell>
          <cell r="C1313" t="str">
            <v>厚0.8 廻り縁共 下地25型@300天井鋼製下地</v>
          </cell>
          <cell r="D1313" t="str">
            <v>ｍ2</v>
          </cell>
          <cell r="E1313">
            <v>18500</v>
          </cell>
          <cell r="F1313" t="str">
            <v>P-96</v>
          </cell>
        </row>
        <row r="1314">
          <cell r="A1314">
            <v>258036</v>
          </cell>
          <cell r="B1314" t="str">
            <v>天井ｱﾙﾐｽﾊﾟﾝﾄﾞﾚﾙ</v>
          </cell>
          <cell r="C1314" t="str">
            <v>厚1.0 廻り縁共 下地25型@300天井鋼製下地</v>
          </cell>
          <cell r="D1314" t="str">
            <v>ｍ2</v>
          </cell>
          <cell r="E1314">
            <v>20000</v>
          </cell>
          <cell r="F1314" t="str">
            <v>P-96</v>
          </cell>
        </row>
        <row r="1315">
          <cell r="A1315">
            <v>258041</v>
          </cell>
          <cell r="B1315" t="str">
            <v>天井点検口</v>
          </cell>
          <cell r="C1315" t="str">
            <v>ｱﾙﾐ 450*450</v>
          </cell>
          <cell r="D1315" t="str">
            <v>ヶ所</v>
          </cell>
          <cell r="E1315">
            <v>8180</v>
          </cell>
          <cell r="F1315" t="str">
            <v>P-96</v>
          </cell>
        </row>
        <row r="1316">
          <cell r="A1316">
            <v>258042</v>
          </cell>
          <cell r="B1316" t="str">
            <v>天井点検口</v>
          </cell>
          <cell r="C1316" t="str">
            <v>ｱﾙﾐ 600*600</v>
          </cell>
          <cell r="D1316" t="str">
            <v>ヶ所</v>
          </cell>
          <cell r="E1316">
            <v>9710</v>
          </cell>
          <cell r="F1316" t="str">
            <v>P-96</v>
          </cell>
        </row>
        <row r="1317">
          <cell r="A1317">
            <v>258101</v>
          </cell>
          <cell r="B1317" t="str">
            <v>鋼製下地</v>
          </cell>
          <cell r="C1317" t="str">
            <v>50 型ｽﾀｯﾄﾞ長2.7m以下@450下地張有り</v>
          </cell>
          <cell r="D1317" t="str">
            <v>ｍ2</v>
          </cell>
          <cell r="E1317">
            <v>2160</v>
          </cell>
          <cell r="F1317" t="str">
            <v>P-96</v>
          </cell>
        </row>
        <row r="1318">
          <cell r="A1318">
            <v>258102</v>
          </cell>
          <cell r="B1318" t="str">
            <v>鋼製下地</v>
          </cell>
          <cell r="C1318" t="str">
            <v>50 型ｽﾀｯﾄﾞ長2.7m以下@300仕上げ材直張</v>
          </cell>
          <cell r="D1318" t="str">
            <v>ｍ2</v>
          </cell>
          <cell r="E1318">
            <v>2650</v>
          </cell>
          <cell r="F1318" t="str">
            <v>P-96</v>
          </cell>
        </row>
        <row r="1319">
          <cell r="A1319">
            <v>258103</v>
          </cell>
          <cell r="B1319" t="str">
            <v>鋼製下地</v>
          </cell>
          <cell r="C1319" t="str">
            <v>65 型ｽﾀｯﾄﾞ長4.0m以下@450下地張有り</v>
          </cell>
          <cell r="D1319" t="str">
            <v>ｍ2</v>
          </cell>
          <cell r="E1319">
            <v>2620</v>
          </cell>
          <cell r="F1319" t="str">
            <v>P-96</v>
          </cell>
        </row>
        <row r="1320">
          <cell r="A1320">
            <v>258104</v>
          </cell>
          <cell r="B1320" t="str">
            <v>鋼製下地</v>
          </cell>
          <cell r="C1320" t="str">
            <v>65 型ｽﾀｯﾄﾞ長4.0m以下@300仕上げ材直張</v>
          </cell>
          <cell r="D1320" t="str">
            <v>ｍ2</v>
          </cell>
          <cell r="E1320">
            <v>3360</v>
          </cell>
          <cell r="F1320" t="str">
            <v>P-96</v>
          </cell>
        </row>
        <row r="1321">
          <cell r="A1321">
            <v>258105</v>
          </cell>
          <cell r="B1321" t="str">
            <v>鋼製下地</v>
          </cell>
          <cell r="C1321" t="str">
            <v>75 型ｽﾀｯﾄﾞ長4.0m以下@450下地張有り</v>
          </cell>
          <cell r="D1321" t="str">
            <v>ｍ2</v>
          </cell>
          <cell r="E1321">
            <v>2740</v>
          </cell>
          <cell r="F1321" t="str">
            <v>P-96</v>
          </cell>
        </row>
        <row r="1322">
          <cell r="A1322">
            <v>258106</v>
          </cell>
          <cell r="B1322" t="str">
            <v>鋼製下地</v>
          </cell>
          <cell r="C1322" t="str">
            <v>75 型ｽﾀｯﾄﾞ長4.0m以下@300仕上げ材直張</v>
          </cell>
          <cell r="D1322" t="str">
            <v>ｍ2</v>
          </cell>
          <cell r="E1322">
            <v>3530</v>
          </cell>
          <cell r="F1322" t="str">
            <v>P-96</v>
          </cell>
        </row>
        <row r="1323">
          <cell r="A1323">
            <v>258107</v>
          </cell>
          <cell r="B1323" t="str">
            <v>鋼製下地</v>
          </cell>
          <cell r="C1323" t="str">
            <v>90 型ｽﾀｯﾄﾞ長4.5m以下@450下地張有り</v>
          </cell>
          <cell r="D1323" t="str">
            <v>ｍ2</v>
          </cell>
          <cell r="E1323">
            <v>2910</v>
          </cell>
          <cell r="F1323" t="str">
            <v>P-96</v>
          </cell>
        </row>
        <row r="1324">
          <cell r="A1324">
            <v>258108</v>
          </cell>
          <cell r="B1324" t="str">
            <v>鋼製下地</v>
          </cell>
          <cell r="C1324" t="str">
            <v>90 型ｽﾀｯﾄﾞ長4.5m以下@300仕上げ材直張</v>
          </cell>
          <cell r="D1324" t="str">
            <v>ｍ2</v>
          </cell>
          <cell r="E1324">
            <v>3760</v>
          </cell>
          <cell r="F1324" t="str">
            <v>P-96</v>
          </cell>
        </row>
        <row r="1325">
          <cell r="A1325">
            <v>258109</v>
          </cell>
          <cell r="B1325" t="str">
            <v>鋼製下地</v>
          </cell>
          <cell r="C1325" t="str">
            <v>100 型ｽﾀｯﾄﾞ長4.5m以下@450下地張有り</v>
          </cell>
          <cell r="D1325" t="str">
            <v>ｍ2</v>
          </cell>
          <cell r="E1325">
            <v>3020</v>
          </cell>
          <cell r="F1325" t="str">
            <v>P-96</v>
          </cell>
        </row>
        <row r="1326">
          <cell r="A1326">
            <v>258110</v>
          </cell>
          <cell r="B1326" t="str">
            <v>鋼製下地</v>
          </cell>
          <cell r="C1326" t="str">
            <v>100 型ｽﾀｯﾄﾞ長4.5m以下@300仕上げ材直張</v>
          </cell>
          <cell r="D1326" t="str">
            <v>ｍ2</v>
          </cell>
          <cell r="E1326">
            <v>3910</v>
          </cell>
          <cell r="F1326" t="str">
            <v>P-96</v>
          </cell>
        </row>
        <row r="1327">
          <cell r="A1327">
            <v>258121</v>
          </cell>
          <cell r="B1327" t="str">
            <v>壁波板張（ｶﾗｰ鉄板）</v>
          </cell>
          <cell r="C1327" t="str">
            <v>小波 厚 0.35 下地別途</v>
          </cell>
          <cell r="D1327" t="str">
            <v>ｍ2</v>
          </cell>
          <cell r="E1327">
            <v>2090</v>
          </cell>
          <cell r="F1327" t="str">
            <v>P-97</v>
          </cell>
        </row>
        <row r="1328">
          <cell r="A1328">
            <v>258122</v>
          </cell>
          <cell r="B1328" t="str">
            <v>壁波板張（ｶﾗｰ鉄板）</v>
          </cell>
          <cell r="C1328" t="str">
            <v>大波 厚 0.4 下地別途</v>
          </cell>
          <cell r="D1328" t="str">
            <v>ｍ2</v>
          </cell>
          <cell r="E1328">
            <v>2170</v>
          </cell>
          <cell r="F1328" t="str">
            <v>P-97</v>
          </cell>
        </row>
        <row r="1329">
          <cell r="A1329">
            <v>258123</v>
          </cell>
          <cell r="B1329" t="str">
            <v>壁波板張（ｶﾗｰ鉄板）</v>
          </cell>
          <cell r="C1329" t="str">
            <v>小波 厚 0.35 鋼製下地50型@300仕上げ直張共</v>
          </cell>
          <cell r="D1329" t="str">
            <v>ｍ2</v>
          </cell>
          <cell r="E1329">
            <v>4740</v>
          </cell>
          <cell r="F1329" t="str">
            <v>P-97</v>
          </cell>
        </row>
        <row r="1330">
          <cell r="A1330">
            <v>258124</v>
          </cell>
          <cell r="B1330" t="str">
            <v>壁波板張（ｶﾗｰ鉄板）</v>
          </cell>
          <cell r="C1330" t="str">
            <v>小波 厚 0.35 胴縁組横45*180@450共</v>
          </cell>
          <cell r="D1330" t="str">
            <v>ｍ2</v>
          </cell>
          <cell r="E1330">
            <v>3360</v>
          </cell>
          <cell r="F1330" t="str">
            <v>P-97</v>
          </cell>
        </row>
        <row r="1331">
          <cell r="A1331">
            <v>258125</v>
          </cell>
          <cell r="B1331" t="str">
            <v>壁波板張（ｶﾗｰ鉄板）</v>
          </cell>
          <cell r="C1331" t="str">
            <v>大波 厚 0.4 鋼製下地50型@300仕上げ直張共</v>
          </cell>
          <cell r="D1331" t="str">
            <v>ｍ2</v>
          </cell>
          <cell r="E1331">
            <v>4820</v>
          </cell>
          <cell r="F1331" t="str">
            <v>P-97</v>
          </cell>
        </row>
        <row r="1332">
          <cell r="A1332">
            <v>258126</v>
          </cell>
          <cell r="B1332" t="str">
            <v>壁波板張（ｶﾗｰ鉄板）</v>
          </cell>
          <cell r="C1332" t="str">
            <v>大波 厚 0.4 胴縁組横45*180@450共</v>
          </cell>
          <cell r="D1332" t="str">
            <v>ｍ2</v>
          </cell>
          <cell r="E1332">
            <v>3440</v>
          </cell>
          <cell r="F1332" t="str">
            <v>P-97</v>
          </cell>
        </row>
        <row r="1333">
          <cell r="A1333">
            <v>258131</v>
          </cell>
          <cell r="B1333" t="str">
            <v>壁角波板張（ｶﾗｰ鉄板）</v>
          </cell>
          <cell r="C1333" t="str">
            <v>厚 0.35 下地別途</v>
          </cell>
          <cell r="D1333" t="str">
            <v>ｍ2</v>
          </cell>
          <cell r="E1333">
            <v>3200</v>
          </cell>
          <cell r="F1333" t="str">
            <v>P-97</v>
          </cell>
        </row>
        <row r="1334">
          <cell r="A1334">
            <v>258132</v>
          </cell>
          <cell r="B1334" t="str">
            <v>壁角波板張（ｶﾗｰ鉄板）</v>
          </cell>
          <cell r="C1334" t="str">
            <v>厚 0.35 鋼製下地50型@300仕上げ直張共</v>
          </cell>
          <cell r="D1334" t="str">
            <v>ｍ2</v>
          </cell>
          <cell r="E1334">
            <v>5850</v>
          </cell>
          <cell r="F1334" t="str">
            <v>P-97</v>
          </cell>
        </row>
        <row r="1335">
          <cell r="A1335">
            <v>258133</v>
          </cell>
          <cell r="B1335" t="str">
            <v>壁角波板張（ｶﾗｰ鉄板）</v>
          </cell>
          <cell r="C1335" t="str">
            <v>厚 0.35 胴縁組横45*180@450共</v>
          </cell>
          <cell r="D1335" t="str">
            <v>ｍ2</v>
          </cell>
          <cell r="E1335">
            <v>4480</v>
          </cell>
          <cell r="F1335" t="str">
            <v>P-97</v>
          </cell>
        </row>
        <row r="1336">
          <cell r="A1336">
            <v>258141</v>
          </cell>
          <cell r="B1336" t="str">
            <v>壁平板張（ｶﾗｰ鉄板）</v>
          </cell>
          <cell r="C1336" t="str">
            <v>厚 0.4 四つ切り 下地別途</v>
          </cell>
          <cell r="D1336" t="str">
            <v>ｍ2</v>
          </cell>
          <cell r="E1336">
            <v>2910</v>
          </cell>
          <cell r="F1336" t="str">
            <v>P-97</v>
          </cell>
        </row>
        <row r="1337">
          <cell r="A1337">
            <v>258142</v>
          </cell>
          <cell r="B1337" t="str">
            <v>壁平板張（ｶﾗｰ鉄板）</v>
          </cell>
          <cell r="C1337" t="str">
            <v>厚 0.4 四つ切りﾗﾜﾝ合板厚 5.5胴縁組下地共</v>
          </cell>
          <cell r="D1337" t="str">
            <v>ｍ2</v>
          </cell>
          <cell r="E1337">
            <v>5960</v>
          </cell>
          <cell r="F1337" t="str">
            <v>P-97</v>
          </cell>
        </row>
        <row r="1338">
          <cell r="A1338">
            <v>258151</v>
          </cell>
          <cell r="B1338" t="str">
            <v>壁ｻｲﾃﾞｨﾝｸﾞ張</v>
          </cell>
          <cell r="C1338" t="str">
            <v>ｶﾗｰ鉄板厚0.4働幅400下地別途</v>
          </cell>
          <cell r="D1338" t="str">
            <v>ｍ2</v>
          </cell>
          <cell r="E1338">
            <v>4030</v>
          </cell>
          <cell r="F1338" t="str">
            <v>P-97</v>
          </cell>
        </row>
        <row r="1339">
          <cell r="A1339">
            <v>258152</v>
          </cell>
          <cell r="B1339" t="str">
            <v>壁ｻｲﾃﾞｨﾝｸﾞ張</v>
          </cell>
          <cell r="C1339" t="str">
            <v>ｶﾗｰ鉄板厚0.4働幅400胴縁@450共</v>
          </cell>
          <cell r="D1339" t="str">
            <v>ｍ2</v>
          </cell>
          <cell r="E1339">
            <v>5300</v>
          </cell>
          <cell r="F1339" t="str">
            <v>P-97</v>
          </cell>
        </row>
        <row r="1340">
          <cell r="A1340">
            <v>258161</v>
          </cell>
          <cell r="B1340" t="str">
            <v>壁溶融亜鉛ﾒｯｷ鋼板張</v>
          </cell>
          <cell r="C1340" t="str">
            <v>厚1.6 ふっ素樹脂塗装 下地別途</v>
          </cell>
          <cell r="D1340" t="str">
            <v>ｍ2</v>
          </cell>
          <cell r="E1340">
            <v>19300</v>
          </cell>
          <cell r="F1340" t="str">
            <v>P-97</v>
          </cell>
        </row>
        <row r="1341">
          <cell r="A1341">
            <v>258162</v>
          </cell>
          <cell r="B1341" t="str">
            <v>壁溶融亜鉛ﾒｯｷ鋼板張</v>
          </cell>
          <cell r="C1341" t="str">
            <v>厚1.6 ふっ素樹脂塗装 胴縁@450共</v>
          </cell>
          <cell r="D1341" t="str">
            <v>ｍ2</v>
          </cell>
          <cell r="E1341">
            <v>21000</v>
          </cell>
          <cell r="F1341" t="str">
            <v>P-97</v>
          </cell>
        </row>
        <row r="1342">
          <cell r="A1342">
            <v>258171</v>
          </cell>
          <cell r="B1342" t="str">
            <v>壁亜鉛鉄板張</v>
          </cell>
          <cell r="C1342" t="str">
            <v>厚1.6 ふっ素樹脂塗装 下地別途</v>
          </cell>
          <cell r="D1342" t="str">
            <v>ｍ2</v>
          </cell>
          <cell r="E1342">
            <v>22600</v>
          </cell>
          <cell r="F1342" t="str">
            <v>P-97</v>
          </cell>
        </row>
        <row r="1343">
          <cell r="A1343">
            <v>258172</v>
          </cell>
          <cell r="B1343" t="str">
            <v>壁亜鉛鉄板張</v>
          </cell>
          <cell r="C1343" t="str">
            <v>厚1.6 ふっ素樹脂ﾌｨﾙﾑ 下地別途</v>
          </cell>
          <cell r="D1343" t="str">
            <v>ｍ2</v>
          </cell>
          <cell r="E1343">
            <v>24200</v>
          </cell>
          <cell r="F1343" t="str">
            <v>P-97</v>
          </cell>
        </row>
        <row r="1344">
          <cell r="A1344">
            <v>258173</v>
          </cell>
          <cell r="B1344" t="str">
            <v>壁亜鉛鉄板張</v>
          </cell>
          <cell r="C1344" t="str">
            <v>厚1.6 ふっ素樹脂塗装 胴縁@450共</v>
          </cell>
          <cell r="D1344" t="str">
            <v>ｍ2</v>
          </cell>
          <cell r="E1344">
            <v>24300</v>
          </cell>
          <cell r="F1344" t="str">
            <v>P-97</v>
          </cell>
        </row>
        <row r="1345">
          <cell r="A1345">
            <v>258174</v>
          </cell>
          <cell r="B1345" t="str">
            <v>壁亜鉛鉄板張</v>
          </cell>
          <cell r="C1345" t="str">
            <v>厚1.6 ふっ素樹脂ﾌｨﾙﾑ 胴縁@450共</v>
          </cell>
          <cell r="D1345" t="str">
            <v>ｍ2</v>
          </cell>
          <cell r="E1345">
            <v>25900</v>
          </cell>
          <cell r="F1345" t="str">
            <v>P-97</v>
          </cell>
        </row>
        <row r="1346">
          <cell r="A1346">
            <v>258181</v>
          </cell>
          <cell r="B1346" t="str">
            <v>壁ｽﾃﾝﾚｽ鋼板張</v>
          </cell>
          <cell r="C1346" t="str">
            <v>厚1.5 ふっ素樹脂塗装 下地別途</v>
          </cell>
          <cell r="D1346" t="str">
            <v>ｍ2</v>
          </cell>
          <cell r="E1346">
            <v>32300</v>
          </cell>
          <cell r="F1346" t="str">
            <v>P-97</v>
          </cell>
        </row>
        <row r="1347">
          <cell r="A1347">
            <v>258182</v>
          </cell>
          <cell r="B1347" t="str">
            <v>壁ｽﾃﾝﾚｽ鋼板張</v>
          </cell>
          <cell r="C1347" t="str">
            <v>厚1.6 ふっ素樹脂塗装 下地別途</v>
          </cell>
          <cell r="D1347" t="str">
            <v>ｍ2</v>
          </cell>
          <cell r="E1347">
            <v>32300</v>
          </cell>
          <cell r="F1347" t="str">
            <v>P-97</v>
          </cell>
        </row>
        <row r="1348">
          <cell r="A1348">
            <v>258183</v>
          </cell>
          <cell r="B1348" t="str">
            <v>壁ｽﾃﾝﾚｽ鋼板張</v>
          </cell>
          <cell r="C1348" t="str">
            <v>厚1.6 ふっ素樹脂ﾌｨﾙﾑ 下地別途</v>
          </cell>
          <cell r="D1348" t="str">
            <v>ｍ2</v>
          </cell>
          <cell r="E1348">
            <v>35300</v>
          </cell>
          <cell r="F1348" t="str">
            <v>P-97</v>
          </cell>
        </row>
        <row r="1349">
          <cell r="A1349">
            <v>258184</v>
          </cell>
          <cell r="B1349" t="str">
            <v>壁ｽﾃﾝﾚｽ鋼板張</v>
          </cell>
          <cell r="C1349" t="str">
            <v>厚1.5 ふっ素樹脂塗装 ﾗﾜﾝ合板厚5.5</v>
          </cell>
          <cell r="D1349" t="str">
            <v>ｍ2</v>
          </cell>
          <cell r="E1349">
            <v>36300</v>
          </cell>
          <cell r="F1349" t="str">
            <v>P-97</v>
          </cell>
        </row>
        <row r="1350">
          <cell r="A1350">
            <v>258185</v>
          </cell>
          <cell r="B1350" t="str">
            <v>壁ｽﾃﾝﾚｽ鋼板張</v>
          </cell>
          <cell r="C1350" t="str">
            <v>厚1.6 ふっ素樹脂塗装 ﾗﾜﾝ合板厚5.5</v>
          </cell>
          <cell r="D1350" t="str">
            <v>ｍ2</v>
          </cell>
          <cell r="E1350">
            <v>36300</v>
          </cell>
          <cell r="F1350" t="str">
            <v>P-97</v>
          </cell>
        </row>
        <row r="1351">
          <cell r="A1351">
            <v>258186</v>
          </cell>
          <cell r="B1351" t="str">
            <v>壁ｽﾃﾝﾚｽ鋼板張</v>
          </cell>
          <cell r="C1351" t="str">
            <v>厚1.6 ふっ素樹脂ﾌｨﾙﾑ ﾗﾜﾝ合板厚5.5</v>
          </cell>
          <cell r="D1351" t="str">
            <v>ｍ2</v>
          </cell>
          <cell r="E1351">
            <v>39300</v>
          </cell>
          <cell r="F1351" t="str">
            <v>P-97</v>
          </cell>
        </row>
        <row r="1352">
          <cell r="A1352">
            <v>258187</v>
          </cell>
          <cell r="B1352" t="str">
            <v>壁ｽﾃﾝﾚｽ鋼板張</v>
          </cell>
          <cell r="C1352" t="str">
            <v>厚3.5(流し台．羽目板等）下地別途</v>
          </cell>
          <cell r="D1352" t="str">
            <v>ｍ2</v>
          </cell>
          <cell r="E1352">
            <v>36500</v>
          </cell>
          <cell r="F1352" t="str">
            <v>P-97</v>
          </cell>
        </row>
        <row r="1353">
          <cell r="A1353">
            <v>258188</v>
          </cell>
          <cell r="B1353" t="str">
            <v>壁ｽﾃﾝﾚｽ鋼板張</v>
          </cell>
          <cell r="C1353" t="str">
            <v>厚3.5(流し台．羽目板等）ﾗﾜﾝ合板厚5.5</v>
          </cell>
          <cell r="D1353" t="str">
            <v>ｍ2</v>
          </cell>
          <cell r="E1353">
            <v>40500</v>
          </cell>
          <cell r="F1353" t="str">
            <v>P-98</v>
          </cell>
        </row>
        <row r="1354">
          <cell r="A1354">
            <v>258191</v>
          </cell>
          <cell r="B1354" t="str">
            <v>壁ｱﾙﾐﾆｳﾑ板張</v>
          </cell>
          <cell r="C1354" t="str">
            <v>厚2.5 ふっ素樹脂塗装 下地別途</v>
          </cell>
          <cell r="D1354" t="str">
            <v>ｍ2</v>
          </cell>
          <cell r="E1354">
            <v>33500</v>
          </cell>
          <cell r="F1354" t="str">
            <v>P-98</v>
          </cell>
        </row>
        <row r="1355">
          <cell r="A1355">
            <v>258192</v>
          </cell>
          <cell r="B1355" t="str">
            <v>壁ｱﾙﾐﾆｳﾑ板張</v>
          </cell>
          <cell r="C1355" t="str">
            <v>厚2.5 ふっ素樹脂塗装 ﾗﾜﾝ合板厚5.5胴縁下地共</v>
          </cell>
          <cell r="D1355" t="str">
            <v>ｍ2</v>
          </cell>
          <cell r="E1355">
            <v>37500</v>
          </cell>
          <cell r="F1355" t="str">
            <v>P-98</v>
          </cell>
        </row>
        <row r="1356">
          <cell r="A1356">
            <v>258201</v>
          </cell>
          <cell r="B1356" t="str">
            <v>ｱﾙﾐ笠木（既製品）</v>
          </cell>
          <cell r="C1356" t="str">
            <v>W150</v>
          </cell>
          <cell r="D1356" t="str">
            <v>ｍ</v>
          </cell>
          <cell r="E1356">
            <v>5350</v>
          </cell>
          <cell r="F1356" t="str">
            <v>P-98</v>
          </cell>
        </row>
        <row r="1357">
          <cell r="A1357">
            <v>258202</v>
          </cell>
          <cell r="B1357" t="str">
            <v>ｱﾙﾐ笠木（既製品）</v>
          </cell>
          <cell r="C1357" t="str">
            <v>W200</v>
          </cell>
          <cell r="D1357" t="str">
            <v>ｍ</v>
          </cell>
          <cell r="E1357">
            <v>7040</v>
          </cell>
          <cell r="F1357" t="str">
            <v>P-98</v>
          </cell>
        </row>
        <row r="1358">
          <cell r="A1358">
            <v>258300</v>
          </cell>
          <cell r="B1358" t="str">
            <v>軒どい</v>
          </cell>
          <cell r="C1358" t="str">
            <v>塩ﾋﾞ製 半円 径100mm 受金物共</v>
          </cell>
          <cell r="D1358" t="str">
            <v>ｍ</v>
          </cell>
          <cell r="E1358">
            <v>1590</v>
          </cell>
          <cell r="F1358" t="str">
            <v>P-98</v>
          </cell>
        </row>
        <row r="1359">
          <cell r="A1359">
            <v>258301</v>
          </cell>
          <cell r="B1359" t="str">
            <v>軒どい</v>
          </cell>
          <cell r="C1359" t="str">
            <v>塩ﾋﾞ製 半円 径105mm 受金物共</v>
          </cell>
          <cell r="D1359" t="str">
            <v>ｍ</v>
          </cell>
          <cell r="E1359">
            <v>1610</v>
          </cell>
          <cell r="F1359" t="str">
            <v>P-98</v>
          </cell>
        </row>
        <row r="1360">
          <cell r="A1360">
            <v>258302</v>
          </cell>
          <cell r="B1360" t="str">
            <v>軒どい</v>
          </cell>
          <cell r="C1360" t="str">
            <v>塩ﾋﾞ製 半円 径120mm 受金物共</v>
          </cell>
          <cell r="D1360" t="str">
            <v>ｍ</v>
          </cell>
          <cell r="E1360">
            <v>1790</v>
          </cell>
          <cell r="F1360" t="str">
            <v>P-98</v>
          </cell>
        </row>
        <row r="1361">
          <cell r="A1361">
            <v>258303</v>
          </cell>
          <cell r="B1361" t="str">
            <v>軒どい</v>
          </cell>
          <cell r="C1361" t="str">
            <v>塩ﾋﾞ製 角型 幅120mm 受金物共</v>
          </cell>
          <cell r="D1361" t="str">
            <v>ｍ</v>
          </cell>
          <cell r="E1361">
            <v>2460</v>
          </cell>
          <cell r="F1361" t="str">
            <v>P-98</v>
          </cell>
        </row>
        <row r="1362">
          <cell r="A1362">
            <v>258304</v>
          </cell>
          <cell r="B1362" t="str">
            <v>軒どい</v>
          </cell>
          <cell r="C1362" t="str">
            <v>塩ﾋﾞ製 角型 幅150mm 受金物共</v>
          </cell>
          <cell r="D1362" t="str">
            <v>ｍ</v>
          </cell>
          <cell r="E1362">
            <v>3060</v>
          </cell>
          <cell r="F1362" t="str">
            <v>P-98</v>
          </cell>
        </row>
        <row r="1363">
          <cell r="A1363">
            <v>258305</v>
          </cell>
          <cell r="B1363" t="str">
            <v>軒どい</v>
          </cell>
          <cell r="C1363" t="str">
            <v>塩ﾋﾞ製 折板用 径120mm 受金物共</v>
          </cell>
          <cell r="D1363" t="str">
            <v>ｍ</v>
          </cell>
          <cell r="E1363">
            <v>2080</v>
          </cell>
          <cell r="F1363" t="str">
            <v>P-98</v>
          </cell>
        </row>
        <row r="1364">
          <cell r="A1364">
            <v>258306</v>
          </cell>
          <cell r="B1364" t="str">
            <v>軒どい</v>
          </cell>
          <cell r="C1364" t="str">
            <v>塩ﾋﾞ製 折板用 径150mm 受金物共</v>
          </cell>
          <cell r="D1364" t="str">
            <v>ｍ</v>
          </cell>
          <cell r="E1364">
            <v>2660</v>
          </cell>
          <cell r="F1364" t="str">
            <v>P-98</v>
          </cell>
        </row>
        <row r="1365">
          <cell r="A1365">
            <v>258307</v>
          </cell>
          <cell r="B1365" t="str">
            <v>軒どい</v>
          </cell>
          <cell r="C1365" t="str">
            <v>塩ﾋﾞ製 折板用 径200mm 受金物共</v>
          </cell>
          <cell r="D1365" t="str">
            <v>ｍ</v>
          </cell>
          <cell r="E1365">
            <v>2960</v>
          </cell>
          <cell r="F1365" t="str">
            <v>P-98</v>
          </cell>
        </row>
        <row r="1366">
          <cell r="A1366">
            <v>258310</v>
          </cell>
          <cell r="B1366" t="str">
            <v>立てどい</v>
          </cell>
          <cell r="C1366" t="str">
            <v>塩ﾋﾞ製 丸型 径55mm 受金物共</v>
          </cell>
          <cell r="D1366" t="str">
            <v>ｍ</v>
          </cell>
          <cell r="E1366">
            <v>1500</v>
          </cell>
          <cell r="F1366" t="str">
            <v>P-98</v>
          </cell>
        </row>
        <row r="1367">
          <cell r="A1367">
            <v>258311</v>
          </cell>
          <cell r="B1367" t="str">
            <v>立てどい</v>
          </cell>
          <cell r="C1367" t="str">
            <v>塩ﾋﾞ製 丸型 径60mm 受金物共</v>
          </cell>
          <cell r="D1367" t="str">
            <v>ｍ</v>
          </cell>
          <cell r="E1367">
            <v>1540</v>
          </cell>
          <cell r="F1367" t="str">
            <v>P-98</v>
          </cell>
        </row>
        <row r="1368">
          <cell r="A1368">
            <v>258312</v>
          </cell>
          <cell r="B1368" t="str">
            <v>立てどい</v>
          </cell>
          <cell r="C1368" t="str">
            <v>塩ﾋﾞ製 丸型 径75mm 受金物共</v>
          </cell>
          <cell r="D1368" t="str">
            <v>ｍ</v>
          </cell>
          <cell r="E1368">
            <v>1640</v>
          </cell>
          <cell r="F1368" t="str">
            <v>P-98</v>
          </cell>
        </row>
        <row r="1369">
          <cell r="A1369">
            <v>258313</v>
          </cell>
          <cell r="B1369" t="str">
            <v>立てどい</v>
          </cell>
          <cell r="C1369" t="str">
            <v>塩ﾋﾞ製 角型 45*75 受金物共</v>
          </cell>
          <cell r="D1369" t="str">
            <v>ｍ</v>
          </cell>
          <cell r="E1369">
            <v>1580</v>
          </cell>
          <cell r="F1369" t="str">
            <v>P-98</v>
          </cell>
        </row>
        <row r="1370">
          <cell r="A1370">
            <v>258314</v>
          </cell>
          <cell r="B1370" t="str">
            <v>立てどい</v>
          </cell>
          <cell r="C1370" t="str">
            <v>UV管 50A 受金物共</v>
          </cell>
          <cell r="D1370" t="str">
            <v>ｍ</v>
          </cell>
          <cell r="E1370">
            <v>1420</v>
          </cell>
          <cell r="F1370" t="str">
            <v>P-98</v>
          </cell>
        </row>
        <row r="1371">
          <cell r="A1371">
            <v>258315</v>
          </cell>
          <cell r="B1371" t="str">
            <v>立てどい</v>
          </cell>
          <cell r="C1371" t="str">
            <v>UV管 65A 受金物共</v>
          </cell>
          <cell r="D1371" t="str">
            <v>ｍ</v>
          </cell>
          <cell r="E1371">
            <v>1540</v>
          </cell>
          <cell r="F1371" t="str">
            <v>P-98</v>
          </cell>
        </row>
        <row r="1372">
          <cell r="A1372">
            <v>258316</v>
          </cell>
          <cell r="B1372" t="str">
            <v>立てどい</v>
          </cell>
          <cell r="C1372" t="str">
            <v>UV管 75A 受金物共</v>
          </cell>
          <cell r="D1372" t="str">
            <v>ｍ</v>
          </cell>
          <cell r="E1372">
            <v>1660</v>
          </cell>
          <cell r="F1372" t="str">
            <v>P-98</v>
          </cell>
        </row>
        <row r="1373">
          <cell r="A1373">
            <v>258317</v>
          </cell>
          <cell r="B1373" t="str">
            <v>立てどい</v>
          </cell>
          <cell r="C1373" t="str">
            <v>UV管 100A 受金物共</v>
          </cell>
          <cell r="D1373" t="str">
            <v>ｍ</v>
          </cell>
          <cell r="E1373">
            <v>1880</v>
          </cell>
          <cell r="F1373" t="str">
            <v>P-98</v>
          </cell>
        </row>
        <row r="1374">
          <cell r="A1374">
            <v>258319</v>
          </cell>
          <cell r="B1374" t="str">
            <v>集水器</v>
          </cell>
          <cell r="C1374" t="str">
            <v>塩ﾋﾞ製 半円 径100mm用</v>
          </cell>
          <cell r="D1374" t="str">
            <v>ヶ所</v>
          </cell>
          <cell r="E1374">
            <v>1500</v>
          </cell>
          <cell r="F1374" t="str">
            <v>P-98</v>
          </cell>
        </row>
        <row r="1375">
          <cell r="A1375">
            <v>258320</v>
          </cell>
          <cell r="B1375" t="str">
            <v>集水器</v>
          </cell>
          <cell r="C1375" t="str">
            <v>塩ﾋﾞ製 半円 径105mm用</v>
          </cell>
          <cell r="D1375" t="str">
            <v>ヶ所</v>
          </cell>
          <cell r="E1375">
            <v>1520</v>
          </cell>
          <cell r="F1375" t="str">
            <v>P-98</v>
          </cell>
        </row>
        <row r="1376">
          <cell r="A1376">
            <v>258321</v>
          </cell>
          <cell r="B1376" t="str">
            <v>集水器</v>
          </cell>
          <cell r="C1376" t="str">
            <v>塩ﾋﾞ製 半円 径120mm用</v>
          </cell>
          <cell r="D1376" t="str">
            <v>ヶ所</v>
          </cell>
          <cell r="E1376">
            <v>1650</v>
          </cell>
          <cell r="F1376" t="str">
            <v>P-98</v>
          </cell>
        </row>
        <row r="1377">
          <cell r="A1377">
            <v>258322</v>
          </cell>
          <cell r="B1377" t="str">
            <v>集水器</v>
          </cell>
          <cell r="C1377" t="str">
            <v>塩ﾋﾞ製 角型 幅120mm用</v>
          </cell>
          <cell r="D1377" t="str">
            <v>ヶ所</v>
          </cell>
          <cell r="E1377">
            <v>1950</v>
          </cell>
          <cell r="F1377" t="str">
            <v>P-98</v>
          </cell>
        </row>
        <row r="1378">
          <cell r="A1378">
            <v>258323</v>
          </cell>
          <cell r="B1378" t="str">
            <v>集水器</v>
          </cell>
          <cell r="C1378" t="str">
            <v>塩ﾋﾞ製 角型 幅150mm用</v>
          </cell>
          <cell r="D1378" t="str">
            <v>ヶ所</v>
          </cell>
          <cell r="E1378">
            <v>2490</v>
          </cell>
          <cell r="F1378" t="str">
            <v>P-98</v>
          </cell>
        </row>
        <row r="1379">
          <cell r="A1379">
            <v>258341</v>
          </cell>
          <cell r="B1379" t="str">
            <v>下部養生管</v>
          </cell>
          <cell r="C1379" t="str">
            <v>白ｶﾞｽ管 80A*1800</v>
          </cell>
          <cell r="D1379" t="str">
            <v>ヶ所</v>
          </cell>
          <cell r="E1379">
            <v>7540</v>
          </cell>
          <cell r="F1379" t="str">
            <v>P-99</v>
          </cell>
        </row>
        <row r="1380">
          <cell r="A1380">
            <v>258342</v>
          </cell>
          <cell r="B1380" t="str">
            <v>下部養生管</v>
          </cell>
          <cell r="C1380" t="str">
            <v>白ｶﾞｽ管 100A*1800</v>
          </cell>
          <cell r="D1380" t="str">
            <v>ヶ所</v>
          </cell>
          <cell r="E1380">
            <v>8710</v>
          </cell>
          <cell r="F1380" t="str">
            <v>P-99</v>
          </cell>
        </row>
        <row r="1381">
          <cell r="A1381">
            <v>258343</v>
          </cell>
          <cell r="B1381" t="str">
            <v>下部養生管</v>
          </cell>
          <cell r="C1381" t="str">
            <v>白ｶﾞｽ管 125A*1800</v>
          </cell>
          <cell r="D1381" t="str">
            <v>ヶ所</v>
          </cell>
          <cell r="E1381">
            <v>9190</v>
          </cell>
          <cell r="F1381" t="str">
            <v>P-99</v>
          </cell>
        </row>
        <row r="1382">
          <cell r="A1382">
            <v>258401</v>
          </cell>
          <cell r="B1382" t="str">
            <v>屋上ﾌｪﾝｽ</v>
          </cell>
          <cell r="C1382" t="str">
            <v xml:space="preserve">鋼製丸ﾊﾟｲﾌﾟ 高1.8m 電気亜鉛ﾒｯｷ </v>
          </cell>
          <cell r="D1382" t="str">
            <v>ｍ</v>
          </cell>
          <cell r="E1382">
            <v>15800</v>
          </cell>
          <cell r="F1382" t="str">
            <v>P-99</v>
          </cell>
        </row>
        <row r="1383">
          <cell r="A1383">
            <v>258402</v>
          </cell>
          <cell r="B1383" t="str">
            <v>屋上ﾌｪﾝｽ</v>
          </cell>
          <cell r="C1383" t="str">
            <v>ｱﾙﾐ製 高1.8m ｱﾙﾏｲﾄ加工</v>
          </cell>
          <cell r="D1383" t="str">
            <v>ｍ</v>
          </cell>
          <cell r="E1383">
            <v>25400</v>
          </cell>
          <cell r="F1383" t="str">
            <v>P-99</v>
          </cell>
        </row>
        <row r="1384">
          <cell r="A1384">
            <v>258411</v>
          </cell>
          <cell r="B1384" t="str">
            <v>屋上丸環</v>
          </cell>
          <cell r="C1384" t="str">
            <v>鋼製亜鉛ﾒｯｷ φ19 内径100</v>
          </cell>
          <cell r="D1384" t="str">
            <v>ヶ所</v>
          </cell>
          <cell r="E1384">
            <v>2720</v>
          </cell>
          <cell r="F1384" t="str">
            <v>P-99</v>
          </cell>
        </row>
        <row r="1385">
          <cell r="A1385">
            <v>258412</v>
          </cell>
          <cell r="B1385" t="str">
            <v>屋上丸環</v>
          </cell>
          <cell r="C1385" t="str">
            <v>ｽﾃﾝﾚｽ φ19 内径100</v>
          </cell>
          <cell r="D1385" t="str">
            <v>ヶ所</v>
          </cell>
          <cell r="E1385">
            <v>4710</v>
          </cell>
          <cell r="F1385" t="str">
            <v>P-99</v>
          </cell>
        </row>
        <row r="1386">
          <cell r="A1386">
            <v>258419</v>
          </cell>
          <cell r="B1386" t="str">
            <v>ﾙｰﾌﾄﾞﾚｲﾝ</v>
          </cell>
          <cell r="C1386" t="str">
            <v>横型φ75ﾓﾙﾀﾙ防水用</v>
          </cell>
          <cell r="D1386" t="str">
            <v>ヶ所</v>
          </cell>
          <cell r="E1386">
            <v>7100</v>
          </cell>
          <cell r="F1386" t="str">
            <v>P-99</v>
          </cell>
        </row>
        <row r="1387">
          <cell r="A1387">
            <v>258420</v>
          </cell>
          <cell r="B1387" t="str">
            <v>ﾙｰﾌﾄﾞﾚｲﾝ</v>
          </cell>
          <cell r="C1387" t="str">
            <v>横型φ100ﾓﾙﾀﾙ防水用</v>
          </cell>
          <cell r="D1387" t="str">
            <v>ヶ所</v>
          </cell>
          <cell r="E1387">
            <v>7750</v>
          </cell>
          <cell r="F1387" t="str">
            <v>P-99</v>
          </cell>
        </row>
        <row r="1388">
          <cell r="A1388">
            <v>258421</v>
          </cell>
          <cell r="B1388" t="str">
            <v>ﾙｰﾌﾄﾞﾚｲﾝ</v>
          </cell>
          <cell r="C1388" t="str">
            <v>縦型φ50ﾓﾙﾀﾙ防水用</v>
          </cell>
          <cell r="D1388" t="str">
            <v>ヶ所</v>
          </cell>
          <cell r="E1388">
            <v>5460</v>
          </cell>
          <cell r="F1388" t="str">
            <v>P-99</v>
          </cell>
        </row>
        <row r="1389">
          <cell r="A1389">
            <v>258422</v>
          </cell>
          <cell r="B1389" t="str">
            <v>ﾙｰﾌﾄﾞﾚｲﾝ</v>
          </cell>
          <cell r="C1389" t="str">
            <v>縦型φ75ﾓﾙﾀﾙ防水用</v>
          </cell>
          <cell r="D1389" t="str">
            <v>ヶ所</v>
          </cell>
          <cell r="E1389">
            <v>6540</v>
          </cell>
          <cell r="F1389" t="str">
            <v>P-99</v>
          </cell>
        </row>
        <row r="1390">
          <cell r="A1390">
            <v>258423</v>
          </cell>
          <cell r="B1390" t="str">
            <v>ﾙｰﾌﾄﾞﾚｲﾝ</v>
          </cell>
          <cell r="C1390" t="str">
            <v>縦型φ100ﾓﾙﾀﾙ防水用</v>
          </cell>
          <cell r="D1390" t="str">
            <v>ヶ所</v>
          </cell>
          <cell r="E1390">
            <v>7190</v>
          </cell>
          <cell r="F1390" t="str">
            <v>P-99</v>
          </cell>
        </row>
        <row r="1391">
          <cell r="A1391">
            <v>258424</v>
          </cell>
          <cell r="B1391" t="str">
            <v>ﾌﾛｱﾄﾞﾚｲﾝ</v>
          </cell>
          <cell r="C1391" t="str">
            <v>縦型φ75ﾓﾙﾀﾙ防水用</v>
          </cell>
          <cell r="D1391" t="str">
            <v>ヶ所</v>
          </cell>
          <cell r="E1391">
            <v>3970</v>
          </cell>
          <cell r="F1391" t="str">
            <v>P-99</v>
          </cell>
        </row>
        <row r="1392">
          <cell r="A1392">
            <v>258425</v>
          </cell>
          <cell r="B1392" t="str">
            <v>ﾊﾞﾙｺﾆｰﾄﾞﾚｲﾝ</v>
          </cell>
          <cell r="C1392" t="str">
            <v>中継用φ100</v>
          </cell>
          <cell r="D1392" t="str">
            <v>ヶ所</v>
          </cell>
          <cell r="E1392">
            <v>4670</v>
          </cell>
          <cell r="F1392" t="str">
            <v>P-99</v>
          </cell>
        </row>
        <row r="1393">
          <cell r="A1393">
            <v>258431</v>
          </cell>
          <cell r="B1393" t="str">
            <v>ﾊﾟﾗﾍﾟｯﾄ笠木</v>
          </cell>
          <cell r="C1393" t="str">
            <v>ｱﾙﾐ既製品 幅150mm</v>
          </cell>
          <cell r="D1393" t="str">
            <v>ｍ</v>
          </cell>
          <cell r="E1393">
            <v>5850</v>
          </cell>
          <cell r="F1393" t="str">
            <v>P-99</v>
          </cell>
        </row>
        <row r="1394">
          <cell r="A1394">
            <v>258432</v>
          </cell>
          <cell r="B1394" t="str">
            <v>ﾊﾟﾗﾍﾟｯﾄ笠木</v>
          </cell>
          <cell r="C1394" t="str">
            <v>ｱﾙﾐ既製品 幅200mm</v>
          </cell>
          <cell r="D1394" t="str">
            <v>ｍ</v>
          </cell>
          <cell r="E1394">
            <v>7540</v>
          </cell>
          <cell r="F1394" t="str">
            <v>P-99</v>
          </cell>
        </row>
        <row r="1395">
          <cell r="A1395">
            <v>258433</v>
          </cell>
          <cell r="B1395" t="str">
            <v>ﾊﾟﾗﾍﾟｯﾄ笠木</v>
          </cell>
          <cell r="C1395" t="str">
            <v>ｱﾙﾐ既製品 幅150mm(ｺｰﾅｰ用）</v>
          </cell>
          <cell r="D1395" t="str">
            <v>ヶ所</v>
          </cell>
          <cell r="E1395">
            <v>13300</v>
          </cell>
          <cell r="F1395" t="str">
            <v>P-99</v>
          </cell>
        </row>
        <row r="1396">
          <cell r="A1396">
            <v>258434</v>
          </cell>
          <cell r="B1396" t="str">
            <v>ﾊﾟﾗﾍﾟｯﾄ笠木</v>
          </cell>
          <cell r="C1396" t="str">
            <v>ｱﾙﾐ既製品 幅200mm(ｺｰﾅｰ用）</v>
          </cell>
          <cell r="D1396" t="str">
            <v>ヶ所</v>
          </cell>
          <cell r="E1396">
            <v>14600</v>
          </cell>
          <cell r="F1396" t="str">
            <v>P-99</v>
          </cell>
        </row>
        <row r="1397">
          <cell r="A1397">
            <v>258441</v>
          </cell>
          <cell r="B1397" t="str">
            <v>ﾀﾗｯﾌﾟ</v>
          </cell>
          <cell r="C1397" t="str">
            <v>鋼製φ19 幅400</v>
          </cell>
          <cell r="D1397" t="str">
            <v>ヶ所</v>
          </cell>
          <cell r="E1397">
            <v>1850</v>
          </cell>
          <cell r="F1397" t="str">
            <v>P-99</v>
          </cell>
        </row>
        <row r="1398">
          <cell r="A1398">
            <v>258442</v>
          </cell>
          <cell r="B1398" t="str">
            <v>ﾀﾗｯﾌﾟ</v>
          </cell>
          <cell r="C1398" t="str">
            <v>ｽﾃﾝﾚｽ製φ19 幅400</v>
          </cell>
          <cell r="D1398" t="str">
            <v>ヶ所</v>
          </cell>
          <cell r="E1398">
            <v>4330</v>
          </cell>
          <cell r="F1398" t="str">
            <v>P-99</v>
          </cell>
        </row>
        <row r="1399">
          <cell r="A1399">
            <v>258443</v>
          </cell>
          <cell r="B1399" t="str">
            <v>ﾀﾗｯﾌﾟ</v>
          </cell>
          <cell r="C1399" t="str">
            <v>ｽﾃﾝﾚｽ製φ22 幅400</v>
          </cell>
          <cell r="D1399" t="str">
            <v>ヶ所</v>
          </cell>
          <cell r="E1399">
            <v>4770</v>
          </cell>
          <cell r="F1399" t="str">
            <v>P-99</v>
          </cell>
        </row>
        <row r="1400">
          <cell r="A1400">
            <v>258451</v>
          </cell>
          <cell r="B1400" t="str">
            <v>ﾊﾞﾙｺﾆｰ手すり</v>
          </cell>
          <cell r="C1400" t="str">
            <v xml:space="preserve">鋼製丸ﾊﾟｲﾌﾟ 高1.1m 電気亜鉛ﾒｯｷ </v>
          </cell>
          <cell r="D1400" t="str">
            <v>ｍ</v>
          </cell>
          <cell r="E1400">
            <v>12800</v>
          </cell>
          <cell r="F1400" t="str">
            <v>P-99</v>
          </cell>
        </row>
        <row r="1401">
          <cell r="A1401">
            <v>258452</v>
          </cell>
          <cell r="B1401" t="str">
            <v>ﾊﾞﾙｺﾆｰ手すり</v>
          </cell>
          <cell r="C1401" t="str">
            <v xml:space="preserve">鋼製丸ﾊﾟｲﾌﾟ 高0.5m 電気亜鉛ﾒｯｷ </v>
          </cell>
          <cell r="D1401" t="str">
            <v>ｍ</v>
          </cell>
          <cell r="E1401">
            <v>10000</v>
          </cell>
          <cell r="F1401" t="str">
            <v>P-99</v>
          </cell>
        </row>
        <row r="1402">
          <cell r="A1402">
            <v>258453</v>
          </cell>
          <cell r="B1402" t="str">
            <v>ﾊﾞﾙｺﾆｰ手すり</v>
          </cell>
          <cell r="C1402" t="str">
            <v>ｱﾙﾐ製 高1.1m ｱﾙﾏｲﾄ加工</v>
          </cell>
          <cell r="D1402" t="str">
            <v>ｍ</v>
          </cell>
          <cell r="E1402">
            <v>39500</v>
          </cell>
          <cell r="F1402" t="str">
            <v>P-99</v>
          </cell>
        </row>
        <row r="1403">
          <cell r="A1403">
            <v>258454</v>
          </cell>
          <cell r="B1403" t="str">
            <v>ﾊﾞﾙｺﾆｰ手すり</v>
          </cell>
          <cell r="C1403" t="str">
            <v>ｱﾙﾐ製 高0.5m ｱﾙﾏｲﾄ加工</v>
          </cell>
          <cell r="D1403" t="str">
            <v>ｍ</v>
          </cell>
          <cell r="E1403">
            <v>28400</v>
          </cell>
          <cell r="F1403" t="str">
            <v>P-99</v>
          </cell>
        </row>
        <row r="1404">
          <cell r="A1404">
            <v>258455</v>
          </cell>
          <cell r="B1404" t="str">
            <v>ﾊﾞﾙｺﾆｰ手すり</v>
          </cell>
          <cell r="C1404" t="str">
            <v>ｱﾙﾐ製 高1.12m BL規格品</v>
          </cell>
          <cell r="D1404" t="str">
            <v>ｍ</v>
          </cell>
          <cell r="E1404">
            <v>32100</v>
          </cell>
          <cell r="F1404" t="str">
            <v>P-99</v>
          </cell>
        </row>
        <row r="1405">
          <cell r="A1405">
            <v>258456</v>
          </cell>
          <cell r="B1405" t="str">
            <v>ﾊﾞﾙｺﾆｰ手すり</v>
          </cell>
          <cell r="C1405" t="str">
            <v>ｽﾃﾝﾚｽ製 高1.1m</v>
          </cell>
          <cell r="D1405" t="str">
            <v>ｍ</v>
          </cell>
          <cell r="E1405">
            <v>44800</v>
          </cell>
          <cell r="F1405" t="str">
            <v>P-100</v>
          </cell>
        </row>
        <row r="1406">
          <cell r="A1406">
            <v>258457</v>
          </cell>
          <cell r="B1406" t="str">
            <v>ﾊﾞﾙｺﾆｰ手すり</v>
          </cell>
          <cell r="C1406" t="str">
            <v>ｽﾃﾝﾚｽ製 高0.5m</v>
          </cell>
          <cell r="D1406" t="str">
            <v>ｍ</v>
          </cell>
          <cell r="E1406">
            <v>41600</v>
          </cell>
          <cell r="F1406" t="str">
            <v>P-100</v>
          </cell>
        </row>
        <row r="1407">
          <cell r="A1407">
            <v>258461</v>
          </cell>
          <cell r="B1407" t="str">
            <v>階段すべり止め金具</v>
          </cell>
          <cell r="C1407" t="str">
            <v>ｽﾃﾝﾚｽ製 幅35 ｺﾞﾑ入り</v>
          </cell>
          <cell r="D1407" t="str">
            <v>ｍ</v>
          </cell>
          <cell r="E1407">
            <v>2410</v>
          </cell>
          <cell r="F1407" t="str">
            <v>P-100</v>
          </cell>
        </row>
        <row r="1408">
          <cell r="A1408">
            <v>258462</v>
          </cell>
          <cell r="B1408" t="str">
            <v>階段すべり止め金具</v>
          </cell>
          <cell r="C1408" t="str">
            <v>真鍮製 幅35 ｺﾞﾑ入り</v>
          </cell>
          <cell r="D1408" t="str">
            <v>ｍ</v>
          </cell>
          <cell r="E1408">
            <v>3030</v>
          </cell>
          <cell r="F1408" t="str">
            <v>P-100</v>
          </cell>
        </row>
        <row r="1409">
          <cell r="A1409">
            <v>258463</v>
          </cell>
          <cell r="B1409" t="str">
            <v>階段すべり止め金具</v>
          </cell>
          <cell r="C1409" t="str">
            <v>ｱﾙﾐ製 幅35 ｺﾞﾑ入り</v>
          </cell>
          <cell r="D1409" t="str">
            <v>ｍ</v>
          </cell>
          <cell r="E1409">
            <v>1940</v>
          </cell>
          <cell r="F1409" t="str">
            <v>P-100</v>
          </cell>
        </row>
        <row r="1410">
          <cell r="A1410">
            <v>258471</v>
          </cell>
          <cell r="B1410" t="str">
            <v>ｸﾞﾚｰﾁﾝｸﾞ</v>
          </cell>
          <cell r="C1410" t="str">
            <v>鋳鉄製 幅150*厚15</v>
          </cell>
          <cell r="D1410" t="str">
            <v>ｍ</v>
          </cell>
          <cell r="E1410">
            <v>21600</v>
          </cell>
          <cell r="F1410" t="str">
            <v>P-100</v>
          </cell>
        </row>
        <row r="1411">
          <cell r="A1411">
            <v>258472</v>
          </cell>
          <cell r="B1411" t="str">
            <v>ｸﾞﾚｰﾁﾝｸﾞ</v>
          </cell>
          <cell r="C1411" t="str">
            <v>鋳鉄製 幅200*厚15</v>
          </cell>
          <cell r="D1411" t="str">
            <v>ｍ</v>
          </cell>
          <cell r="E1411">
            <v>23200</v>
          </cell>
          <cell r="F1411" t="str">
            <v>P-100</v>
          </cell>
        </row>
        <row r="1412">
          <cell r="A1412">
            <v>258473</v>
          </cell>
          <cell r="B1412" t="str">
            <v>ｸﾞﾚｰﾁﾝｸﾞ</v>
          </cell>
          <cell r="C1412" t="str">
            <v>ｽﾃﾝﾚｽ製 幅150*厚15</v>
          </cell>
          <cell r="D1412" t="str">
            <v>ｍ</v>
          </cell>
          <cell r="E1412">
            <v>29500</v>
          </cell>
          <cell r="F1412" t="str">
            <v>P-100</v>
          </cell>
        </row>
        <row r="1413">
          <cell r="A1413">
            <v>258474</v>
          </cell>
          <cell r="B1413" t="str">
            <v>ｸﾞﾚｰﾁﾝｸﾞ</v>
          </cell>
          <cell r="C1413" t="str">
            <v>ｽﾃﾝﾚｽ製 幅200*厚15</v>
          </cell>
          <cell r="D1413" t="str">
            <v>ｍ</v>
          </cell>
          <cell r="E1413">
            <v>34600</v>
          </cell>
          <cell r="F1413" t="str">
            <v>P-100</v>
          </cell>
        </row>
        <row r="1414">
          <cell r="A1414">
            <v>258481</v>
          </cell>
          <cell r="B1414" t="str">
            <v>パイプ扉</v>
          </cell>
          <cell r="C1414" t="str">
            <v>亜鉛ﾊﾟｲﾌﾟ</v>
          </cell>
          <cell r="D1414" t="str">
            <v>ｍ2</v>
          </cell>
          <cell r="E1414">
            <v>47400</v>
          </cell>
          <cell r="F1414" t="str">
            <v>P-100</v>
          </cell>
        </row>
        <row r="1415">
          <cell r="A1415">
            <v>258491</v>
          </cell>
          <cell r="B1415" t="str">
            <v>亜鉛パイプ格子</v>
          </cell>
          <cell r="C1415" t="str">
            <v xml:space="preserve">φ21.7 </v>
          </cell>
          <cell r="D1415" t="str">
            <v>ｍ2</v>
          </cell>
          <cell r="E1415">
            <v>37500</v>
          </cell>
          <cell r="F1415" t="str">
            <v>P-100</v>
          </cell>
        </row>
        <row r="1416">
          <cell r="A1416">
            <v>258492</v>
          </cell>
          <cell r="B1416" t="str">
            <v>亜鉛角格子</v>
          </cell>
          <cell r="C1416" t="str">
            <v>25*25</v>
          </cell>
          <cell r="D1416" t="str">
            <v>ｍ2</v>
          </cell>
          <cell r="E1416">
            <v>38100</v>
          </cell>
          <cell r="F1416" t="str">
            <v>P-100</v>
          </cell>
        </row>
        <row r="1417">
          <cell r="A1417">
            <v>258493</v>
          </cell>
          <cell r="B1417" t="str">
            <v>鉄筋面格子</v>
          </cell>
          <cell r="C1417" t="str">
            <v>D10-D13</v>
          </cell>
          <cell r="D1417" t="str">
            <v>ｍ2</v>
          </cell>
          <cell r="E1417">
            <v>37100</v>
          </cell>
          <cell r="F1417" t="str">
            <v>P-100</v>
          </cell>
        </row>
        <row r="1418">
          <cell r="A1418">
            <v>258501</v>
          </cell>
          <cell r="B1418" t="str">
            <v>鉄骨階段</v>
          </cell>
          <cell r="C1418" t="str">
            <v>直階段 幅0.9m 手摺共</v>
          </cell>
          <cell r="D1418" t="str">
            <v>ｍ</v>
          </cell>
          <cell r="E1418">
            <v>74100</v>
          </cell>
          <cell r="F1418" t="str">
            <v>P-100</v>
          </cell>
        </row>
        <row r="1419">
          <cell r="A1419">
            <v>258502</v>
          </cell>
          <cell r="B1419" t="str">
            <v>鉄骨階段</v>
          </cell>
          <cell r="C1419" t="str">
            <v>直階段 幅1.2m 手摺共</v>
          </cell>
          <cell r="D1419" t="str">
            <v>ｍ</v>
          </cell>
          <cell r="E1419">
            <v>83700</v>
          </cell>
          <cell r="F1419" t="str">
            <v>P-100</v>
          </cell>
        </row>
        <row r="1420">
          <cell r="A1420">
            <v>258503</v>
          </cell>
          <cell r="B1420" t="str">
            <v>鉄骨階段</v>
          </cell>
          <cell r="C1420" t="str">
            <v>直階段 幅1.5m 手摺共</v>
          </cell>
          <cell r="D1420" t="str">
            <v>ｍ</v>
          </cell>
          <cell r="E1420">
            <v>94100</v>
          </cell>
          <cell r="F1420" t="str">
            <v>P-100</v>
          </cell>
        </row>
        <row r="1421">
          <cell r="A1421">
            <v>258504</v>
          </cell>
          <cell r="B1421" t="str">
            <v>鉄骨階段</v>
          </cell>
          <cell r="C1421" t="str">
            <v>直階段 幅1.8m 手摺共</v>
          </cell>
          <cell r="D1421" t="str">
            <v>ｍ</v>
          </cell>
          <cell r="E1421">
            <v>102200</v>
          </cell>
          <cell r="F1421" t="str">
            <v>P-100</v>
          </cell>
        </row>
        <row r="1422">
          <cell r="A1422">
            <v>258505</v>
          </cell>
          <cell r="B1422" t="str">
            <v>鉄骨階段</v>
          </cell>
          <cell r="C1422" t="str">
            <v>ﾗｾﾝ階段 直径1.4m 手摺共</v>
          </cell>
          <cell r="D1422" t="str">
            <v>ｍ</v>
          </cell>
          <cell r="E1422">
            <v>110200</v>
          </cell>
          <cell r="F1422" t="str">
            <v>P-100</v>
          </cell>
        </row>
        <row r="1423">
          <cell r="A1423">
            <v>258506</v>
          </cell>
          <cell r="B1423" t="str">
            <v>鉄骨階段</v>
          </cell>
          <cell r="C1423" t="str">
            <v>ﾗｾﾝ階段 直径1.6m 手摺共</v>
          </cell>
          <cell r="D1423" t="str">
            <v>ｍ</v>
          </cell>
          <cell r="E1423">
            <v>123000</v>
          </cell>
          <cell r="F1423" t="str">
            <v>P-100</v>
          </cell>
        </row>
        <row r="1424">
          <cell r="A1424">
            <v>258507</v>
          </cell>
          <cell r="B1424" t="str">
            <v>鉄骨階段</v>
          </cell>
          <cell r="C1424" t="str">
            <v>ﾗｾﾝ階段 直径1.8m 手摺共</v>
          </cell>
          <cell r="D1424" t="str">
            <v>ｍ</v>
          </cell>
          <cell r="E1424">
            <v>132300</v>
          </cell>
          <cell r="F1424" t="str">
            <v>P-100</v>
          </cell>
        </row>
        <row r="1425">
          <cell r="A1425">
            <v>258511</v>
          </cell>
          <cell r="B1425" t="str">
            <v>階段手摺</v>
          </cell>
          <cell r="C1425" t="str">
            <v>鋼製 H900φ42.7手摺子φ25@300</v>
          </cell>
          <cell r="D1425" t="str">
            <v>ｍ</v>
          </cell>
          <cell r="E1425">
            <v>9900</v>
          </cell>
          <cell r="F1425" t="str">
            <v>P-100</v>
          </cell>
        </row>
        <row r="1426">
          <cell r="A1426">
            <v>258512</v>
          </cell>
          <cell r="B1426" t="str">
            <v>階段手摺</v>
          </cell>
          <cell r="C1426" t="str">
            <v>鋼製 H300φ42.7手摺子φ25@300</v>
          </cell>
          <cell r="D1426" t="str">
            <v>ｍ</v>
          </cell>
          <cell r="E1426">
            <v>9640</v>
          </cell>
          <cell r="F1426" t="str">
            <v>P-100</v>
          </cell>
        </row>
        <row r="1427">
          <cell r="A1427">
            <v>258521</v>
          </cell>
          <cell r="B1427" t="str">
            <v>階段手摺</v>
          </cell>
          <cell r="C1427" t="str">
            <v>ｱﾙﾐ製 H900φ42.7手摺子φ25@300</v>
          </cell>
          <cell r="D1427" t="str">
            <v>ｍ</v>
          </cell>
          <cell r="E1427">
            <v>36700</v>
          </cell>
          <cell r="F1427" t="str">
            <v>P-100</v>
          </cell>
        </row>
        <row r="1428">
          <cell r="A1428">
            <v>258522</v>
          </cell>
          <cell r="B1428" t="str">
            <v>階段手摺</v>
          </cell>
          <cell r="C1428" t="str">
            <v>ｱﾙﾐ製 H300φ42.7手摺子φ25@300</v>
          </cell>
          <cell r="D1428" t="str">
            <v>ｍ</v>
          </cell>
          <cell r="E1428">
            <v>26400</v>
          </cell>
          <cell r="F1428" t="str">
            <v>P-100</v>
          </cell>
        </row>
        <row r="1429">
          <cell r="A1429">
            <v>258531</v>
          </cell>
          <cell r="B1429" t="str">
            <v>階段手摺</v>
          </cell>
          <cell r="C1429" t="str">
            <v>ｽﾃﾝﾚｽ製 H900φ42.7手摺子φ25@300</v>
          </cell>
          <cell r="D1429" t="str">
            <v>ｍ</v>
          </cell>
          <cell r="E1429">
            <v>40400</v>
          </cell>
          <cell r="F1429" t="str">
            <v>P-100</v>
          </cell>
        </row>
        <row r="1430">
          <cell r="A1430">
            <v>258532</v>
          </cell>
          <cell r="B1430" t="str">
            <v>階段手摺</v>
          </cell>
          <cell r="C1430" t="str">
            <v>ｽﾃﾝﾚｽ製 H300φ42.7手摺子φ25@300</v>
          </cell>
          <cell r="D1430" t="str">
            <v>ｍ</v>
          </cell>
          <cell r="E1430">
            <v>38600</v>
          </cell>
          <cell r="F1430" t="str">
            <v>P-100</v>
          </cell>
        </row>
        <row r="1431">
          <cell r="A1431">
            <v>258541</v>
          </cell>
          <cell r="B1431" t="str">
            <v>ｶｰﾃﾝﾚｰﾙ取付</v>
          </cell>
          <cell r="C1431" t="str">
            <v>手間のみ Ｓﾚｰﾙ</v>
          </cell>
          <cell r="D1431" t="str">
            <v>ｍ</v>
          </cell>
          <cell r="E1431">
            <v>1100</v>
          </cell>
          <cell r="F1431" t="str">
            <v>P-101</v>
          </cell>
        </row>
        <row r="1432">
          <cell r="A1432">
            <v>258542</v>
          </cell>
          <cell r="B1432" t="str">
            <v>ｶｰﾃﾝﾚｰﾙ取付</v>
          </cell>
          <cell r="C1432" t="str">
            <v>手間のみ Ｗﾚｰﾙ</v>
          </cell>
          <cell r="D1432" t="str">
            <v>ｍ</v>
          </cell>
          <cell r="E1432">
            <v>1370</v>
          </cell>
          <cell r="F1432" t="str">
            <v>P-101</v>
          </cell>
        </row>
        <row r="1433">
          <cell r="A1433">
            <v>258551</v>
          </cell>
          <cell r="B1433" t="str">
            <v>立てどい</v>
          </cell>
          <cell r="C1433" t="str">
            <v>ＶＵ管 125A 受金物共</v>
          </cell>
          <cell r="D1433" t="str">
            <v>ｍ</v>
          </cell>
          <cell r="E1433">
            <v>2470</v>
          </cell>
          <cell r="F1433" t="str">
            <v>P-101</v>
          </cell>
        </row>
        <row r="1434">
          <cell r="A1434">
            <v>258552</v>
          </cell>
          <cell r="B1434" t="str">
            <v>立てどい</v>
          </cell>
          <cell r="C1434" t="str">
            <v>ＶＰ管 75A 受金物共</v>
          </cell>
          <cell r="D1434" t="str">
            <v>ｍ</v>
          </cell>
          <cell r="E1434">
            <v>2140</v>
          </cell>
          <cell r="F1434" t="str">
            <v>P-101</v>
          </cell>
        </row>
        <row r="1435">
          <cell r="A1435">
            <v>258553</v>
          </cell>
          <cell r="B1435" t="str">
            <v>立てどい</v>
          </cell>
          <cell r="C1435" t="str">
            <v>ＶＰ管 100A 受金物共</v>
          </cell>
          <cell r="D1435" t="str">
            <v>ｍ</v>
          </cell>
          <cell r="E1435">
            <v>2580</v>
          </cell>
          <cell r="F1435" t="str">
            <v>P-101</v>
          </cell>
        </row>
        <row r="1436">
          <cell r="A1436">
            <v>258554</v>
          </cell>
          <cell r="B1436" t="str">
            <v>立てどい</v>
          </cell>
          <cell r="C1436" t="str">
            <v>ＶＰ管 125A 受金物共</v>
          </cell>
          <cell r="D1436" t="str">
            <v>ｍ</v>
          </cell>
          <cell r="E1436">
            <v>3160</v>
          </cell>
          <cell r="F1436" t="str">
            <v>P-101</v>
          </cell>
        </row>
        <row r="1437">
          <cell r="A1437">
            <v>258600</v>
          </cell>
          <cell r="B1437" t="str">
            <v>壁波板張（亜鉛鉄板）</v>
          </cell>
          <cell r="C1437" t="str">
            <v>小波 厚0.35 下地別途</v>
          </cell>
          <cell r="D1437" t="str">
            <v>ｍ2</v>
          </cell>
          <cell r="E1437">
            <v>1700</v>
          </cell>
          <cell r="F1437" t="str">
            <v>P-101</v>
          </cell>
        </row>
        <row r="1438">
          <cell r="A1438">
            <v>258601</v>
          </cell>
          <cell r="B1438" t="str">
            <v>壁波板張（亜鉛鉄板）</v>
          </cell>
          <cell r="C1438" t="str">
            <v>大波 厚0.4 下地別途</v>
          </cell>
          <cell r="D1438" t="str">
            <v>ｍ2</v>
          </cell>
          <cell r="E1438">
            <v>1840</v>
          </cell>
          <cell r="F1438" t="str">
            <v>P-101</v>
          </cell>
        </row>
        <row r="1440">
          <cell r="A1440" t="str">
            <v>木製建具工事</v>
          </cell>
        </row>
        <row r="1442">
          <cell r="A1442">
            <v>261001</v>
          </cell>
          <cell r="B1442" t="str">
            <v>ﾌﾗｯｼｭ戸　両開</v>
          </cell>
          <cell r="C1442" t="str">
            <v>1800*2000 上級</v>
          </cell>
          <cell r="D1442" t="str">
            <v>ヶ所</v>
          </cell>
          <cell r="E1442">
            <v>54100</v>
          </cell>
          <cell r="F1442" t="str">
            <v>P-102</v>
          </cell>
        </row>
        <row r="1443">
          <cell r="A1443">
            <v>261002</v>
          </cell>
          <cell r="B1443" t="str">
            <v>ﾌﾗｯｼｭ戸　両開</v>
          </cell>
          <cell r="C1443" t="str">
            <v>1800*2000 中級</v>
          </cell>
          <cell r="D1443" t="str">
            <v>ヶ所</v>
          </cell>
          <cell r="E1443">
            <v>50100</v>
          </cell>
          <cell r="F1443" t="str">
            <v>P-102</v>
          </cell>
        </row>
        <row r="1444">
          <cell r="A1444">
            <v>261003</v>
          </cell>
          <cell r="B1444" t="str">
            <v>ﾌﾗｯｼｭ戸　両開</v>
          </cell>
          <cell r="C1444" t="str">
            <v>1800*2000 並級</v>
          </cell>
          <cell r="D1444" t="str">
            <v>ヶ所</v>
          </cell>
          <cell r="E1444">
            <v>46000</v>
          </cell>
          <cell r="F1444" t="str">
            <v>P-102</v>
          </cell>
        </row>
        <row r="1445">
          <cell r="A1445">
            <v>261010</v>
          </cell>
          <cell r="B1445" t="str">
            <v>ﾌﾗｯｼｭ戸　片開</v>
          </cell>
          <cell r="C1445" t="str">
            <v>900*1800 上級</v>
          </cell>
          <cell r="D1445" t="str">
            <v>枚</v>
          </cell>
          <cell r="E1445">
            <v>29700</v>
          </cell>
          <cell r="F1445" t="str">
            <v>P-102</v>
          </cell>
        </row>
        <row r="1446">
          <cell r="A1446">
            <v>261011</v>
          </cell>
          <cell r="B1446" t="str">
            <v>ﾌﾗｯｼｭ戸　片開</v>
          </cell>
          <cell r="C1446" t="str">
            <v>900*1800 中級</v>
          </cell>
          <cell r="D1446" t="str">
            <v>枚</v>
          </cell>
          <cell r="E1446">
            <v>27400</v>
          </cell>
          <cell r="F1446" t="str">
            <v>P-102</v>
          </cell>
        </row>
        <row r="1447">
          <cell r="A1447">
            <v>261012</v>
          </cell>
          <cell r="B1447" t="str">
            <v>ﾌﾗｯｼｭ戸　片開</v>
          </cell>
          <cell r="C1447" t="str">
            <v>900*1800 並級</v>
          </cell>
          <cell r="D1447" t="str">
            <v>枚</v>
          </cell>
          <cell r="E1447">
            <v>25000</v>
          </cell>
          <cell r="F1447" t="str">
            <v>P-102</v>
          </cell>
        </row>
        <row r="1448">
          <cell r="A1448">
            <v>261020</v>
          </cell>
          <cell r="B1448" t="str">
            <v>ﾌﾗｯｼｭ戸　引違</v>
          </cell>
          <cell r="C1448" t="str">
            <v>1800*2000 上級</v>
          </cell>
          <cell r="D1448" t="str">
            <v>ヶ所</v>
          </cell>
          <cell r="E1448">
            <v>46800</v>
          </cell>
          <cell r="F1448" t="str">
            <v>P-102</v>
          </cell>
        </row>
        <row r="1449">
          <cell r="A1449">
            <v>261021</v>
          </cell>
          <cell r="B1449" t="str">
            <v>ﾌﾗｯｼｭ戸　引違</v>
          </cell>
          <cell r="C1449" t="str">
            <v>1800*2000 中級</v>
          </cell>
          <cell r="D1449" t="str">
            <v>ヶ所</v>
          </cell>
          <cell r="E1449">
            <v>42800</v>
          </cell>
          <cell r="F1449" t="str">
            <v>P-102</v>
          </cell>
        </row>
        <row r="1450">
          <cell r="A1450">
            <v>261022</v>
          </cell>
          <cell r="B1450" t="str">
            <v>ﾌﾗｯｼｭ戸　引違</v>
          </cell>
          <cell r="C1450" t="str">
            <v>1800*2000 並級</v>
          </cell>
          <cell r="D1450" t="str">
            <v>ヶ所</v>
          </cell>
          <cell r="E1450">
            <v>38600</v>
          </cell>
          <cell r="F1450" t="str">
            <v>P-102</v>
          </cell>
        </row>
        <row r="1451">
          <cell r="A1451">
            <v>261030</v>
          </cell>
          <cell r="B1451" t="str">
            <v>ﾌﾗｯｼｭ戸　片引</v>
          </cell>
          <cell r="C1451" t="str">
            <v>900*1800 上級</v>
          </cell>
          <cell r="D1451" t="str">
            <v>枚</v>
          </cell>
          <cell r="E1451">
            <v>22800</v>
          </cell>
          <cell r="F1451" t="str">
            <v>P-102</v>
          </cell>
        </row>
        <row r="1452">
          <cell r="A1452">
            <v>261031</v>
          </cell>
          <cell r="B1452" t="str">
            <v>ﾌﾗｯｼｭ戸　片引</v>
          </cell>
          <cell r="C1452" t="str">
            <v>900*1800 中級</v>
          </cell>
          <cell r="D1452" t="str">
            <v>枚</v>
          </cell>
          <cell r="E1452">
            <v>20900</v>
          </cell>
          <cell r="F1452" t="str">
            <v>P-102</v>
          </cell>
        </row>
        <row r="1453">
          <cell r="A1453">
            <v>261032</v>
          </cell>
          <cell r="B1453" t="str">
            <v>ﾌﾗｯｼｭ戸　片引</v>
          </cell>
          <cell r="C1453" t="str">
            <v>900*1800 並級</v>
          </cell>
          <cell r="D1453" t="str">
            <v>枚</v>
          </cell>
          <cell r="E1453">
            <v>18900</v>
          </cell>
          <cell r="F1453" t="str">
            <v>P-102</v>
          </cell>
        </row>
        <row r="1454">
          <cell r="A1454">
            <v>261040</v>
          </cell>
          <cell r="B1454" t="str">
            <v>額入り割増</v>
          </cell>
          <cell r="C1454" t="str">
            <v>ｶﾞﾗｽ別途</v>
          </cell>
          <cell r="D1454" t="str">
            <v>ヶ所</v>
          </cell>
          <cell r="E1454">
            <v>3270</v>
          </cell>
          <cell r="F1454" t="str">
            <v>P-102</v>
          </cell>
        </row>
        <row r="1455">
          <cell r="A1455">
            <v>261050</v>
          </cell>
          <cell r="B1455" t="str">
            <v>ふすま　片面</v>
          </cell>
          <cell r="C1455" t="str">
            <v>900*1800 上級</v>
          </cell>
          <cell r="D1455" t="str">
            <v>枚</v>
          </cell>
          <cell r="E1455">
            <v>10000</v>
          </cell>
          <cell r="F1455" t="str">
            <v>P-102</v>
          </cell>
        </row>
        <row r="1456">
          <cell r="A1456">
            <v>261051</v>
          </cell>
          <cell r="B1456" t="str">
            <v>ふすま　片面</v>
          </cell>
          <cell r="C1456" t="str">
            <v>900*1800 中級</v>
          </cell>
          <cell r="D1456" t="str">
            <v>枚</v>
          </cell>
          <cell r="E1456">
            <v>9350</v>
          </cell>
          <cell r="F1456" t="str">
            <v>P-102</v>
          </cell>
        </row>
        <row r="1457">
          <cell r="A1457">
            <v>261052</v>
          </cell>
          <cell r="B1457" t="str">
            <v>ふすま　片面</v>
          </cell>
          <cell r="C1457" t="str">
            <v>900*1800 並級</v>
          </cell>
          <cell r="D1457" t="str">
            <v>枚</v>
          </cell>
          <cell r="E1457">
            <v>8660</v>
          </cell>
          <cell r="F1457" t="str">
            <v>P-102</v>
          </cell>
        </row>
        <row r="1458">
          <cell r="A1458">
            <v>261060</v>
          </cell>
          <cell r="B1458" t="str">
            <v>ふすま　両面</v>
          </cell>
          <cell r="C1458" t="str">
            <v>900*1800 上級</v>
          </cell>
          <cell r="D1458" t="str">
            <v>枚</v>
          </cell>
          <cell r="E1458">
            <v>10400</v>
          </cell>
          <cell r="F1458" t="str">
            <v>P-102</v>
          </cell>
        </row>
        <row r="1459">
          <cell r="A1459">
            <v>261061</v>
          </cell>
          <cell r="B1459" t="str">
            <v>ふすま　両面</v>
          </cell>
          <cell r="C1459" t="str">
            <v>900*1800 中級</v>
          </cell>
          <cell r="D1459" t="str">
            <v>枚</v>
          </cell>
          <cell r="E1459">
            <v>9750</v>
          </cell>
          <cell r="F1459" t="str">
            <v>P-102</v>
          </cell>
        </row>
        <row r="1460">
          <cell r="A1460">
            <v>261062</v>
          </cell>
          <cell r="B1460" t="str">
            <v>ふすま　両面</v>
          </cell>
          <cell r="C1460" t="str">
            <v>900*1800 並級</v>
          </cell>
          <cell r="D1460" t="str">
            <v>枚</v>
          </cell>
          <cell r="E1460">
            <v>9020</v>
          </cell>
          <cell r="F1460" t="str">
            <v>P-102</v>
          </cell>
        </row>
        <row r="1461">
          <cell r="A1461">
            <v>261070</v>
          </cell>
          <cell r="B1461" t="str">
            <v>ふすま　開き</v>
          </cell>
          <cell r="C1461" t="str">
            <v>900*1800 上級</v>
          </cell>
          <cell r="D1461" t="str">
            <v>枚</v>
          </cell>
          <cell r="E1461">
            <v>13800</v>
          </cell>
          <cell r="F1461" t="str">
            <v>P-102</v>
          </cell>
        </row>
        <row r="1462">
          <cell r="A1462">
            <v>261071</v>
          </cell>
          <cell r="B1462" t="str">
            <v>ふすま　開き</v>
          </cell>
          <cell r="C1462" t="str">
            <v>900*1800 中級</v>
          </cell>
          <cell r="D1462" t="str">
            <v>枚</v>
          </cell>
          <cell r="E1462">
            <v>13000</v>
          </cell>
          <cell r="F1462" t="str">
            <v>P-102</v>
          </cell>
        </row>
        <row r="1463">
          <cell r="A1463">
            <v>261072</v>
          </cell>
          <cell r="B1463" t="str">
            <v>ふすま　開き</v>
          </cell>
          <cell r="C1463" t="str">
            <v>900*1800 並級</v>
          </cell>
          <cell r="D1463" t="str">
            <v>枚</v>
          </cell>
          <cell r="E1463">
            <v>12200</v>
          </cell>
          <cell r="F1463" t="str">
            <v>P-102</v>
          </cell>
        </row>
        <row r="1464">
          <cell r="A1464">
            <v>261080</v>
          </cell>
          <cell r="B1464" t="str">
            <v>ふすま　天袋用</v>
          </cell>
          <cell r="C1464" t="str">
            <v>900*600 上級</v>
          </cell>
          <cell r="D1464" t="str">
            <v>枚</v>
          </cell>
          <cell r="E1464">
            <v>5640</v>
          </cell>
          <cell r="F1464" t="str">
            <v>P-102</v>
          </cell>
        </row>
        <row r="1465">
          <cell r="A1465">
            <v>261081</v>
          </cell>
          <cell r="B1465" t="str">
            <v>ふすま　天袋用</v>
          </cell>
          <cell r="C1465" t="str">
            <v>900*600 中級</v>
          </cell>
          <cell r="D1465" t="str">
            <v>枚</v>
          </cell>
          <cell r="E1465">
            <v>5220</v>
          </cell>
          <cell r="F1465" t="str">
            <v>P-102</v>
          </cell>
        </row>
        <row r="1466">
          <cell r="A1466">
            <v>261082</v>
          </cell>
          <cell r="B1466" t="str">
            <v>ふすま　天袋用</v>
          </cell>
          <cell r="C1466" t="str">
            <v>900*600 並級</v>
          </cell>
          <cell r="D1466" t="str">
            <v>枚</v>
          </cell>
          <cell r="E1466">
            <v>4800</v>
          </cell>
          <cell r="F1466" t="str">
            <v>P-102</v>
          </cell>
        </row>
        <row r="1467">
          <cell r="A1467">
            <v>261090</v>
          </cell>
          <cell r="B1467" t="str">
            <v>戸ふすま</v>
          </cell>
          <cell r="C1467" t="str">
            <v>900*1800 上級</v>
          </cell>
          <cell r="D1467" t="str">
            <v>枚</v>
          </cell>
          <cell r="E1467">
            <v>14600</v>
          </cell>
          <cell r="F1467" t="str">
            <v>P-102</v>
          </cell>
        </row>
        <row r="1468">
          <cell r="A1468">
            <v>261091</v>
          </cell>
          <cell r="B1468" t="str">
            <v>戸ふすま</v>
          </cell>
          <cell r="C1468" t="str">
            <v>900*1800 中級</v>
          </cell>
          <cell r="D1468" t="str">
            <v>枚</v>
          </cell>
          <cell r="E1468">
            <v>13800</v>
          </cell>
          <cell r="F1468" t="str">
            <v>P-103</v>
          </cell>
        </row>
        <row r="1469">
          <cell r="A1469">
            <v>261092</v>
          </cell>
          <cell r="B1469" t="str">
            <v>戸ふすま</v>
          </cell>
          <cell r="C1469" t="str">
            <v>900*1800 並級</v>
          </cell>
          <cell r="D1469" t="str">
            <v>枚</v>
          </cell>
          <cell r="E1469">
            <v>12900</v>
          </cell>
          <cell r="F1469" t="str">
            <v>P-103</v>
          </cell>
        </row>
        <row r="1470">
          <cell r="A1470">
            <v>261100</v>
          </cell>
          <cell r="B1470" t="str">
            <v>水腰荒組障子</v>
          </cell>
          <cell r="C1470" t="str">
            <v>900*1800 上級</v>
          </cell>
          <cell r="D1470" t="str">
            <v>枚</v>
          </cell>
          <cell r="E1470">
            <v>39000</v>
          </cell>
          <cell r="F1470" t="str">
            <v>P-103</v>
          </cell>
        </row>
        <row r="1471">
          <cell r="A1471">
            <v>261101</v>
          </cell>
          <cell r="B1471" t="str">
            <v>水腰荒組障子</v>
          </cell>
          <cell r="C1471" t="str">
            <v>900*1800 中級</v>
          </cell>
          <cell r="D1471" t="str">
            <v>枚</v>
          </cell>
          <cell r="E1471">
            <v>35700</v>
          </cell>
          <cell r="F1471" t="str">
            <v>P-103</v>
          </cell>
        </row>
        <row r="1472">
          <cell r="A1472">
            <v>261102</v>
          </cell>
          <cell r="B1472" t="str">
            <v>水腰荒組障子</v>
          </cell>
          <cell r="C1472" t="str">
            <v>900*1800 並級</v>
          </cell>
          <cell r="D1472" t="str">
            <v>枚</v>
          </cell>
          <cell r="E1472">
            <v>32300</v>
          </cell>
          <cell r="F1472" t="str">
            <v>P-103</v>
          </cell>
        </row>
        <row r="1473">
          <cell r="A1473">
            <v>261110</v>
          </cell>
          <cell r="B1473" t="str">
            <v>水腰雪見障子</v>
          </cell>
          <cell r="C1473" t="str">
            <v>900*1800 上級　</v>
          </cell>
          <cell r="D1473" t="str">
            <v>枚</v>
          </cell>
          <cell r="E1473">
            <v>41900</v>
          </cell>
          <cell r="F1473" t="str">
            <v>P-103</v>
          </cell>
        </row>
        <row r="1474">
          <cell r="A1474">
            <v>261111</v>
          </cell>
          <cell r="B1474" t="str">
            <v>水腰雪見障子</v>
          </cell>
          <cell r="C1474" t="str">
            <v>900*1800 中級　</v>
          </cell>
          <cell r="D1474" t="str">
            <v>枚</v>
          </cell>
          <cell r="E1474">
            <v>38400</v>
          </cell>
          <cell r="F1474" t="str">
            <v>P-103</v>
          </cell>
        </row>
        <row r="1475">
          <cell r="A1475">
            <v>261112</v>
          </cell>
          <cell r="B1475" t="str">
            <v>水腰雪見障子</v>
          </cell>
          <cell r="C1475" t="str">
            <v>900*1800 並級　</v>
          </cell>
          <cell r="D1475" t="str">
            <v>枚</v>
          </cell>
          <cell r="E1475">
            <v>34800</v>
          </cell>
          <cell r="F1475" t="str">
            <v>P-103</v>
          </cell>
        </row>
        <row r="1476">
          <cell r="A1476">
            <v>261120</v>
          </cell>
          <cell r="B1476" t="str">
            <v>腰付荒組無地障子</v>
          </cell>
          <cell r="C1476" t="str">
            <v>900*1800 上級</v>
          </cell>
          <cell r="D1476" t="str">
            <v>枚</v>
          </cell>
          <cell r="E1476">
            <v>40000</v>
          </cell>
          <cell r="F1476" t="str">
            <v>P-103</v>
          </cell>
        </row>
        <row r="1477">
          <cell r="A1477">
            <v>261121</v>
          </cell>
          <cell r="B1477" t="str">
            <v>腰付荒組無地障子</v>
          </cell>
          <cell r="C1477" t="str">
            <v>900*1800 中級</v>
          </cell>
          <cell r="D1477" t="str">
            <v>枚</v>
          </cell>
          <cell r="E1477">
            <v>36600</v>
          </cell>
          <cell r="F1477" t="str">
            <v>P-103</v>
          </cell>
        </row>
        <row r="1478">
          <cell r="A1478">
            <v>261122</v>
          </cell>
          <cell r="B1478" t="str">
            <v>腰付荒組無地障子</v>
          </cell>
          <cell r="C1478" t="str">
            <v>900*1800 並級</v>
          </cell>
          <cell r="D1478" t="str">
            <v>枚</v>
          </cell>
          <cell r="E1478">
            <v>33100</v>
          </cell>
          <cell r="F1478" t="str">
            <v>P-103</v>
          </cell>
        </row>
        <row r="1479">
          <cell r="A1479">
            <v>261130</v>
          </cell>
          <cell r="B1479" t="str">
            <v>腰付雪見障子</v>
          </cell>
          <cell r="C1479" t="str">
            <v>900*1800 上級　</v>
          </cell>
          <cell r="D1479" t="str">
            <v>枚</v>
          </cell>
          <cell r="E1479">
            <v>42300</v>
          </cell>
          <cell r="F1479" t="str">
            <v>P-103</v>
          </cell>
        </row>
        <row r="1480">
          <cell r="A1480">
            <v>261131</v>
          </cell>
          <cell r="B1480" t="str">
            <v>腰付雪見障子</v>
          </cell>
          <cell r="C1480" t="str">
            <v>900*1800 中級　</v>
          </cell>
          <cell r="D1480" t="str">
            <v>枚</v>
          </cell>
          <cell r="E1480">
            <v>38800</v>
          </cell>
          <cell r="F1480" t="str">
            <v>P-103</v>
          </cell>
        </row>
        <row r="1481">
          <cell r="A1481">
            <v>261132</v>
          </cell>
          <cell r="B1481" t="str">
            <v>腰付雪見障子</v>
          </cell>
          <cell r="C1481" t="str">
            <v>900*1800 並級　</v>
          </cell>
          <cell r="D1481" t="str">
            <v>枚</v>
          </cell>
          <cell r="E1481">
            <v>35200</v>
          </cell>
          <cell r="F1481" t="str">
            <v>P-103</v>
          </cell>
        </row>
        <row r="1482">
          <cell r="A1482">
            <v>261140</v>
          </cell>
          <cell r="B1482" t="str">
            <v>堅繁４５障子</v>
          </cell>
          <cell r="C1482" t="str">
            <v>900*1300 上級</v>
          </cell>
          <cell r="D1482" t="str">
            <v>枚</v>
          </cell>
          <cell r="E1482">
            <v>38900</v>
          </cell>
          <cell r="F1482" t="str">
            <v>P-103</v>
          </cell>
        </row>
        <row r="1483">
          <cell r="A1483">
            <v>261141</v>
          </cell>
          <cell r="B1483" t="str">
            <v>堅繁４５障子</v>
          </cell>
          <cell r="C1483" t="str">
            <v>900*1300 中級</v>
          </cell>
          <cell r="D1483" t="str">
            <v>枚</v>
          </cell>
          <cell r="E1483">
            <v>35600</v>
          </cell>
          <cell r="F1483" t="str">
            <v>P-103</v>
          </cell>
        </row>
        <row r="1484">
          <cell r="A1484">
            <v>261142</v>
          </cell>
          <cell r="B1484" t="str">
            <v>堅繁４５障子</v>
          </cell>
          <cell r="C1484" t="str">
            <v>900*1300 並級</v>
          </cell>
          <cell r="D1484" t="str">
            <v>枚</v>
          </cell>
          <cell r="E1484">
            <v>32200</v>
          </cell>
          <cell r="F1484" t="str">
            <v>P-103</v>
          </cell>
        </row>
        <row r="1485">
          <cell r="A1485">
            <v>261150</v>
          </cell>
          <cell r="B1485" t="str">
            <v>堅繁28障子</v>
          </cell>
          <cell r="C1485" t="str">
            <v>900*900 上級</v>
          </cell>
          <cell r="D1485" t="str">
            <v>枚</v>
          </cell>
          <cell r="E1485">
            <v>19000</v>
          </cell>
          <cell r="F1485" t="str">
            <v>P-103</v>
          </cell>
        </row>
        <row r="1486">
          <cell r="A1486">
            <v>261151</v>
          </cell>
          <cell r="B1486" t="str">
            <v>堅繁28障子</v>
          </cell>
          <cell r="C1486" t="str">
            <v>900*900 中級</v>
          </cell>
          <cell r="D1486" t="str">
            <v>枚</v>
          </cell>
          <cell r="E1486">
            <v>17500</v>
          </cell>
          <cell r="F1486" t="str">
            <v>P-103</v>
          </cell>
        </row>
        <row r="1487">
          <cell r="A1487">
            <v>261152</v>
          </cell>
          <cell r="B1487" t="str">
            <v>堅繁28障子</v>
          </cell>
          <cell r="C1487" t="str">
            <v>900*900 並級</v>
          </cell>
          <cell r="D1487" t="str">
            <v>枚</v>
          </cell>
          <cell r="E1487">
            <v>15900</v>
          </cell>
          <cell r="F1487" t="str">
            <v>P-103</v>
          </cell>
        </row>
        <row r="1488">
          <cell r="A1488">
            <v>261160</v>
          </cell>
          <cell r="B1488" t="str">
            <v>欄間障子</v>
          </cell>
          <cell r="C1488" t="str">
            <v>900*400 上級</v>
          </cell>
          <cell r="D1488" t="str">
            <v>枚</v>
          </cell>
          <cell r="E1488">
            <v>14000</v>
          </cell>
          <cell r="F1488" t="str">
            <v>P-103</v>
          </cell>
        </row>
        <row r="1489">
          <cell r="A1489">
            <v>261161</v>
          </cell>
          <cell r="B1489" t="str">
            <v>欄間障子</v>
          </cell>
          <cell r="C1489" t="str">
            <v>900*400 中級</v>
          </cell>
          <cell r="D1489" t="str">
            <v>枚</v>
          </cell>
          <cell r="E1489">
            <v>13000</v>
          </cell>
          <cell r="F1489" t="str">
            <v>P-103</v>
          </cell>
        </row>
        <row r="1490">
          <cell r="A1490">
            <v>261162</v>
          </cell>
          <cell r="B1490" t="str">
            <v>欄間障子</v>
          </cell>
          <cell r="C1490" t="str">
            <v>900*400 並級</v>
          </cell>
          <cell r="D1490" t="str">
            <v>枚</v>
          </cell>
          <cell r="E1490">
            <v>11900</v>
          </cell>
          <cell r="F1490" t="str">
            <v>P-103</v>
          </cell>
        </row>
        <row r="1491">
          <cell r="A1491">
            <v>261170</v>
          </cell>
          <cell r="B1491" t="str">
            <v>ﾌﾗｯｼｭ戸取付　両開</v>
          </cell>
          <cell r="C1491" t="str">
            <v>1800*2000手間のみ</v>
          </cell>
          <cell r="D1491" t="str">
            <v>ヶ所</v>
          </cell>
          <cell r="E1491">
            <v>9610</v>
          </cell>
          <cell r="F1491" t="str">
            <v>P-103</v>
          </cell>
        </row>
        <row r="1492">
          <cell r="A1492">
            <v>261171</v>
          </cell>
          <cell r="B1492" t="str">
            <v>ﾌﾗｯｼｭ戸取付　片開</v>
          </cell>
          <cell r="C1492" t="str">
            <v>900*1800手間のみ</v>
          </cell>
          <cell r="D1492" t="str">
            <v>ヶ所</v>
          </cell>
          <cell r="E1492">
            <v>4090</v>
          </cell>
          <cell r="F1492" t="str">
            <v>P-103</v>
          </cell>
        </row>
        <row r="1493">
          <cell r="A1493">
            <v>261172</v>
          </cell>
          <cell r="B1493" t="str">
            <v>ﾌﾗｯｼｭ戸取付　引違</v>
          </cell>
          <cell r="C1493" t="str">
            <v>1800*2000手間のみ</v>
          </cell>
          <cell r="D1493" t="str">
            <v>ヶ所</v>
          </cell>
          <cell r="E1493">
            <v>2450</v>
          </cell>
          <cell r="F1493" t="str">
            <v>P-103</v>
          </cell>
        </row>
        <row r="1494">
          <cell r="A1494">
            <v>261173</v>
          </cell>
          <cell r="B1494" t="str">
            <v>ﾌﾗｯｼｭ戸取付　片引</v>
          </cell>
          <cell r="C1494" t="str">
            <v>900*1800手間のみ</v>
          </cell>
          <cell r="D1494" t="str">
            <v>ヶ所</v>
          </cell>
          <cell r="E1494">
            <v>1630</v>
          </cell>
          <cell r="F1494" t="str">
            <v>P-104</v>
          </cell>
        </row>
        <row r="1495">
          <cell r="A1495">
            <v>261174</v>
          </cell>
          <cell r="B1495" t="str">
            <v>ふすま取付</v>
          </cell>
          <cell r="C1495" t="str">
            <v>900*1800手間のみ</v>
          </cell>
          <cell r="D1495" t="str">
            <v>ヶ所</v>
          </cell>
          <cell r="E1495">
            <v>2450</v>
          </cell>
          <cell r="F1495" t="str">
            <v>P-104</v>
          </cell>
        </row>
        <row r="1496">
          <cell r="A1496">
            <v>261175</v>
          </cell>
          <cell r="B1496" t="str">
            <v>障子取付</v>
          </cell>
          <cell r="C1496" t="str">
            <v>1700*1800手間のみ</v>
          </cell>
          <cell r="D1496" t="str">
            <v>ヶ所</v>
          </cell>
          <cell r="E1496">
            <v>2450</v>
          </cell>
          <cell r="F1496" t="str">
            <v>P-104</v>
          </cell>
        </row>
        <row r="1497">
          <cell r="A1497">
            <v>261200</v>
          </cell>
          <cell r="B1497" t="str">
            <v>雨戸</v>
          </cell>
          <cell r="C1497" t="str">
            <v>900*800 上級</v>
          </cell>
          <cell r="D1497" t="str">
            <v>枚</v>
          </cell>
          <cell r="E1497">
            <v>28300</v>
          </cell>
          <cell r="F1497" t="str">
            <v>P-104</v>
          </cell>
        </row>
        <row r="1498">
          <cell r="A1498">
            <v>261201</v>
          </cell>
          <cell r="B1498" t="str">
            <v>雨戸</v>
          </cell>
          <cell r="C1498" t="str">
            <v>900*800 中級</v>
          </cell>
          <cell r="D1498" t="str">
            <v>枚</v>
          </cell>
          <cell r="E1498">
            <v>24800</v>
          </cell>
          <cell r="F1498" t="str">
            <v>P-104</v>
          </cell>
        </row>
        <row r="1499">
          <cell r="A1499">
            <v>261202</v>
          </cell>
          <cell r="B1499" t="str">
            <v>雨戸</v>
          </cell>
          <cell r="C1499" t="str">
            <v>900*800 並級</v>
          </cell>
          <cell r="D1499" t="str">
            <v>枚</v>
          </cell>
          <cell r="E1499">
            <v>16400</v>
          </cell>
          <cell r="F1499" t="str">
            <v>P-104</v>
          </cell>
        </row>
        <row r="1500">
          <cell r="A1500">
            <v>261203</v>
          </cell>
          <cell r="B1500" t="str">
            <v>雨戸</v>
          </cell>
          <cell r="C1500" t="str">
            <v>900*800 既製品程度</v>
          </cell>
          <cell r="D1500" t="str">
            <v>枚</v>
          </cell>
          <cell r="E1500">
            <v>11700</v>
          </cell>
          <cell r="F1500" t="str">
            <v>P-104</v>
          </cell>
        </row>
        <row r="1501">
          <cell r="A1501">
            <v>261204</v>
          </cell>
          <cell r="B1501" t="str">
            <v>雨戸</v>
          </cell>
          <cell r="C1501" t="str">
            <v>900*900 上級</v>
          </cell>
          <cell r="D1501" t="str">
            <v>枚</v>
          </cell>
          <cell r="E1501">
            <v>30700</v>
          </cell>
          <cell r="F1501" t="str">
            <v>P-104</v>
          </cell>
        </row>
        <row r="1502">
          <cell r="A1502">
            <v>261205</v>
          </cell>
          <cell r="B1502" t="str">
            <v>雨戸</v>
          </cell>
          <cell r="C1502" t="str">
            <v>900*900 中級</v>
          </cell>
          <cell r="D1502" t="str">
            <v>枚</v>
          </cell>
          <cell r="E1502">
            <v>26900</v>
          </cell>
          <cell r="F1502" t="str">
            <v>P-104</v>
          </cell>
        </row>
        <row r="1503">
          <cell r="A1503">
            <v>261206</v>
          </cell>
          <cell r="B1503" t="str">
            <v>雨戸</v>
          </cell>
          <cell r="C1503" t="str">
            <v>900*900 並級</v>
          </cell>
          <cell r="D1503" t="str">
            <v>枚</v>
          </cell>
          <cell r="E1503">
            <v>17800</v>
          </cell>
          <cell r="F1503" t="str">
            <v>P-104</v>
          </cell>
        </row>
        <row r="1504">
          <cell r="A1504">
            <v>261207</v>
          </cell>
          <cell r="B1504" t="str">
            <v>雨戸</v>
          </cell>
          <cell r="C1504" t="str">
            <v>900*900 既製品程度</v>
          </cell>
          <cell r="D1504" t="str">
            <v>枚</v>
          </cell>
          <cell r="E1504">
            <v>12600</v>
          </cell>
          <cell r="F1504" t="str">
            <v>P-104</v>
          </cell>
        </row>
        <row r="1505">
          <cell r="A1505">
            <v>261208</v>
          </cell>
          <cell r="B1505" t="str">
            <v>雨戸</v>
          </cell>
          <cell r="C1505" t="str">
            <v>900*1300 上級</v>
          </cell>
          <cell r="D1505" t="str">
            <v>枚</v>
          </cell>
          <cell r="E1505">
            <v>42000</v>
          </cell>
          <cell r="F1505" t="str">
            <v>P-104</v>
          </cell>
        </row>
        <row r="1506">
          <cell r="A1506">
            <v>261209</v>
          </cell>
          <cell r="B1506" t="str">
            <v>雨戸</v>
          </cell>
          <cell r="C1506" t="str">
            <v>900*1300 中級</v>
          </cell>
          <cell r="D1506" t="str">
            <v>枚</v>
          </cell>
          <cell r="E1506">
            <v>36700</v>
          </cell>
          <cell r="F1506" t="str">
            <v>P-104</v>
          </cell>
        </row>
        <row r="1507">
          <cell r="A1507">
            <v>261210</v>
          </cell>
          <cell r="B1507" t="str">
            <v>雨戸</v>
          </cell>
          <cell r="C1507" t="str">
            <v>900*1300 並級</v>
          </cell>
          <cell r="D1507" t="str">
            <v>枚</v>
          </cell>
          <cell r="E1507">
            <v>24200</v>
          </cell>
          <cell r="F1507" t="str">
            <v>P-104</v>
          </cell>
        </row>
        <row r="1508">
          <cell r="A1508">
            <v>261211</v>
          </cell>
          <cell r="B1508" t="str">
            <v>雨戸</v>
          </cell>
          <cell r="C1508" t="str">
            <v>900*1300 既製品程度</v>
          </cell>
          <cell r="D1508" t="str">
            <v>枚</v>
          </cell>
          <cell r="E1508">
            <v>17000</v>
          </cell>
          <cell r="F1508" t="str">
            <v>P-104</v>
          </cell>
        </row>
        <row r="1509">
          <cell r="A1509">
            <v>261212</v>
          </cell>
          <cell r="B1509" t="str">
            <v>雨戸</v>
          </cell>
          <cell r="C1509" t="str">
            <v>900*1800 上級</v>
          </cell>
          <cell r="D1509" t="str">
            <v>枚</v>
          </cell>
          <cell r="E1509">
            <v>56900</v>
          </cell>
          <cell r="F1509" t="str">
            <v>P-104</v>
          </cell>
        </row>
        <row r="1510">
          <cell r="A1510">
            <v>261213</v>
          </cell>
          <cell r="B1510" t="str">
            <v>雨戸</v>
          </cell>
          <cell r="C1510" t="str">
            <v>900*1800 中級</v>
          </cell>
          <cell r="D1510" t="str">
            <v>枚</v>
          </cell>
          <cell r="E1510">
            <v>49700</v>
          </cell>
          <cell r="F1510" t="str">
            <v>P-104</v>
          </cell>
        </row>
        <row r="1511">
          <cell r="A1511">
            <v>261214</v>
          </cell>
          <cell r="B1511" t="str">
            <v>雨戸</v>
          </cell>
          <cell r="C1511" t="str">
            <v>900*1800 並級</v>
          </cell>
          <cell r="D1511" t="str">
            <v>枚</v>
          </cell>
          <cell r="E1511">
            <v>32800</v>
          </cell>
          <cell r="F1511" t="str">
            <v>P-104</v>
          </cell>
        </row>
        <row r="1512">
          <cell r="A1512">
            <v>261215</v>
          </cell>
          <cell r="B1512" t="str">
            <v>雨戸</v>
          </cell>
          <cell r="C1512" t="str">
            <v>900*1800 既製品程度</v>
          </cell>
          <cell r="D1512" t="str">
            <v>枚</v>
          </cell>
          <cell r="E1512">
            <v>23100</v>
          </cell>
          <cell r="F1512" t="str">
            <v>P-104</v>
          </cell>
        </row>
        <row r="1513">
          <cell r="A1513">
            <v>261216</v>
          </cell>
          <cell r="B1513" t="str">
            <v>舞良戸</v>
          </cell>
          <cell r="C1513" t="str">
            <v>600*1800 上級</v>
          </cell>
          <cell r="D1513" t="str">
            <v>枚</v>
          </cell>
          <cell r="E1513">
            <v>52000</v>
          </cell>
          <cell r="F1513" t="str">
            <v>P-104</v>
          </cell>
        </row>
        <row r="1514">
          <cell r="A1514">
            <v>261217</v>
          </cell>
          <cell r="B1514" t="str">
            <v>舞良戸</v>
          </cell>
          <cell r="C1514" t="str">
            <v>600*1800 中級</v>
          </cell>
          <cell r="D1514" t="str">
            <v>枚</v>
          </cell>
          <cell r="E1514">
            <v>45500</v>
          </cell>
          <cell r="F1514" t="str">
            <v>P-104</v>
          </cell>
        </row>
        <row r="1515">
          <cell r="A1515">
            <v>261218</v>
          </cell>
          <cell r="B1515" t="str">
            <v>舞良戸</v>
          </cell>
          <cell r="C1515" t="str">
            <v>600*1800 並級</v>
          </cell>
          <cell r="D1515" t="str">
            <v>枚</v>
          </cell>
          <cell r="E1515">
            <v>32300</v>
          </cell>
          <cell r="F1515" t="str">
            <v>P-104</v>
          </cell>
        </row>
        <row r="1516">
          <cell r="A1516">
            <v>261219</v>
          </cell>
          <cell r="B1516" t="str">
            <v>舞良戸</v>
          </cell>
          <cell r="C1516" t="str">
            <v>600*1800 既製品程度</v>
          </cell>
          <cell r="D1516" t="str">
            <v>枚</v>
          </cell>
          <cell r="E1516">
            <v>25800</v>
          </cell>
          <cell r="F1516" t="str">
            <v>P-104</v>
          </cell>
        </row>
        <row r="1517">
          <cell r="A1517">
            <v>261220</v>
          </cell>
          <cell r="B1517" t="str">
            <v>額入舞良戸</v>
          </cell>
          <cell r="C1517" t="str">
            <v>600*1800 上級　</v>
          </cell>
          <cell r="D1517" t="str">
            <v>枚</v>
          </cell>
          <cell r="E1517">
            <v>53800</v>
          </cell>
          <cell r="F1517" t="str">
            <v>P-104</v>
          </cell>
        </row>
        <row r="1518">
          <cell r="A1518">
            <v>261221</v>
          </cell>
          <cell r="B1518" t="str">
            <v>額入舞良戸</v>
          </cell>
          <cell r="C1518" t="str">
            <v>600*1800 中級</v>
          </cell>
          <cell r="D1518" t="str">
            <v>枚</v>
          </cell>
          <cell r="E1518">
            <v>47500</v>
          </cell>
          <cell r="F1518" t="str">
            <v>P-104</v>
          </cell>
        </row>
        <row r="1519">
          <cell r="A1519">
            <v>261222</v>
          </cell>
          <cell r="B1519" t="str">
            <v>額入舞良戸</v>
          </cell>
          <cell r="C1519" t="str">
            <v>600*1800 並級</v>
          </cell>
          <cell r="D1519" t="str">
            <v>枚</v>
          </cell>
          <cell r="E1519">
            <v>34800</v>
          </cell>
          <cell r="F1519" t="str">
            <v>P-104</v>
          </cell>
        </row>
        <row r="1520">
          <cell r="A1520">
            <v>261223</v>
          </cell>
          <cell r="B1520" t="str">
            <v>額入舞良戸</v>
          </cell>
          <cell r="C1520" t="str">
            <v>600*1800 既製品程度</v>
          </cell>
          <cell r="D1520" t="str">
            <v>枚</v>
          </cell>
          <cell r="E1520">
            <v>28400</v>
          </cell>
          <cell r="F1520" t="str">
            <v>P-105</v>
          </cell>
        </row>
        <row r="1521">
          <cell r="A1521">
            <v>261224</v>
          </cell>
          <cell r="B1521" t="str">
            <v>中帯舞良戸</v>
          </cell>
          <cell r="C1521" t="str">
            <v>900*1800 上級</v>
          </cell>
          <cell r="D1521" t="str">
            <v>枚</v>
          </cell>
          <cell r="E1521">
            <v>68500</v>
          </cell>
          <cell r="F1521" t="str">
            <v>P-105</v>
          </cell>
        </row>
        <row r="1522">
          <cell r="A1522">
            <v>261225</v>
          </cell>
          <cell r="B1522" t="str">
            <v>中帯舞良戸</v>
          </cell>
          <cell r="C1522" t="str">
            <v>900*1800 中級</v>
          </cell>
          <cell r="D1522" t="str">
            <v>枚</v>
          </cell>
          <cell r="E1522">
            <v>60000</v>
          </cell>
          <cell r="F1522" t="str">
            <v>P-105</v>
          </cell>
        </row>
        <row r="1523">
          <cell r="A1523">
            <v>261226</v>
          </cell>
          <cell r="B1523" t="str">
            <v>中帯舞良戸</v>
          </cell>
          <cell r="C1523" t="str">
            <v>900*1800 並級</v>
          </cell>
          <cell r="D1523" t="str">
            <v>枚</v>
          </cell>
          <cell r="E1523">
            <v>42900</v>
          </cell>
          <cell r="F1523" t="str">
            <v>P-105</v>
          </cell>
        </row>
        <row r="1524">
          <cell r="A1524">
            <v>261227</v>
          </cell>
          <cell r="B1524" t="str">
            <v>中帯舞良戸</v>
          </cell>
          <cell r="C1524" t="str">
            <v>900*1800 既製品程度</v>
          </cell>
          <cell r="D1524" t="str">
            <v>枚</v>
          </cell>
          <cell r="E1524">
            <v>34400</v>
          </cell>
          <cell r="F1524" t="str">
            <v>P-105</v>
          </cell>
        </row>
        <row r="1525">
          <cell r="A1525">
            <v>261228</v>
          </cell>
          <cell r="B1525" t="str">
            <v>中帯板戸</v>
          </cell>
          <cell r="C1525" t="str">
            <v>600*1800 上級</v>
          </cell>
          <cell r="D1525" t="str">
            <v>枚</v>
          </cell>
          <cell r="E1525">
            <v>45300</v>
          </cell>
          <cell r="F1525" t="str">
            <v>P-105</v>
          </cell>
        </row>
        <row r="1526">
          <cell r="A1526">
            <v>261229</v>
          </cell>
          <cell r="B1526" t="str">
            <v>中帯板戸</v>
          </cell>
          <cell r="C1526" t="str">
            <v>600*1800 中級</v>
          </cell>
          <cell r="D1526" t="str">
            <v>枚</v>
          </cell>
          <cell r="E1526">
            <v>41400</v>
          </cell>
          <cell r="F1526" t="str">
            <v>P-105</v>
          </cell>
        </row>
        <row r="1527">
          <cell r="A1527">
            <v>261230</v>
          </cell>
          <cell r="B1527" t="str">
            <v>中帯板戸</v>
          </cell>
          <cell r="C1527" t="str">
            <v>600*1800 並級</v>
          </cell>
          <cell r="D1527" t="str">
            <v>枚</v>
          </cell>
          <cell r="E1527">
            <v>29500</v>
          </cell>
          <cell r="F1527" t="str">
            <v>P-105</v>
          </cell>
        </row>
        <row r="1528">
          <cell r="A1528">
            <v>261231</v>
          </cell>
          <cell r="B1528" t="str">
            <v>中帯板戸</v>
          </cell>
          <cell r="C1528" t="str">
            <v>600*1800 既製品程度</v>
          </cell>
          <cell r="D1528" t="str">
            <v>枚</v>
          </cell>
          <cell r="E1528">
            <v>23500</v>
          </cell>
          <cell r="F1528" t="str">
            <v>P-105</v>
          </cell>
        </row>
        <row r="1529">
          <cell r="A1529">
            <v>261232</v>
          </cell>
          <cell r="B1529" t="str">
            <v>中帯板戸</v>
          </cell>
          <cell r="C1529" t="str">
            <v>900*1800 上級</v>
          </cell>
          <cell r="D1529" t="str">
            <v>枚</v>
          </cell>
          <cell r="E1529">
            <v>53600</v>
          </cell>
          <cell r="F1529" t="str">
            <v>P-105</v>
          </cell>
        </row>
        <row r="1530">
          <cell r="A1530">
            <v>261233</v>
          </cell>
          <cell r="B1530" t="str">
            <v>中帯板戸</v>
          </cell>
          <cell r="C1530" t="str">
            <v>900*1800 中級</v>
          </cell>
          <cell r="D1530" t="str">
            <v>枚</v>
          </cell>
          <cell r="E1530">
            <v>49000</v>
          </cell>
          <cell r="F1530" t="str">
            <v>P-105</v>
          </cell>
        </row>
        <row r="1531">
          <cell r="A1531">
            <v>261234</v>
          </cell>
          <cell r="B1531" t="str">
            <v>中帯板戸</v>
          </cell>
          <cell r="C1531" t="str">
            <v>900*1800 並級</v>
          </cell>
          <cell r="D1531" t="str">
            <v>枚</v>
          </cell>
          <cell r="E1531">
            <v>35000</v>
          </cell>
          <cell r="F1531" t="str">
            <v>P-105</v>
          </cell>
        </row>
        <row r="1532">
          <cell r="A1532">
            <v>261235</v>
          </cell>
          <cell r="B1532" t="str">
            <v>中帯板戸</v>
          </cell>
          <cell r="C1532" t="str">
            <v>900*1800 既製品程度</v>
          </cell>
          <cell r="D1532" t="str">
            <v>枚</v>
          </cell>
          <cell r="E1532">
            <v>28000</v>
          </cell>
          <cell r="F1532" t="str">
            <v>P-105</v>
          </cell>
        </row>
        <row r="1533">
          <cell r="A1533">
            <v>261236</v>
          </cell>
          <cell r="B1533" t="str">
            <v>板戸</v>
          </cell>
          <cell r="C1533" t="str">
            <v>600*900 上級</v>
          </cell>
          <cell r="D1533" t="str">
            <v>枚</v>
          </cell>
          <cell r="E1533">
            <v>25900</v>
          </cell>
          <cell r="F1533" t="str">
            <v>P-105</v>
          </cell>
        </row>
        <row r="1534">
          <cell r="A1534">
            <v>261237</v>
          </cell>
          <cell r="B1534" t="str">
            <v>板戸</v>
          </cell>
          <cell r="C1534" t="str">
            <v>600*900 中級</v>
          </cell>
          <cell r="D1534" t="str">
            <v>枚</v>
          </cell>
          <cell r="E1534">
            <v>22800</v>
          </cell>
          <cell r="F1534" t="str">
            <v>P-105</v>
          </cell>
        </row>
        <row r="1535">
          <cell r="A1535">
            <v>261238</v>
          </cell>
          <cell r="B1535" t="str">
            <v>板戸</v>
          </cell>
          <cell r="C1535" t="str">
            <v>600*900 並級</v>
          </cell>
          <cell r="D1535" t="str">
            <v>枚</v>
          </cell>
          <cell r="E1535">
            <v>19600</v>
          </cell>
          <cell r="F1535" t="str">
            <v>P-105</v>
          </cell>
        </row>
        <row r="1536">
          <cell r="A1536">
            <v>261239</v>
          </cell>
          <cell r="B1536" t="str">
            <v>板戸</v>
          </cell>
          <cell r="C1536" t="str">
            <v>600*900 既製品程度</v>
          </cell>
          <cell r="D1536" t="str">
            <v>枚</v>
          </cell>
          <cell r="E1536">
            <v>16500</v>
          </cell>
          <cell r="F1536" t="str">
            <v>P-105</v>
          </cell>
        </row>
        <row r="1537">
          <cell r="A1537">
            <v>261240</v>
          </cell>
          <cell r="B1537" t="str">
            <v>板戸</v>
          </cell>
          <cell r="C1537" t="str">
            <v>600*1300 上級</v>
          </cell>
          <cell r="D1537" t="str">
            <v>枚</v>
          </cell>
          <cell r="E1537">
            <v>33100</v>
          </cell>
          <cell r="F1537" t="str">
            <v>P-105</v>
          </cell>
        </row>
        <row r="1538">
          <cell r="A1538">
            <v>261241</v>
          </cell>
          <cell r="B1538" t="str">
            <v>板戸</v>
          </cell>
          <cell r="C1538" t="str">
            <v>600*1300 中級</v>
          </cell>
          <cell r="D1538" t="str">
            <v>枚</v>
          </cell>
          <cell r="E1538">
            <v>29100</v>
          </cell>
          <cell r="F1538" t="str">
            <v>P-105</v>
          </cell>
        </row>
        <row r="1539">
          <cell r="A1539">
            <v>261242</v>
          </cell>
          <cell r="B1539" t="str">
            <v>板戸</v>
          </cell>
          <cell r="C1539" t="str">
            <v>600*1300 並級</v>
          </cell>
          <cell r="D1539" t="str">
            <v>枚</v>
          </cell>
          <cell r="E1539">
            <v>25000</v>
          </cell>
          <cell r="F1539" t="str">
            <v>P-105</v>
          </cell>
        </row>
        <row r="1540">
          <cell r="A1540">
            <v>261243</v>
          </cell>
          <cell r="B1540" t="str">
            <v>板戸</v>
          </cell>
          <cell r="C1540" t="str">
            <v>600*1300 既製品程度</v>
          </cell>
          <cell r="D1540" t="str">
            <v>枚</v>
          </cell>
          <cell r="E1540">
            <v>20900</v>
          </cell>
          <cell r="F1540" t="str">
            <v>P-105</v>
          </cell>
        </row>
        <row r="1541">
          <cell r="A1541">
            <v>261244</v>
          </cell>
          <cell r="B1541" t="str">
            <v>板戸</v>
          </cell>
          <cell r="C1541" t="str">
            <v>900*700 上級</v>
          </cell>
          <cell r="D1541" t="str">
            <v>枚</v>
          </cell>
          <cell r="E1541">
            <v>27300</v>
          </cell>
          <cell r="F1541" t="str">
            <v>P-105</v>
          </cell>
        </row>
        <row r="1542">
          <cell r="A1542">
            <v>261245</v>
          </cell>
          <cell r="B1542" t="str">
            <v>板戸</v>
          </cell>
          <cell r="C1542" t="str">
            <v>900*700 中級</v>
          </cell>
          <cell r="D1542" t="str">
            <v>枚</v>
          </cell>
          <cell r="E1542">
            <v>24000</v>
          </cell>
          <cell r="F1542" t="str">
            <v>P-105</v>
          </cell>
        </row>
        <row r="1543">
          <cell r="A1543">
            <v>261246</v>
          </cell>
          <cell r="B1543" t="str">
            <v>板戸</v>
          </cell>
          <cell r="C1543" t="str">
            <v>900*700 並級</v>
          </cell>
          <cell r="D1543" t="str">
            <v>枚</v>
          </cell>
          <cell r="E1543">
            <v>20700</v>
          </cell>
          <cell r="F1543" t="str">
            <v>P-105</v>
          </cell>
        </row>
        <row r="1544">
          <cell r="A1544">
            <v>261247</v>
          </cell>
          <cell r="B1544" t="str">
            <v>板戸</v>
          </cell>
          <cell r="C1544" t="str">
            <v>900*700 既製品程度</v>
          </cell>
          <cell r="D1544" t="str">
            <v>枚</v>
          </cell>
          <cell r="E1544">
            <v>17400</v>
          </cell>
          <cell r="F1544" t="str">
            <v>P-105</v>
          </cell>
        </row>
        <row r="1545">
          <cell r="A1545">
            <v>261248</v>
          </cell>
          <cell r="B1545" t="str">
            <v>板戸</v>
          </cell>
          <cell r="C1545" t="str">
            <v>900*900 上級</v>
          </cell>
          <cell r="D1545" t="str">
            <v>枚</v>
          </cell>
          <cell r="E1545">
            <v>28900</v>
          </cell>
          <cell r="F1545" t="str">
            <v>P-105</v>
          </cell>
        </row>
        <row r="1546">
          <cell r="A1546">
            <v>261249</v>
          </cell>
          <cell r="B1546" t="str">
            <v>板戸</v>
          </cell>
          <cell r="C1546" t="str">
            <v>900*900 中級</v>
          </cell>
          <cell r="D1546" t="str">
            <v>枚</v>
          </cell>
          <cell r="E1546">
            <v>25500</v>
          </cell>
          <cell r="F1546" t="str">
            <v>P-106</v>
          </cell>
        </row>
        <row r="1547">
          <cell r="A1547">
            <v>261250</v>
          </cell>
          <cell r="B1547" t="str">
            <v>板戸</v>
          </cell>
          <cell r="C1547" t="str">
            <v>900*900 並級</v>
          </cell>
          <cell r="D1547" t="str">
            <v>枚</v>
          </cell>
          <cell r="E1547">
            <v>22000</v>
          </cell>
          <cell r="F1547" t="str">
            <v>P-106</v>
          </cell>
        </row>
        <row r="1548">
          <cell r="A1548">
            <v>261251</v>
          </cell>
          <cell r="B1548" t="str">
            <v>板戸</v>
          </cell>
          <cell r="C1548" t="str">
            <v>900*900 既製品程度</v>
          </cell>
          <cell r="D1548" t="str">
            <v>枚</v>
          </cell>
          <cell r="E1548">
            <v>18500</v>
          </cell>
          <cell r="F1548" t="str">
            <v>P-106</v>
          </cell>
        </row>
        <row r="1549">
          <cell r="A1549">
            <v>261252</v>
          </cell>
          <cell r="B1549" t="str">
            <v>板戸</v>
          </cell>
          <cell r="C1549" t="str">
            <v>900*1300 上級</v>
          </cell>
          <cell r="D1549" t="str">
            <v>枚</v>
          </cell>
          <cell r="E1549">
            <v>38700</v>
          </cell>
          <cell r="F1549" t="str">
            <v>P-106</v>
          </cell>
        </row>
        <row r="1550">
          <cell r="A1550">
            <v>261253</v>
          </cell>
          <cell r="B1550" t="str">
            <v>板戸</v>
          </cell>
          <cell r="C1550" t="str">
            <v>900*1300 中級</v>
          </cell>
          <cell r="D1550" t="str">
            <v>枚</v>
          </cell>
          <cell r="E1550">
            <v>34000</v>
          </cell>
          <cell r="F1550" t="str">
            <v>P-106</v>
          </cell>
        </row>
        <row r="1551">
          <cell r="A1551">
            <v>261254</v>
          </cell>
          <cell r="B1551" t="str">
            <v>板戸</v>
          </cell>
          <cell r="C1551" t="str">
            <v>900*1300 並級</v>
          </cell>
          <cell r="D1551" t="str">
            <v>枚</v>
          </cell>
          <cell r="E1551">
            <v>29200</v>
          </cell>
          <cell r="F1551" t="str">
            <v>P-106</v>
          </cell>
        </row>
        <row r="1552">
          <cell r="A1552">
            <v>261255</v>
          </cell>
          <cell r="B1552" t="str">
            <v>板戸</v>
          </cell>
          <cell r="C1552" t="str">
            <v>900*1300 既製品程度</v>
          </cell>
          <cell r="D1552" t="str">
            <v>枚</v>
          </cell>
          <cell r="E1552">
            <v>24500</v>
          </cell>
          <cell r="F1552" t="str">
            <v>P-106</v>
          </cell>
        </row>
        <row r="1553">
          <cell r="A1553">
            <v>261256</v>
          </cell>
          <cell r="B1553" t="str">
            <v>水腰ｶﾞﾗｽ戸</v>
          </cell>
          <cell r="C1553" t="str">
            <v>600*1800 上級　</v>
          </cell>
          <cell r="D1553" t="str">
            <v>枚</v>
          </cell>
          <cell r="E1553">
            <v>45700</v>
          </cell>
          <cell r="F1553" t="str">
            <v>P-106</v>
          </cell>
        </row>
        <row r="1554">
          <cell r="A1554">
            <v>261257</v>
          </cell>
          <cell r="B1554" t="str">
            <v>水腰ｶﾞﾗｽ戸</v>
          </cell>
          <cell r="C1554" t="str">
            <v>600*1800 中級</v>
          </cell>
          <cell r="D1554" t="str">
            <v>枚</v>
          </cell>
          <cell r="E1554">
            <v>38600</v>
          </cell>
          <cell r="F1554" t="str">
            <v>P-106</v>
          </cell>
        </row>
        <row r="1555">
          <cell r="A1555">
            <v>261258</v>
          </cell>
          <cell r="B1555" t="str">
            <v>水腰ｶﾞﾗｽ戸</v>
          </cell>
          <cell r="C1555" t="str">
            <v>600*1800 並級</v>
          </cell>
          <cell r="D1555" t="str">
            <v>枚</v>
          </cell>
          <cell r="E1555">
            <v>29600</v>
          </cell>
          <cell r="F1555" t="str">
            <v>P-106</v>
          </cell>
        </row>
        <row r="1556">
          <cell r="A1556">
            <v>261259</v>
          </cell>
          <cell r="B1556" t="str">
            <v>水腰ｶﾞﾗｽ戸</v>
          </cell>
          <cell r="C1556" t="str">
            <v>600*1800 既製品程度</v>
          </cell>
          <cell r="D1556" t="str">
            <v>枚</v>
          </cell>
          <cell r="E1556">
            <v>20600</v>
          </cell>
          <cell r="F1556" t="str">
            <v>P-106</v>
          </cell>
        </row>
        <row r="1557">
          <cell r="A1557">
            <v>261260</v>
          </cell>
          <cell r="B1557" t="str">
            <v>水腰ｶﾞﾗｽ戸</v>
          </cell>
          <cell r="C1557" t="str">
            <v>900*1800 上級</v>
          </cell>
          <cell r="D1557" t="str">
            <v>枚</v>
          </cell>
          <cell r="E1557">
            <v>48900</v>
          </cell>
          <cell r="F1557" t="str">
            <v>P-106</v>
          </cell>
        </row>
        <row r="1558">
          <cell r="A1558">
            <v>261261</v>
          </cell>
          <cell r="B1558" t="str">
            <v>水腰ｶﾞﾗｽ戸</v>
          </cell>
          <cell r="C1558" t="str">
            <v>900*1800 中級</v>
          </cell>
          <cell r="D1558" t="str">
            <v>枚</v>
          </cell>
          <cell r="E1558">
            <v>41400</v>
          </cell>
          <cell r="F1558" t="str">
            <v>P-106</v>
          </cell>
        </row>
        <row r="1559">
          <cell r="A1559">
            <v>261262</v>
          </cell>
          <cell r="B1559" t="str">
            <v>水腰ｶﾞﾗｽ戸</v>
          </cell>
          <cell r="C1559" t="str">
            <v>900*1800 並級</v>
          </cell>
          <cell r="D1559" t="str">
            <v>枚</v>
          </cell>
          <cell r="E1559">
            <v>31900</v>
          </cell>
          <cell r="F1559" t="str">
            <v>P-106</v>
          </cell>
        </row>
        <row r="1560">
          <cell r="A1560">
            <v>261263</v>
          </cell>
          <cell r="B1560" t="str">
            <v>水腰ｶﾞﾗｽ戸</v>
          </cell>
          <cell r="C1560" t="str">
            <v>900*1800 既製品程度</v>
          </cell>
          <cell r="D1560" t="str">
            <v>枚</v>
          </cell>
          <cell r="E1560">
            <v>22500</v>
          </cell>
          <cell r="F1560" t="str">
            <v>P-106</v>
          </cell>
        </row>
        <row r="1561">
          <cell r="A1561">
            <v>261264</v>
          </cell>
          <cell r="B1561" t="str">
            <v>水腰ｶﾞﾗｽ戸</v>
          </cell>
          <cell r="C1561" t="str">
            <v>1300*1800 上級</v>
          </cell>
          <cell r="D1561" t="str">
            <v>枚</v>
          </cell>
          <cell r="E1561">
            <v>66000</v>
          </cell>
          <cell r="F1561" t="str">
            <v>P-106</v>
          </cell>
        </row>
        <row r="1562">
          <cell r="A1562">
            <v>261265</v>
          </cell>
          <cell r="B1562" t="str">
            <v>水腰ｶﾞﾗｽ戸</v>
          </cell>
          <cell r="C1562" t="str">
            <v>1300*1800 中級</v>
          </cell>
          <cell r="D1562" t="str">
            <v>枚</v>
          </cell>
          <cell r="E1562">
            <v>55800</v>
          </cell>
          <cell r="F1562" t="str">
            <v>P-106</v>
          </cell>
        </row>
        <row r="1563">
          <cell r="A1563">
            <v>261266</v>
          </cell>
          <cell r="B1563" t="str">
            <v>水腰ｶﾞﾗｽ戸</v>
          </cell>
          <cell r="C1563" t="str">
            <v>1300*1800 並級</v>
          </cell>
          <cell r="D1563" t="str">
            <v>枚</v>
          </cell>
          <cell r="E1563">
            <v>43000</v>
          </cell>
          <cell r="F1563" t="str">
            <v>P-106</v>
          </cell>
        </row>
        <row r="1564">
          <cell r="A1564">
            <v>261267</v>
          </cell>
          <cell r="B1564" t="str">
            <v>水腰ｶﾞﾗｽ戸</v>
          </cell>
          <cell r="C1564" t="str">
            <v>1300*1800 既製品程度</v>
          </cell>
          <cell r="D1564" t="str">
            <v>枚</v>
          </cell>
          <cell r="E1564">
            <v>30300</v>
          </cell>
          <cell r="F1564" t="str">
            <v>P-106</v>
          </cell>
        </row>
        <row r="1565">
          <cell r="A1565">
            <v>261268</v>
          </cell>
          <cell r="B1565" t="str">
            <v>水腰店舗ｶﾞﾗｽ戸</v>
          </cell>
          <cell r="C1565" t="str">
            <v>600*1800 上級</v>
          </cell>
          <cell r="D1565" t="str">
            <v>枚</v>
          </cell>
          <cell r="E1565">
            <v>55900</v>
          </cell>
          <cell r="F1565" t="str">
            <v>P-106</v>
          </cell>
        </row>
        <row r="1566">
          <cell r="A1566">
            <v>261269</v>
          </cell>
          <cell r="B1566" t="str">
            <v>水腰店舗ｶﾞﾗｽ戸</v>
          </cell>
          <cell r="C1566" t="str">
            <v>600*1800 中級</v>
          </cell>
          <cell r="D1566" t="str">
            <v>枚</v>
          </cell>
          <cell r="E1566">
            <v>49000</v>
          </cell>
          <cell r="F1566" t="str">
            <v>P-106</v>
          </cell>
        </row>
        <row r="1567">
          <cell r="A1567">
            <v>261270</v>
          </cell>
          <cell r="B1567" t="str">
            <v>水腰店舗ｶﾞﾗｽ戸</v>
          </cell>
          <cell r="C1567" t="str">
            <v>600*1800 並級</v>
          </cell>
          <cell r="D1567" t="str">
            <v>枚</v>
          </cell>
          <cell r="E1567">
            <v>21200</v>
          </cell>
          <cell r="F1567" t="str">
            <v>P-106</v>
          </cell>
        </row>
        <row r="1568">
          <cell r="A1568">
            <v>261271</v>
          </cell>
          <cell r="B1568" t="str">
            <v>水腰店舗ｶﾞﾗｽ戸</v>
          </cell>
          <cell r="C1568" t="str">
            <v>600*1800 既製品程度</v>
          </cell>
          <cell r="D1568" t="str">
            <v>枚</v>
          </cell>
          <cell r="E1568">
            <v>16500</v>
          </cell>
          <cell r="F1568" t="str">
            <v>P-106</v>
          </cell>
        </row>
        <row r="1569">
          <cell r="A1569">
            <v>261272</v>
          </cell>
          <cell r="B1569" t="str">
            <v>水腰店舗ｶﾞﾗｽ戸</v>
          </cell>
          <cell r="C1569" t="str">
            <v>600*2000 上級</v>
          </cell>
          <cell r="D1569" t="str">
            <v>枚</v>
          </cell>
          <cell r="E1569">
            <v>57300</v>
          </cell>
          <cell r="F1569" t="str">
            <v>P-106</v>
          </cell>
        </row>
        <row r="1570">
          <cell r="A1570">
            <v>261273</v>
          </cell>
          <cell r="B1570" t="str">
            <v>水腰店舗ｶﾞﾗｽ戸</v>
          </cell>
          <cell r="C1570" t="str">
            <v>600*2000 中級</v>
          </cell>
          <cell r="D1570" t="str">
            <v>枚</v>
          </cell>
          <cell r="E1570">
            <v>50200</v>
          </cell>
          <cell r="F1570" t="str">
            <v>P-106</v>
          </cell>
        </row>
        <row r="1571">
          <cell r="A1571">
            <v>261274</v>
          </cell>
          <cell r="B1571" t="str">
            <v>水腰店舗ｶﾞﾗｽ戸</v>
          </cell>
          <cell r="C1571" t="str">
            <v>600*2000 並級</v>
          </cell>
          <cell r="D1571" t="str">
            <v>枚</v>
          </cell>
          <cell r="E1571">
            <v>21700</v>
          </cell>
          <cell r="F1571" t="str">
            <v>P-106</v>
          </cell>
        </row>
        <row r="1572">
          <cell r="A1572">
            <v>261275</v>
          </cell>
          <cell r="B1572" t="str">
            <v>水腰店舗ｶﾞﾗｽ戸</v>
          </cell>
          <cell r="C1572" t="str">
            <v>600*2000 既製品程度</v>
          </cell>
          <cell r="D1572" t="str">
            <v>枚</v>
          </cell>
          <cell r="E1572">
            <v>17000</v>
          </cell>
          <cell r="F1572" t="str">
            <v>P-107</v>
          </cell>
        </row>
        <row r="1573">
          <cell r="A1573">
            <v>261276</v>
          </cell>
          <cell r="B1573" t="str">
            <v>水腰店舗ｶﾞﾗｽ戸</v>
          </cell>
          <cell r="C1573" t="str">
            <v>900*1800 上級</v>
          </cell>
          <cell r="D1573" t="str">
            <v>枚</v>
          </cell>
          <cell r="E1573">
            <v>62800</v>
          </cell>
          <cell r="F1573" t="str">
            <v>P-107</v>
          </cell>
        </row>
        <row r="1574">
          <cell r="A1574">
            <v>261277</v>
          </cell>
          <cell r="B1574" t="str">
            <v>水腰店舗ｶﾞﾗｽ戸</v>
          </cell>
          <cell r="C1574" t="str">
            <v>900*1800 中級</v>
          </cell>
          <cell r="D1574" t="str">
            <v>枚</v>
          </cell>
          <cell r="E1574">
            <v>55100</v>
          </cell>
          <cell r="F1574" t="str">
            <v>P-107</v>
          </cell>
        </row>
        <row r="1575">
          <cell r="A1575">
            <v>261278</v>
          </cell>
          <cell r="B1575" t="str">
            <v>水腰店舗ｶﾞﾗｽ戸</v>
          </cell>
          <cell r="C1575" t="str">
            <v>900*1800 並級</v>
          </cell>
          <cell r="D1575" t="str">
            <v>枚</v>
          </cell>
          <cell r="E1575">
            <v>24200</v>
          </cell>
          <cell r="F1575" t="str">
            <v>P-107</v>
          </cell>
        </row>
        <row r="1576">
          <cell r="A1576">
            <v>261279</v>
          </cell>
          <cell r="B1576" t="str">
            <v>水腰店舗ｶﾞﾗｽ戸</v>
          </cell>
          <cell r="C1576" t="str">
            <v>900*1800 既製品程度</v>
          </cell>
          <cell r="D1576" t="str">
            <v>枚</v>
          </cell>
          <cell r="E1576">
            <v>19000</v>
          </cell>
          <cell r="F1576" t="str">
            <v>P-107</v>
          </cell>
        </row>
        <row r="1577">
          <cell r="A1577">
            <v>261280</v>
          </cell>
          <cell r="B1577" t="str">
            <v>水腰店舗ｶﾞﾗｽ戸</v>
          </cell>
          <cell r="C1577" t="str">
            <v>900*2000 上級</v>
          </cell>
          <cell r="D1577" t="str">
            <v>枚</v>
          </cell>
          <cell r="E1577">
            <v>65900</v>
          </cell>
          <cell r="F1577" t="str">
            <v>P-107</v>
          </cell>
        </row>
        <row r="1578">
          <cell r="A1578">
            <v>261281</v>
          </cell>
          <cell r="B1578" t="str">
            <v>水腰店舗ｶﾞﾗｽ戸</v>
          </cell>
          <cell r="C1578" t="str">
            <v>900*2000 中級</v>
          </cell>
          <cell r="D1578" t="str">
            <v>枚</v>
          </cell>
          <cell r="E1578">
            <v>57800</v>
          </cell>
          <cell r="F1578" t="str">
            <v>P-107</v>
          </cell>
        </row>
        <row r="1579">
          <cell r="A1579">
            <v>261282</v>
          </cell>
          <cell r="B1579" t="str">
            <v>水腰店舗ｶﾞﾗｽ戸</v>
          </cell>
          <cell r="C1579" t="str">
            <v>900*2000 並級</v>
          </cell>
          <cell r="D1579" t="str">
            <v>枚</v>
          </cell>
          <cell r="E1579">
            <v>25400</v>
          </cell>
          <cell r="F1579" t="str">
            <v>P-107</v>
          </cell>
        </row>
        <row r="1580">
          <cell r="A1580">
            <v>261283</v>
          </cell>
          <cell r="B1580" t="str">
            <v>水腰店舗ｶﾞﾗｽ戸</v>
          </cell>
          <cell r="C1580" t="str">
            <v>900*2000 既製品程度</v>
          </cell>
          <cell r="D1580" t="str">
            <v>枚</v>
          </cell>
          <cell r="E1580">
            <v>20000</v>
          </cell>
          <cell r="F1580" t="str">
            <v>P-107</v>
          </cell>
        </row>
        <row r="1581">
          <cell r="A1581">
            <v>261284</v>
          </cell>
          <cell r="B1581" t="str">
            <v>水腰店舗ｶﾞﾗｽ戸</v>
          </cell>
          <cell r="C1581" t="str">
            <v>1300*1800 上級</v>
          </cell>
          <cell r="D1581" t="str">
            <v>枚</v>
          </cell>
          <cell r="E1581">
            <v>75800</v>
          </cell>
          <cell r="F1581" t="str">
            <v>P-107</v>
          </cell>
        </row>
        <row r="1582">
          <cell r="A1582">
            <v>261285</v>
          </cell>
          <cell r="B1582" t="str">
            <v>水腰店舗ｶﾞﾗｽ戸</v>
          </cell>
          <cell r="C1582" t="str">
            <v>1300*1800 中級</v>
          </cell>
          <cell r="D1582" t="str">
            <v>枚</v>
          </cell>
          <cell r="E1582">
            <v>66600</v>
          </cell>
          <cell r="F1582" t="str">
            <v>P-107</v>
          </cell>
        </row>
        <row r="1583">
          <cell r="A1583">
            <v>261286</v>
          </cell>
          <cell r="B1583" t="str">
            <v>水腰店舗ｶﾞﾗｽ戸</v>
          </cell>
          <cell r="C1583" t="str">
            <v>1300*1800 並級</v>
          </cell>
          <cell r="D1583" t="str">
            <v>枚</v>
          </cell>
          <cell r="E1583">
            <v>29500</v>
          </cell>
          <cell r="F1583" t="str">
            <v>P-107</v>
          </cell>
        </row>
        <row r="1584">
          <cell r="A1584">
            <v>261287</v>
          </cell>
          <cell r="B1584" t="str">
            <v>水腰店舗ｶﾞﾗｽ戸</v>
          </cell>
          <cell r="C1584" t="str">
            <v>1300*1800 既製品程度</v>
          </cell>
          <cell r="D1584" t="str">
            <v>枚</v>
          </cell>
          <cell r="E1584">
            <v>23300</v>
          </cell>
          <cell r="F1584" t="str">
            <v>P-107</v>
          </cell>
        </row>
        <row r="1585">
          <cell r="A1585">
            <v>261288</v>
          </cell>
          <cell r="B1585" t="str">
            <v>水腰店舗ｶﾞﾗｽ戸</v>
          </cell>
          <cell r="C1585" t="str">
            <v>1300*2000 上級</v>
          </cell>
          <cell r="D1585" t="str">
            <v>枚</v>
          </cell>
          <cell r="E1585">
            <v>79000</v>
          </cell>
          <cell r="F1585" t="str">
            <v>P-107</v>
          </cell>
        </row>
        <row r="1586">
          <cell r="A1586">
            <v>261289</v>
          </cell>
          <cell r="B1586" t="str">
            <v>水腰店舗ｶﾞﾗｽ戸</v>
          </cell>
          <cell r="C1586" t="str">
            <v>1300*2000 中級</v>
          </cell>
          <cell r="D1586" t="str">
            <v>枚</v>
          </cell>
          <cell r="E1586">
            <v>69400</v>
          </cell>
          <cell r="F1586" t="str">
            <v>P-107</v>
          </cell>
        </row>
        <row r="1587">
          <cell r="A1587">
            <v>261290</v>
          </cell>
          <cell r="B1587" t="str">
            <v>水腰店舗ｶﾞﾗｽ戸</v>
          </cell>
          <cell r="C1587" t="str">
            <v>1300*2000 並級</v>
          </cell>
          <cell r="D1587" t="str">
            <v>枚</v>
          </cell>
          <cell r="E1587">
            <v>30700</v>
          </cell>
          <cell r="F1587" t="str">
            <v>P-107</v>
          </cell>
        </row>
        <row r="1588">
          <cell r="A1588">
            <v>261291</v>
          </cell>
          <cell r="B1588" t="str">
            <v>水腰店舗ｶﾞﾗｽ戸</v>
          </cell>
          <cell r="C1588" t="str">
            <v>1300*2000 既製品程度</v>
          </cell>
          <cell r="D1588" t="str">
            <v>枚</v>
          </cell>
          <cell r="E1588">
            <v>24300</v>
          </cell>
          <cell r="F1588" t="str">
            <v>P-107</v>
          </cell>
        </row>
        <row r="1589">
          <cell r="A1589">
            <v>261292</v>
          </cell>
          <cell r="B1589" t="str">
            <v>水腰荒組ｶﾞﾗｽ障子</v>
          </cell>
          <cell r="C1589" t="str">
            <v>900*1800 上級</v>
          </cell>
          <cell r="D1589" t="str">
            <v>枚</v>
          </cell>
          <cell r="E1589">
            <v>39700</v>
          </cell>
          <cell r="F1589" t="str">
            <v>P-107</v>
          </cell>
        </row>
        <row r="1590">
          <cell r="A1590">
            <v>261293</v>
          </cell>
          <cell r="B1590" t="str">
            <v>水腰荒組ｶﾞﾗｽ障子</v>
          </cell>
          <cell r="C1590" t="str">
            <v>900*1800 中級</v>
          </cell>
          <cell r="D1590" t="str">
            <v>枚</v>
          </cell>
          <cell r="E1590">
            <v>35000</v>
          </cell>
          <cell r="F1590" t="str">
            <v>P-107</v>
          </cell>
        </row>
        <row r="1591">
          <cell r="A1591">
            <v>261294</v>
          </cell>
          <cell r="B1591" t="str">
            <v>水腰荒組ｶﾞﾗｽ障子</v>
          </cell>
          <cell r="C1591" t="str">
            <v>900*1800 並級</v>
          </cell>
          <cell r="D1591" t="str">
            <v>枚</v>
          </cell>
          <cell r="E1591">
            <v>28700</v>
          </cell>
          <cell r="F1591" t="str">
            <v>P-107</v>
          </cell>
        </row>
        <row r="1592">
          <cell r="A1592">
            <v>261295</v>
          </cell>
          <cell r="B1592" t="str">
            <v>水腰荒組ｶﾞﾗｽ障子</v>
          </cell>
          <cell r="C1592" t="str">
            <v>900*1800 既製品程度</v>
          </cell>
          <cell r="D1592" t="str">
            <v>枚</v>
          </cell>
          <cell r="E1592">
            <v>20800</v>
          </cell>
          <cell r="F1592" t="str">
            <v>P-107</v>
          </cell>
        </row>
        <row r="1593">
          <cell r="A1593">
            <v>261296</v>
          </cell>
          <cell r="B1593" t="str">
            <v>水腰5段桟ｶﾞﾗｽ障子</v>
          </cell>
          <cell r="C1593" t="str">
            <v>900*1800 上級</v>
          </cell>
          <cell r="D1593" t="str">
            <v>枚</v>
          </cell>
          <cell r="E1593">
            <v>43100</v>
          </cell>
          <cell r="F1593" t="str">
            <v>P-107</v>
          </cell>
        </row>
        <row r="1594">
          <cell r="A1594">
            <v>261297</v>
          </cell>
          <cell r="B1594" t="str">
            <v>水腰5段桟ｶﾞﾗｽ障子</v>
          </cell>
          <cell r="C1594" t="str">
            <v>900*1800 中級</v>
          </cell>
          <cell r="D1594" t="str">
            <v>枚</v>
          </cell>
          <cell r="E1594">
            <v>38000</v>
          </cell>
          <cell r="F1594" t="str">
            <v>P-107</v>
          </cell>
        </row>
        <row r="1595">
          <cell r="A1595">
            <v>261298</v>
          </cell>
          <cell r="B1595" t="str">
            <v>水腰5段桟ｶﾞﾗｽ障子</v>
          </cell>
          <cell r="C1595" t="str">
            <v>900*1800 並級</v>
          </cell>
          <cell r="D1595" t="str">
            <v>枚</v>
          </cell>
          <cell r="E1595">
            <v>29400</v>
          </cell>
          <cell r="F1595" t="str">
            <v>P-107</v>
          </cell>
        </row>
        <row r="1596">
          <cell r="A1596">
            <v>261299</v>
          </cell>
          <cell r="B1596" t="str">
            <v>水腰5段桟ｶﾞﾗｽ障子</v>
          </cell>
          <cell r="C1596" t="str">
            <v>900*1800 既製品程度</v>
          </cell>
          <cell r="D1596" t="str">
            <v>枚</v>
          </cell>
          <cell r="E1596">
            <v>22500</v>
          </cell>
          <cell r="F1596" t="str">
            <v>P-107</v>
          </cell>
        </row>
        <row r="1597">
          <cell r="A1597">
            <v>261300</v>
          </cell>
          <cell r="B1597" t="str">
            <v>水腰浴室ｶﾞﾗｽ戸（引違）</v>
          </cell>
          <cell r="C1597" t="str">
            <v>900*1800 上級</v>
          </cell>
          <cell r="D1597" t="str">
            <v>枚</v>
          </cell>
          <cell r="E1597">
            <v>49100</v>
          </cell>
          <cell r="F1597" t="str">
            <v>P-107</v>
          </cell>
        </row>
        <row r="1598">
          <cell r="A1598">
            <v>261301</v>
          </cell>
          <cell r="B1598" t="str">
            <v>水腰浴室ｶﾞﾗｽ戸（引違）</v>
          </cell>
          <cell r="C1598" t="str">
            <v>900*1800 中級</v>
          </cell>
          <cell r="D1598" t="str">
            <v>枚</v>
          </cell>
          <cell r="E1598">
            <v>43200</v>
          </cell>
          <cell r="F1598" t="str">
            <v>P-108</v>
          </cell>
        </row>
        <row r="1599">
          <cell r="A1599">
            <v>261302</v>
          </cell>
          <cell r="B1599" t="str">
            <v>水腰浴室ｶﾞﾗｽ戸（引違）</v>
          </cell>
          <cell r="C1599" t="str">
            <v>900*1800 並級</v>
          </cell>
          <cell r="D1599" t="str">
            <v>枚</v>
          </cell>
          <cell r="E1599">
            <v>33200</v>
          </cell>
          <cell r="F1599" t="str">
            <v>P-108</v>
          </cell>
        </row>
        <row r="1600">
          <cell r="A1600">
            <v>261303</v>
          </cell>
          <cell r="B1600" t="str">
            <v>水腰浴室ｶﾞﾗｽ戸（引違）</v>
          </cell>
          <cell r="C1600" t="str">
            <v>900*1800 既製品程度</v>
          </cell>
          <cell r="D1600" t="str">
            <v>枚</v>
          </cell>
          <cell r="E1600">
            <v>25200</v>
          </cell>
          <cell r="F1600" t="str">
            <v>P-108</v>
          </cell>
        </row>
        <row r="1601">
          <cell r="A1601">
            <v>261304</v>
          </cell>
          <cell r="B1601" t="str">
            <v>水腰浴室ｶﾞﾗｽ戸（片引）</v>
          </cell>
          <cell r="C1601" t="str">
            <v>900*1800 上級</v>
          </cell>
          <cell r="D1601" t="str">
            <v>枚</v>
          </cell>
          <cell r="E1601">
            <v>49100</v>
          </cell>
          <cell r="F1601" t="str">
            <v>P-108</v>
          </cell>
        </row>
        <row r="1602">
          <cell r="A1602">
            <v>261305</v>
          </cell>
          <cell r="B1602" t="str">
            <v>水腰浴室ｶﾞﾗｽ戸（片引）</v>
          </cell>
          <cell r="C1602" t="str">
            <v>900*1800 中級</v>
          </cell>
          <cell r="D1602" t="str">
            <v>枚</v>
          </cell>
          <cell r="E1602">
            <v>43200</v>
          </cell>
          <cell r="F1602" t="str">
            <v>P-108</v>
          </cell>
        </row>
        <row r="1603">
          <cell r="A1603">
            <v>261306</v>
          </cell>
          <cell r="B1603" t="str">
            <v>水腰浴室ｶﾞﾗｽ戸（片引）</v>
          </cell>
          <cell r="C1603" t="str">
            <v>900*1800 並級</v>
          </cell>
          <cell r="D1603" t="str">
            <v>枚</v>
          </cell>
          <cell r="E1603">
            <v>33200</v>
          </cell>
          <cell r="F1603" t="str">
            <v>P-108</v>
          </cell>
        </row>
        <row r="1604">
          <cell r="A1604">
            <v>261307</v>
          </cell>
          <cell r="B1604" t="str">
            <v>水腰浴室ｶﾞﾗｽ戸（片引）</v>
          </cell>
          <cell r="C1604" t="str">
            <v>900*1800 既製品程度</v>
          </cell>
          <cell r="D1604" t="str">
            <v>枚</v>
          </cell>
          <cell r="E1604">
            <v>25200</v>
          </cell>
          <cell r="F1604" t="str">
            <v>P-108</v>
          </cell>
        </row>
        <row r="1605">
          <cell r="A1605">
            <v>261316</v>
          </cell>
          <cell r="B1605" t="str">
            <v>水腰浴室ｶﾞﾗｽ戸（片開）</v>
          </cell>
          <cell r="C1605" t="str">
            <v>600*1800 上級</v>
          </cell>
          <cell r="D1605" t="str">
            <v>枚</v>
          </cell>
          <cell r="E1605">
            <v>47600</v>
          </cell>
          <cell r="F1605" t="str">
            <v>P-108</v>
          </cell>
        </row>
        <row r="1606">
          <cell r="A1606">
            <v>261317</v>
          </cell>
          <cell r="B1606" t="str">
            <v>水腰浴室ｶﾞﾗｽ戸（片開）</v>
          </cell>
          <cell r="C1606" t="str">
            <v>600*1800 中級</v>
          </cell>
          <cell r="D1606" t="str">
            <v>枚</v>
          </cell>
          <cell r="E1606">
            <v>42000</v>
          </cell>
          <cell r="F1606" t="str">
            <v>P-108</v>
          </cell>
        </row>
        <row r="1607">
          <cell r="A1607">
            <v>261318</v>
          </cell>
          <cell r="B1607" t="str">
            <v>水腰浴室ｶﾞﾗｽ戸（片開）</v>
          </cell>
          <cell r="C1607" t="str">
            <v>600*1800 並級</v>
          </cell>
          <cell r="D1607" t="str">
            <v>枚</v>
          </cell>
          <cell r="E1607">
            <v>32500</v>
          </cell>
          <cell r="F1607" t="str">
            <v>P-108</v>
          </cell>
        </row>
        <row r="1608">
          <cell r="A1608">
            <v>261319</v>
          </cell>
          <cell r="B1608" t="str">
            <v>水腰浴室ｶﾞﾗｽ戸（片開）</v>
          </cell>
          <cell r="C1608" t="str">
            <v>600*1800 既製品程度</v>
          </cell>
          <cell r="D1608" t="str">
            <v>枚</v>
          </cell>
          <cell r="E1608">
            <v>24900</v>
          </cell>
          <cell r="F1608" t="str">
            <v>P-108</v>
          </cell>
        </row>
        <row r="1609">
          <cell r="A1609">
            <v>261320</v>
          </cell>
          <cell r="B1609" t="str">
            <v>腰付二段ｶﾞﾗｽ戸</v>
          </cell>
          <cell r="C1609" t="str">
            <v>600*1800 上級</v>
          </cell>
          <cell r="D1609" t="str">
            <v>枚</v>
          </cell>
          <cell r="E1609">
            <v>41400</v>
          </cell>
          <cell r="F1609" t="str">
            <v>P-108</v>
          </cell>
        </row>
        <row r="1610">
          <cell r="A1610">
            <v>261321</v>
          </cell>
          <cell r="B1610" t="str">
            <v>腰付二段ｶﾞﾗｽ戸</v>
          </cell>
          <cell r="C1610" t="str">
            <v>600*1800 中級</v>
          </cell>
          <cell r="D1610" t="str">
            <v>枚</v>
          </cell>
          <cell r="E1610">
            <v>36400</v>
          </cell>
          <cell r="F1610" t="str">
            <v>P-108</v>
          </cell>
        </row>
        <row r="1611">
          <cell r="A1611">
            <v>261322</v>
          </cell>
          <cell r="B1611" t="str">
            <v>腰付二段ｶﾞﾗｽ戸</v>
          </cell>
          <cell r="C1611" t="str">
            <v>600*1800 並級</v>
          </cell>
          <cell r="D1611" t="str">
            <v>枚</v>
          </cell>
          <cell r="E1611">
            <v>27900</v>
          </cell>
          <cell r="F1611" t="str">
            <v>P-108</v>
          </cell>
        </row>
        <row r="1612">
          <cell r="A1612">
            <v>261323</v>
          </cell>
          <cell r="B1612" t="str">
            <v>腰付二段ｶﾞﾗｽ戸</v>
          </cell>
          <cell r="C1612" t="str">
            <v>600*1800 既製品程度</v>
          </cell>
          <cell r="D1612" t="str">
            <v>枚</v>
          </cell>
          <cell r="E1612">
            <v>21100</v>
          </cell>
          <cell r="F1612" t="str">
            <v>P-108</v>
          </cell>
        </row>
        <row r="1613">
          <cell r="A1613">
            <v>261324</v>
          </cell>
          <cell r="B1613" t="str">
            <v>腰付二段ｶﾞﾗｽ戸</v>
          </cell>
          <cell r="C1613" t="str">
            <v>900*1800 上級</v>
          </cell>
          <cell r="D1613" t="str">
            <v>枚</v>
          </cell>
          <cell r="E1613">
            <v>49200</v>
          </cell>
          <cell r="F1613" t="str">
            <v>P-108</v>
          </cell>
        </row>
        <row r="1614">
          <cell r="A1614">
            <v>261325</v>
          </cell>
          <cell r="B1614" t="str">
            <v>腰付二段ｶﾞﾗｽ戸</v>
          </cell>
          <cell r="C1614" t="str">
            <v>900*1800 中級</v>
          </cell>
          <cell r="D1614" t="str">
            <v>枚</v>
          </cell>
          <cell r="E1614">
            <v>43300</v>
          </cell>
          <cell r="F1614" t="str">
            <v>P-108</v>
          </cell>
        </row>
        <row r="1615">
          <cell r="A1615">
            <v>261326</v>
          </cell>
          <cell r="B1615" t="str">
            <v>腰付二段ｶﾞﾗｽ戸</v>
          </cell>
          <cell r="C1615" t="str">
            <v>900*1800 並級</v>
          </cell>
          <cell r="D1615" t="str">
            <v>枚</v>
          </cell>
          <cell r="E1615">
            <v>33300</v>
          </cell>
          <cell r="F1615" t="str">
            <v>P-108</v>
          </cell>
        </row>
        <row r="1616">
          <cell r="A1616">
            <v>261327</v>
          </cell>
          <cell r="B1616" t="str">
            <v>腰付二段ｶﾞﾗｽ戸</v>
          </cell>
          <cell r="C1616" t="str">
            <v>900*1800 既製品程度</v>
          </cell>
          <cell r="D1616" t="str">
            <v>枚</v>
          </cell>
          <cell r="E1616">
            <v>25300</v>
          </cell>
          <cell r="F1616" t="str">
            <v>P-108</v>
          </cell>
        </row>
        <row r="1617">
          <cell r="A1617">
            <v>261328</v>
          </cell>
          <cell r="B1617" t="str">
            <v>腰付二段ｶﾞﾗｽ戸</v>
          </cell>
          <cell r="C1617" t="str">
            <v>1300*1800 上級</v>
          </cell>
          <cell r="D1617" t="str">
            <v>枚</v>
          </cell>
          <cell r="E1617">
            <v>59300</v>
          </cell>
          <cell r="F1617" t="str">
            <v>P-108</v>
          </cell>
        </row>
        <row r="1618">
          <cell r="A1618">
            <v>261329</v>
          </cell>
          <cell r="B1618" t="str">
            <v>腰付二段ｶﾞﾗｽ戸</v>
          </cell>
          <cell r="C1618" t="str">
            <v>1300*1800 中級</v>
          </cell>
          <cell r="D1618" t="str">
            <v>枚</v>
          </cell>
          <cell r="E1618">
            <v>52200</v>
          </cell>
          <cell r="F1618" t="str">
            <v>P-108</v>
          </cell>
        </row>
        <row r="1619">
          <cell r="A1619">
            <v>261330</v>
          </cell>
          <cell r="B1619" t="str">
            <v>腰付二段ｶﾞﾗｽ戸</v>
          </cell>
          <cell r="C1619" t="str">
            <v>1300*1800 並級</v>
          </cell>
          <cell r="D1619" t="str">
            <v>枚</v>
          </cell>
          <cell r="E1619">
            <v>40200</v>
          </cell>
          <cell r="F1619" t="str">
            <v>P-108</v>
          </cell>
        </row>
        <row r="1620">
          <cell r="A1620">
            <v>261331</v>
          </cell>
          <cell r="B1620" t="str">
            <v>腰付二段ｶﾞﾗｽ戸</v>
          </cell>
          <cell r="C1620" t="str">
            <v>1300*1800 既製品程度</v>
          </cell>
          <cell r="D1620" t="str">
            <v>枚</v>
          </cell>
          <cell r="E1620">
            <v>30600</v>
          </cell>
          <cell r="F1620" t="str">
            <v>P-108</v>
          </cell>
        </row>
        <row r="1621">
          <cell r="A1621">
            <v>261332</v>
          </cell>
          <cell r="B1621" t="str">
            <v>腰付荒組ｶﾞﾗｽ障子</v>
          </cell>
          <cell r="C1621" t="str">
            <v>900*1800 上級</v>
          </cell>
          <cell r="D1621" t="str">
            <v>枚</v>
          </cell>
          <cell r="E1621">
            <v>47900</v>
          </cell>
          <cell r="F1621" t="str">
            <v>P-108</v>
          </cell>
        </row>
        <row r="1622">
          <cell r="A1622">
            <v>261333</v>
          </cell>
          <cell r="B1622" t="str">
            <v>腰付荒組ｶﾞﾗｽ障子</v>
          </cell>
          <cell r="C1622" t="str">
            <v>900*1800 中級</v>
          </cell>
          <cell r="D1622" t="str">
            <v>枚</v>
          </cell>
          <cell r="E1622">
            <v>42100</v>
          </cell>
          <cell r="F1622" t="str">
            <v>P-108</v>
          </cell>
        </row>
        <row r="1623">
          <cell r="A1623">
            <v>261334</v>
          </cell>
          <cell r="B1623" t="str">
            <v>腰付荒組ｶﾞﾗｽ障子</v>
          </cell>
          <cell r="C1623" t="str">
            <v>900*1800 並級</v>
          </cell>
          <cell r="D1623" t="str">
            <v>枚</v>
          </cell>
          <cell r="E1623">
            <v>32400</v>
          </cell>
          <cell r="F1623" t="str">
            <v>P-108</v>
          </cell>
        </row>
        <row r="1624">
          <cell r="A1624">
            <v>261335</v>
          </cell>
          <cell r="B1624" t="str">
            <v>腰付荒組ｶﾞﾗｽ障子</v>
          </cell>
          <cell r="C1624" t="str">
            <v>900*1800 既製品程度</v>
          </cell>
          <cell r="D1624" t="str">
            <v>枚</v>
          </cell>
          <cell r="E1624">
            <v>24400</v>
          </cell>
          <cell r="F1624" t="str">
            <v>P-109</v>
          </cell>
        </row>
        <row r="1625">
          <cell r="A1625">
            <v>261336</v>
          </cell>
          <cell r="B1625" t="str">
            <v>腰付横三段桟ｶﾞﾗｽ障子</v>
          </cell>
          <cell r="C1625" t="str">
            <v>900*1800 上級</v>
          </cell>
          <cell r="D1625" t="str">
            <v>枚</v>
          </cell>
          <cell r="E1625">
            <v>57400</v>
          </cell>
          <cell r="F1625" t="str">
            <v>P-109</v>
          </cell>
        </row>
        <row r="1626">
          <cell r="A1626">
            <v>261337</v>
          </cell>
          <cell r="B1626" t="str">
            <v>腰付横三段桟ｶﾞﾗｽ障子</v>
          </cell>
          <cell r="C1626" t="str">
            <v>900*1800 中級</v>
          </cell>
          <cell r="D1626" t="str">
            <v>枚</v>
          </cell>
          <cell r="E1626">
            <v>50400</v>
          </cell>
          <cell r="F1626" t="str">
            <v>P-109</v>
          </cell>
        </row>
        <row r="1627">
          <cell r="A1627">
            <v>261338</v>
          </cell>
          <cell r="B1627" t="str">
            <v>腰付横三段桟ｶﾞﾗｽ障子</v>
          </cell>
          <cell r="C1627" t="str">
            <v>900*1800 並級</v>
          </cell>
          <cell r="D1627" t="str">
            <v>枚</v>
          </cell>
          <cell r="E1627">
            <v>38600</v>
          </cell>
          <cell r="F1627" t="str">
            <v>P-109</v>
          </cell>
        </row>
        <row r="1628">
          <cell r="A1628">
            <v>261339</v>
          </cell>
          <cell r="B1628" t="str">
            <v>腰付横三段桟ｶﾞﾗｽ障子</v>
          </cell>
          <cell r="C1628" t="str">
            <v>900*1800 既製品程度</v>
          </cell>
          <cell r="D1628" t="str">
            <v>枚</v>
          </cell>
          <cell r="E1628">
            <v>29100</v>
          </cell>
          <cell r="F1628" t="str">
            <v>P-109</v>
          </cell>
        </row>
        <row r="1629">
          <cell r="A1629">
            <v>261340</v>
          </cell>
          <cell r="B1629" t="str">
            <v>腰付浴室二段ｶﾞﾗｽ戸</v>
          </cell>
          <cell r="C1629" t="str">
            <v>引違 ｶﾞﾗﾘ付 900*1800 上級</v>
          </cell>
          <cell r="D1629" t="str">
            <v>枚</v>
          </cell>
          <cell r="E1629">
            <v>56400</v>
          </cell>
          <cell r="F1629" t="str">
            <v>P-109</v>
          </cell>
        </row>
        <row r="1630">
          <cell r="A1630">
            <v>261341</v>
          </cell>
          <cell r="B1630" t="str">
            <v>腰付浴室二段ｶﾞﾗｽ戸</v>
          </cell>
          <cell r="C1630" t="str">
            <v>引違 ｶﾞﾗﾘ付 900*1800 中級</v>
          </cell>
          <cell r="D1630" t="str">
            <v>枚</v>
          </cell>
          <cell r="E1630">
            <v>49400</v>
          </cell>
          <cell r="F1630" t="str">
            <v>P-109</v>
          </cell>
        </row>
        <row r="1631">
          <cell r="A1631">
            <v>261342</v>
          </cell>
          <cell r="B1631" t="str">
            <v>腰付浴室二段ｶﾞﾗｽ戸</v>
          </cell>
          <cell r="C1631" t="str">
            <v>引違 ｶﾞﾗﾘ付 900*1800 並級</v>
          </cell>
          <cell r="D1631" t="str">
            <v>枚</v>
          </cell>
          <cell r="E1631">
            <v>37700</v>
          </cell>
          <cell r="F1631" t="str">
            <v>P-109</v>
          </cell>
        </row>
        <row r="1632">
          <cell r="A1632">
            <v>261343</v>
          </cell>
          <cell r="B1632" t="str">
            <v>腰付浴室二段ｶﾞﾗｽ戸</v>
          </cell>
          <cell r="C1632" t="str">
            <v>引違 ｶﾞﾗﾘ付 900*1800 既製品程度</v>
          </cell>
          <cell r="D1632" t="str">
            <v>枚</v>
          </cell>
          <cell r="E1632">
            <v>28300</v>
          </cell>
          <cell r="F1632" t="str">
            <v>P-109</v>
          </cell>
        </row>
        <row r="1633">
          <cell r="A1633">
            <v>261344</v>
          </cell>
          <cell r="B1633" t="str">
            <v>腰付浴室二段ｶﾞﾗｽ戸</v>
          </cell>
          <cell r="C1633" t="str">
            <v>片引 ｶﾞﾗﾘ付 900*1800 上級</v>
          </cell>
          <cell r="D1633" t="str">
            <v>枚</v>
          </cell>
          <cell r="E1633">
            <v>56400</v>
          </cell>
          <cell r="F1633" t="str">
            <v>P-109</v>
          </cell>
        </row>
        <row r="1634">
          <cell r="A1634">
            <v>261345</v>
          </cell>
          <cell r="B1634" t="str">
            <v>腰付浴室二段ｶﾞﾗｽ戸</v>
          </cell>
          <cell r="C1634" t="str">
            <v>片引 ｶﾞﾗﾘ付 900*1800 中級</v>
          </cell>
          <cell r="D1634" t="str">
            <v>枚</v>
          </cell>
          <cell r="E1634">
            <v>49400</v>
          </cell>
          <cell r="F1634" t="str">
            <v>P-109</v>
          </cell>
        </row>
        <row r="1635">
          <cell r="A1635">
            <v>261346</v>
          </cell>
          <cell r="B1635" t="str">
            <v>腰付浴室二段ｶﾞﾗｽ戸</v>
          </cell>
          <cell r="C1635" t="str">
            <v>片引 ｶﾞﾗﾘ付 900*1800 並級</v>
          </cell>
          <cell r="D1635" t="str">
            <v>枚</v>
          </cell>
          <cell r="E1635">
            <v>37700</v>
          </cell>
          <cell r="F1635" t="str">
            <v>P-109</v>
          </cell>
        </row>
        <row r="1636">
          <cell r="A1636">
            <v>261347</v>
          </cell>
          <cell r="B1636" t="str">
            <v>腰付浴室二段ｶﾞﾗｽ戸</v>
          </cell>
          <cell r="C1636" t="str">
            <v>片引 ｶﾞﾗﾘ付 900*1800 既製品程度</v>
          </cell>
          <cell r="D1636" t="str">
            <v>枚</v>
          </cell>
          <cell r="E1636">
            <v>28300</v>
          </cell>
          <cell r="F1636" t="str">
            <v>P-109</v>
          </cell>
        </row>
        <row r="1637">
          <cell r="A1637">
            <v>261348</v>
          </cell>
          <cell r="B1637" t="str">
            <v>腰付浴室二段ｶﾞﾗｽ戸</v>
          </cell>
          <cell r="C1637" t="str">
            <v>片開 ｶﾞﾗﾘ付 900*1800 上級</v>
          </cell>
          <cell r="D1637" t="str">
            <v>枚</v>
          </cell>
          <cell r="E1637">
            <v>58500</v>
          </cell>
          <cell r="F1637" t="str">
            <v>P-109</v>
          </cell>
        </row>
        <row r="1638">
          <cell r="A1638">
            <v>261349</v>
          </cell>
          <cell r="B1638" t="str">
            <v>腰付浴室二段ｶﾞﾗｽ戸</v>
          </cell>
          <cell r="C1638" t="str">
            <v>片開 ｶﾞﾗﾘ付 900*1800 中級</v>
          </cell>
          <cell r="D1638" t="str">
            <v>枚</v>
          </cell>
          <cell r="E1638">
            <v>51500</v>
          </cell>
          <cell r="F1638" t="str">
            <v>P-109</v>
          </cell>
        </row>
        <row r="1639">
          <cell r="A1639">
            <v>261350</v>
          </cell>
          <cell r="B1639" t="str">
            <v>腰付浴室二段ｶﾞﾗｽ戸</v>
          </cell>
          <cell r="C1639" t="str">
            <v>片開 ｶﾞﾗﾘ付 900*1800 並級</v>
          </cell>
          <cell r="D1639" t="str">
            <v>枚</v>
          </cell>
          <cell r="E1639">
            <v>39800</v>
          </cell>
          <cell r="F1639" t="str">
            <v>P-109</v>
          </cell>
        </row>
        <row r="1640">
          <cell r="A1640">
            <v>261351</v>
          </cell>
          <cell r="B1640" t="str">
            <v>腰付浴室二段ｶﾞﾗｽ戸</v>
          </cell>
          <cell r="C1640" t="str">
            <v>片開 ｶﾞﾗﾘ付 900*1800 既製品程度</v>
          </cell>
          <cell r="D1640" t="str">
            <v>枚</v>
          </cell>
          <cell r="E1640">
            <v>30400</v>
          </cell>
          <cell r="F1640" t="str">
            <v>P-109</v>
          </cell>
        </row>
        <row r="1641">
          <cell r="A1641">
            <v>261352</v>
          </cell>
          <cell r="B1641" t="str">
            <v>中帯ｶﾞﾗｽ戸</v>
          </cell>
          <cell r="C1641" t="str">
            <v>600*1800 上級</v>
          </cell>
          <cell r="D1641" t="str">
            <v>枚</v>
          </cell>
          <cell r="E1641">
            <v>45100</v>
          </cell>
          <cell r="F1641" t="str">
            <v>P-109</v>
          </cell>
        </row>
        <row r="1642">
          <cell r="A1642">
            <v>261353</v>
          </cell>
          <cell r="B1642" t="str">
            <v>中帯ｶﾞﾗｽ戸</v>
          </cell>
          <cell r="C1642" t="str">
            <v>600*1800 中級</v>
          </cell>
          <cell r="D1642" t="str">
            <v>枚</v>
          </cell>
          <cell r="E1642">
            <v>39600</v>
          </cell>
          <cell r="F1642" t="str">
            <v>P-109</v>
          </cell>
        </row>
        <row r="1643">
          <cell r="A1643">
            <v>261354</v>
          </cell>
          <cell r="B1643" t="str">
            <v>中帯ｶﾞﾗｽ戸</v>
          </cell>
          <cell r="C1643" t="str">
            <v>600*1800 並級</v>
          </cell>
          <cell r="D1643" t="str">
            <v>枚</v>
          </cell>
          <cell r="E1643">
            <v>30300</v>
          </cell>
          <cell r="F1643" t="str">
            <v>P-109</v>
          </cell>
        </row>
        <row r="1644">
          <cell r="A1644">
            <v>261355</v>
          </cell>
          <cell r="B1644" t="str">
            <v>中帯ｶﾞﾗｽ戸</v>
          </cell>
          <cell r="C1644" t="str">
            <v>600*1800 既製品程度</v>
          </cell>
          <cell r="D1644" t="str">
            <v>枚</v>
          </cell>
          <cell r="E1644">
            <v>22900</v>
          </cell>
          <cell r="F1644" t="str">
            <v>P-109</v>
          </cell>
        </row>
        <row r="1645">
          <cell r="A1645">
            <v>261356</v>
          </cell>
          <cell r="B1645" t="str">
            <v>中帯ｶﾞﾗｽ戸</v>
          </cell>
          <cell r="C1645" t="str">
            <v>900*1800 上級</v>
          </cell>
          <cell r="D1645" t="str">
            <v>枚</v>
          </cell>
          <cell r="E1645">
            <v>50700</v>
          </cell>
          <cell r="F1645" t="str">
            <v>P-109</v>
          </cell>
        </row>
        <row r="1646">
          <cell r="A1646">
            <v>261357</v>
          </cell>
          <cell r="B1646" t="str">
            <v>中帯ｶﾞﾗｽ戸</v>
          </cell>
          <cell r="C1646" t="str">
            <v>900*1800 中級</v>
          </cell>
          <cell r="D1646" t="str">
            <v>枚</v>
          </cell>
          <cell r="E1646">
            <v>44600</v>
          </cell>
          <cell r="F1646" t="str">
            <v>P-109</v>
          </cell>
        </row>
        <row r="1647">
          <cell r="A1647">
            <v>261358</v>
          </cell>
          <cell r="B1647" t="str">
            <v>中帯ｶﾞﾗｽ戸</v>
          </cell>
          <cell r="C1647" t="str">
            <v>900*1800 並級</v>
          </cell>
          <cell r="D1647" t="str">
            <v>枚</v>
          </cell>
          <cell r="E1647">
            <v>34300</v>
          </cell>
          <cell r="F1647" t="str">
            <v>P-109</v>
          </cell>
        </row>
        <row r="1648">
          <cell r="A1648">
            <v>261359</v>
          </cell>
          <cell r="B1648" t="str">
            <v>中帯ｶﾞﾗｽ戸</v>
          </cell>
          <cell r="C1648" t="str">
            <v>900*1800 既製品程度</v>
          </cell>
          <cell r="D1648" t="str">
            <v>枚</v>
          </cell>
          <cell r="E1648">
            <v>26100</v>
          </cell>
          <cell r="F1648" t="str">
            <v>P-109</v>
          </cell>
        </row>
        <row r="1649">
          <cell r="A1649">
            <v>261360</v>
          </cell>
          <cell r="B1649" t="str">
            <v>中帯ｶﾞﾗｽ戸</v>
          </cell>
          <cell r="C1649" t="str">
            <v>1300*1800 上級</v>
          </cell>
          <cell r="D1649" t="str">
            <v>枚</v>
          </cell>
          <cell r="E1649">
            <v>63700</v>
          </cell>
          <cell r="F1649" t="str">
            <v>P-109</v>
          </cell>
        </row>
        <row r="1650">
          <cell r="A1650">
            <v>261361</v>
          </cell>
          <cell r="B1650" t="str">
            <v>中帯ｶﾞﾗｽ戸</v>
          </cell>
          <cell r="C1650" t="str">
            <v>1300*1800 中級</v>
          </cell>
          <cell r="D1650" t="str">
            <v>枚</v>
          </cell>
          <cell r="E1650">
            <v>56100</v>
          </cell>
          <cell r="F1650" t="str">
            <v>P-110</v>
          </cell>
        </row>
        <row r="1651">
          <cell r="A1651">
            <v>261362</v>
          </cell>
          <cell r="B1651" t="str">
            <v>中帯ｶﾞﾗｽ戸</v>
          </cell>
          <cell r="C1651" t="str">
            <v>1300*1800 並級</v>
          </cell>
          <cell r="D1651" t="str">
            <v>枚</v>
          </cell>
          <cell r="E1651">
            <v>43200</v>
          </cell>
          <cell r="F1651" t="str">
            <v>P-110</v>
          </cell>
        </row>
        <row r="1652">
          <cell r="A1652">
            <v>261363</v>
          </cell>
          <cell r="B1652" t="str">
            <v>中帯ｶﾞﾗｽ戸</v>
          </cell>
          <cell r="C1652" t="str">
            <v>1300*1800 既製品程度</v>
          </cell>
          <cell r="D1652" t="str">
            <v>枚</v>
          </cell>
          <cell r="E1652">
            <v>33000</v>
          </cell>
          <cell r="F1652" t="str">
            <v>P-110</v>
          </cell>
        </row>
        <row r="1653">
          <cell r="A1653">
            <v>261364</v>
          </cell>
          <cell r="B1653" t="str">
            <v>中帯店舗ｶﾞﾗｽ戸</v>
          </cell>
          <cell r="C1653" t="str">
            <v>600*1800 上級</v>
          </cell>
          <cell r="D1653" t="str">
            <v>枚</v>
          </cell>
          <cell r="E1653">
            <v>53400</v>
          </cell>
          <cell r="F1653" t="str">
            <v>P-110</v>
          </cell>
        </row>
        <row r="1654">
          <cell r="A1654">
            <v>261365</v>
          </cell>
          <cell r="B1654" t="str">
            <v>中帯店舗ｶﾞﾗｽ戸</v>
          </cell>
          <cell r="C1654" t="str">
            <v>600*1800 中級</v>
          </cell>
          <cell r="D1654" t="str">
            <v>枚</v>
          </cell>
          <cell r="E1654">
            <v>46800</v>
          </cell>
          <cell r="F1654" t="str">
            <v>P-110</v>
          </cell>
        </row>
        <row r="1655">
          <cell r="A1655">
            <v>261366</v>
          </cell>
          <cell r="B1655" t="str">
            <v>中帯店舗ｶﾞﾗｽ戸</v>
          </cell>
          <cell r="C1655" t="str">
            <v>600*1800 並級</v>
          </cell>
          <cell r="D1655" t="str">
            <v>枚</v>
          </cell>
          <cell r="E1655">
            <v>20300</v>
          </cell>
          <cell r="F1655" t="str">
            <v>P-110</v>
          </cell>
        </row>
        <row r="1656">
          <cell r="A1656">
            <v>261367</v>
          </cell>
          <cell r="B1656" t="str">
            <v>中帯店舗ｶﾞﾗｽ戸</v>
          </cell>
          <cell r="C1656" t="str">
            <v>600*1800 既製品程度</v>
          </cell>
          <cell r="D1656" t="str">
            <v>枚</v>
          </cell>
          <cell r="E1656">
            <v>18100</v>
          </cell>
          <cell r="F1656" t="str">
            <v>P-110</v>
          </cell>
        </row>
        <row r="1657">
          <cell r="A1657">
            <v>261368</v>
          </cell>
          <cell r="B1657" t="str">
            <v>中帯店舗ｶﾞﾗｽ戸</v>
          </cell>
          <cell r="C1657" t="str">
            <v>600*2000 上級</v>
          </cell>
          <cell r="D1657" t="str">
            <v>枚</v>
          </cell>
          <cell r="E1657">
            <v>56900</v>
          </cell>
          <cell r="F1657" t="str">
            <v>P-110</v>
          </cell>
        </row>
        <row r="1658">
          <cell r="A1658">
            <v>261369</v>
          </cell>
          <cell r="B1658" t="str">
            <v>中帯店舗ｶﾞﾗｽ戸</v>
          </cell>
          <cell r="C1658" t="str">
            <v>600*2000 中級</v>
          </cell>
          <cell r="D1658" t="str">
            <v>枚</v>
          </cell>
          <cell r="E1658">
            <v>49900</v>
          </cell>
          <cell r="F1658" t="str">
            <v>P-110</v>
          </cell>
        </row>
        <row r="1659">
          <cell r="A1659">
            <v>261370</v>
          </cell>
          <cell r="B1659" t="str">
            <v>中帯店舗ｶﾞﾗｽ戸</v>
          </cell>
          <cell r="C1659" t="str">
            <v>600*2000 並級</v>
          </cell>
          <cell r="D1659" t="str">
            <v>枚</v>
          </cell>
          <cell r="E1659">
            <v>21600</v>
          </cell>
          <cell r="F1659" t="str">
            <v>P-110</v>
          </cell>
        </row>
        <row r="1660">
          <cell r="A1660">
            <v>261371</v>
          </cell>
          <cell r="B1660" t="str">
            <v>中帯店舗ｶﾞﾗｽ戸</v>
          </cell>
          <cell r="C1660" t="str">
            <v>600*2000 既製品程度</v>
          </cell>
          <cell r="D1660" t="str">
            <v>枚</v>
          </cell>
          <cell r="E1660">
            <v>19200</v>
          </cell>
          <cell r="F1660" t="str">
            <v>P-110</v>
          </cell>
        </row>
        <row r="1661">
          <cell r="A1661">
            <v>261372</v>
          </cell>
          <cell r="B1661" t="str">
            <v>中帯店舗ｶﾞﾗｽ戸</v>
          </cell>
          <cell r="C1661" t="str">
            <v>900*1800 上級</v>
          </cell>
          <cell r="D1661" t="str">
            <v>枚</v>
          </cell>
          <cell r="E1661">
            <v>62500</v>
          </cell>
          <cell r="F1661" t="str">
            <v>P-110</v>
          </cell>
        </row>
        <row r="1662">
          <cell r="A1662">
            <v>261373</v>
          </cell>
          <cell r="B1662" t="str">
            <v>中帯店舗ｶﾞﾗｽ戸</v>
          </cell>
          <cell r="C1662" t="str">
            <v>900*1800 中級</v>
          </cell>
          <cell r="D1662" t="str">
            <v>枚</v>
          </cell>
          <cell r="E1662">
            <v>54900</v>
          </cell>
          <cell r="F1662" t="str">
            <v>P-110</v>
          </cell>
        </row>
        <row r="1663">
          <cell r="A1663">
            <v>261374</v>
          </cell>
          <cell r="B1663" t="str">
            <v>中帯店舗ｶﾞﾗｽ戸</v>
          </cell>
          <cell r="C1663" t="str">
            <v>900*1800 並級</v>
          </cell>
          <cell r="D1663" t="str">
            <v>枚</v>
          </cell>
          <cell r="E1663">
            <v>24100</v>
          </cell>
          <cell r="F1663" t="str">
            <v>P-110</v>
          </cell>
        </row>
        <row r="1664">
          <cell r="A1664">
            <v>261375</v>
          </cell>
          <cell r="B1664" t="str">
            <v>中帯店舗ｶﾞﾗｽ戸</v>
          </cell>
          <cell r="C1664" t="str">
            <v>900*1800 既製品程度</v>
          </cell>
          <cell r="D1664" t="str">
            <v>枚</v>
          </cell>
          <cell r="E1664">
            <v>21500</v>
          </cell>
          <cell r="F1664" t="str">
            <v>P-110</v>
          </cell>
        </row>
        <row r="1665">
          <cell r="A1665">
            <v>261376</v>
          </cell>
          <cell r="B1665" t="str">
            <v>中帯店舗ｶﾞﾗｽ戸</v>
          </cell>
          <cell r="C1665" t="str">
            <v>900*2000 上級</v>
          </cell>
          <cell r="D1665" t="str">
            <v>枚</v>
          </cell>
          <cell r="E1665">
            <v>68600</v>
          </cell>
          <cell r="F1665" t="str">
            <v>P-110</v>
          </cell>
        </row>
        <row r="1666">
          <cell r="A1666">
            <v>261377</v>
          </cell>
          <cell r="B1666" t="str">
            <v>中帯店舗ｶﾞﾗｽ戸</v>
          </cell>
          <cell r="C1666" t="str">
            <v>900*2000 中級</v>
          </cell>
          <cell r="D1666" t="str">
            <v>枚</v>
          </cell>
          <cell r="E1666">
            <v>60200</v>
          </cell>
          <cell r="F1666" t="str">
            <v>P-110</v>
          </cell>
        </row>
        <row r="1667">
          <cell r="A1667">
            <v>261378</v>
          </cell>
          <cell r="B1667" t="str">
            <v>中帯店舗ｶﾞﾗｽ戸</v>
          </cell>
          <cell r="C1667" t="str">
            <v>900*2000 並級</v>
          </cell>
          <cell r="D1667" t="str">
            <v>枚</v>
          </cell>
          <cell r="E1667">
            <v>26300</v>
          </cell>
          <cell r="F1667" t="str">
            <v>P-110</v>
          </cell>
        </row>
        <row r="1668">
          <cell r="A1668">
            <v>261379</v>
          </cell>
          <cell r="B1668" t="str">
            <v>中帯店舗ｶﾞﾗｽ戸</v>
          </cell>
          <cell r="C1668" t="str">
            <v>900*2000 既製品程度</v>
          </cell>
          <cell r="D1668" t="str">
            <v>枚</v>
          </cell>
          <cell r="E1668">
            <v>23500</v>
          </cell>
          <cell r="F1668" t="str">
            <v>P-110</v>
          </cell>
        </row>
        <row r="1669">
          <cell r="A1669">
            <v>261380</v>
          </cell>
          <cell r="B1669" t="str">
            <v>中帯店舗ｶﾞﾗｽ戸</v>
          </cell>
          <cell r="C1669" t="str">
            <v>1300*1800 上級</v>
          </cell>
          <cell r="D1669" t="str">
            <v>枚</v>
          </cell>
          <cell r="E1669">
            <v>70800</v>
          </cell>
          <cell r="F1669" t="str">
            <v>P-110</v>
          </cell>
        </row>
        <row r="1670">
          <cell r="A1670">
            <v>261381</v>
          </cell>
          <cell r="B1670" t="str">
            <v>中帯店舗ｶﾞﾗｽ戸</v>
          </cell>
          <cell r="C1670" t="str">
            <v>1300*1800 中級</v>
          </cell>
          <cell r="D1670" t="str">
            <v>枚</v>
          </cell>
          <cell r="E1670">
            <v>62200</v>
          </cell>
          <cell r="F1670" t="str">
            <v>P-110</v>
          </cell>
        </row>
        <row r="1671">
          <cell r="A1671">
            <v>261382</v>
          </cell>
          <cell r="B1671" t="str">
            <v>中帯店舗ｶﾞﾗｽ戸</v>
          </cell>
          <cell r="C1671" t="str">
            <v>1300*1800 並級</v>
          </cell>
          <cell r="D1671" t="str">
            <v>枚</v>
          </cell>
          <cell r="E1671">
            <v>27700</v>
          </cell>
          <cell r="F1671" t="str">
            <v>P-110</v>
          </cell>
        </row>
        <row r="1672">
          <cell r="A1672">
            <v>261383</v>
          </cell>
          <cell r="B1672" t="str">
            <v>中帯店舗ｶﾞﾗｽ戸</v>
          </cell>
          <cell r="C1672" t="str">
            <v>1300*1800 既製品程度</v>
          </cell>
          <cell r="D1672" t="str">
            <v>枚</v>
          </cell>
          <cell r="E1672">
            <v>24800</v>
          </cell>
          <cell r="F1672" t="str">
            <v>P-110</v>
          </cell>
        </row>
        <row r="1673">
          <cell r="A1673">
            <v>261384</v>
          </cell>
          <cell r="B1673" t="str">
            <v>中帯店舗ｶﾞﾗｽ戸</v>
          </cell>
          <cell r="C1673" t="str">
            <v>1300*2000 上級</v>
          </cell>
          <cell r="D1673" t="str">
            <v>枚</v>
          </cell>
          <cell r="E1673">
            <v>83400</v>
          </cell>
          <cell r="F1673" t="str">
            <v>P-110</v>
          </cell>
        </row>
        <row r="1674">
          <cell r="A1674">
            <v>261385</v>
          </cell>
          <cell r="B1674" t="str">
            <v>中帯店舗ｶﾞﾗｽ戸</v>
          </cell>
          <cell r="C1674" t="str">
            <v>1300*2000 中級</v>
          </cell>
          <cell r="D1674" t="str">
            <v>枚</v>
          </cell>
          <cell r="E1674">
            <v>73200</v>
          </cell>
          <cell r="F1674" t="str">
            <v>P-110</v>
          </cell>
        </row>
        <row r="1675">
          <cell r="A1675">
            <v>261386</v>
          </cell>
          <cell r="B1675" t="str">
            <v>中帯店舗ｶﾞﾗｽ戸</v>
          </cell>
          <cell r="C1675" t="str">
            <v>1300*2000 並級</v>
          </cell>
          <cell r="D1675" t="str">
            <v>枚</v>
          </cell>
          <cell r="E1675">
            <v>32200</v>
          </cell>
          <cell r="F1675" t="str">
            <v>P-110</v>
          </cell>
        </row>
        <row r="1676">
          <cell r="A1676">
            <v>261387</v>
          </cell>
          <cell r="B1676" t="str">
            <v>中帯店舗ｶﾞﾗｽ戸</v>
          </cell>
          <cell r="C1676" t="str">
            <v>1300*2000 既製品程度</v>
          </cell>
          <cell r="D1676" t="str">
            <v>枚</v>
          </cell>
          <cell r="E1676">
            <v>28800</v>
          </cell>
          <cell r="F1676" t="str">
            <v>P-111</v>
          </cell>
        </row>
        <row r="1677">
          <cell r="A1677">
            <v>261388</v>
          </cell>
          <cell r="B1677" t="str">
            <v>中帯浴室ｶﾞﾗｽ戸（引違）</v>
          </cell>
          <cell r="C1677" t="str">
            <v>900*1800 上級</v>
          </cell>
          <cell r="D1677" t="str">
            <v>枚</v>
          </cell>
          <cell r="E1677">
            <v>60500</v>
          </cell>
          <cell r="F1677" t="str">
            <v>P-111</v>
          </cell>
        </row>
        <row r="1678">
          <cell r="A1678">
            <v>261389</v>
          </cell>
          <cell r="B1678" t="str">
            <v>中帯浴室ｶﾞﾗｽ戸（引違）</v>
          </cell>
          <cell r="C1678" t="str">
            <v>900*1800 中級</v>
          </cell>
          <cell r="D1678" t="str">
            <v>枚</v>
          </cell>
          <cell r="E1678">
            <v>53100</v>
          </cell>
          <cell r="F1678" t="str">
            <v>P-111</v>
          </cell>
        </row>
        <row r="1679">
          <cell r="A1679">
            <v>261390</v>
          </cell>
          <cell r="B1679" t="str">
            <v>中帯浴室ｶﾞﾗｽ戸（引違）</v>
          </cell>
          <cell r="C1679" t="str">
            <v>900*1800 並級</v>
          </cell>
          <cell r="D1679" t="str">
            <v>枚</v>
          </cell>
          <cell r="E1679">
            <v>40600</v>
          </cell>
          <cell r="F1679" t="str">
            <v>P-111</v>
          </cell>
        </row>
        <row r="1680">
          <cell r="A1680">
            <v>261391</v>
          </cell>
          <cell r="B1680" t="str">
            <v>中帯浴室ｶﾞﾗｽ戸（引違）</v>
          </cell>
          <cell r="C1680" t="str">
            <v>900*1800 既製品程度</v>
          </cell>
          <cell r="D1680" t="str">
            <v>枚</v>
          </cell>
          <cell r="E1680">
            <v>28200</v>
          </cell>
          <cell r="F1680" t="str">
            <v>P-111</v>
          </cell>
        </row>
        <row r="1681">
          <cell r="A1681">
            <v>261392</v>
          </cell>
          <cell r="B1681" t="str">
            <v>中帯浴室ｶﾞﾗｽ戸（片引）</v>
          </cell>
          <cell r="C1681" t="str">
            <v>900*1800 上級</v>
          </cell>
          <cell r="D1681" t="str">
            <v>枚</v>
          </cell>
          <cell r="E1681">
            <v>60500</v>
          </cell>
          <cell r="F1681" t="str">
            <v>P-111</v>
          </cell>
        </row>
        <row r="1682">
          <cell r="A1682">
            <v>261393</v>
          </cell>
          <cell r="B1682" t="str">
            <v>中帯浴室ｶﾞﾗｽ戸（片引）</v>
          </cell>
          <cell r="C1682" t="str">
            <v>900*1800 中級</v>
          </cell>
          <cell r="D1682" t="str">
            <v>枚</v>
          </cell>
          <cell r="E1682">
            <v>53100</v>
          </cell>
          <cell r="F1682" t="str">
            <v>P-111</v>
          </cell>
        </row>
        <row r="1683">
          <cell r="A1683">
            <v>261394</v>
          </cell>
          <cell r="B1683" t="str">
            <v>中帯浴室ｶﾞﾗｽ戸（片引）</v>
          </cell>
          <cell r="C1683" t="str">
            <v>900*1800 並級</v>
          </cell>
          <cell r="D1683" t="str">
            <v>枚</v>
          </cell>
          <cell r="E1683">
            <v>40600</v>
          </cell>
          <cell r="F1683" t="str">
            <v>P-111</v>
          </cell>
        </row>
        <row r="1684">
          <cell r="A1684">
            <v>261395</v>
          </cell>
          <cell r="B1684" t="str">
            <v>中帯浴室ｶﾞﾗｽ戸（片引）</v>
          </cell>
          <cell r="C1684" t="str">
            <v>900*1800 既製品程度</v>
          </cell>
          <cell r="D1684" t="str">
            <v>枚</v>
          </cell>
          <cell r="E1684">
            <v>28200</v>
          </cell>
          <cell r="F1684" t="str">
            <v>P-111</v>
          </cell>
        </row>
        <row r="1685">
          <cell r="A1685">
            <v>261396</v>
          </cell>
          <cell r="B1685" t="str">
            <v>中帯浴室ｶﾞﾗｽ戸（片開）</v>
          </cell>
          <cell r="C1685" t="str">
            <v>900*1800 上級</v>
          </cell>
          <cell r="D1685" t="str">
            <v>枚</v>
          </cell>
          <cell r="E1685">
            <v>62600</v>
          </cell>
          <cell r="F1685" t="str">
            <v>P-111</v>
          </cell>
        </row>
        <row r="1686">
          <cell r="A1686">
            <v>261397</v>
          </cell>
          <cell r="B1686" t="str">
            <v>中帯浴室ｶﾞﾗｽ戸（片開）</v>
          </cell>
          <cell r="C1686" t="str">
            <v>900*1800 中級</v>
          </cell>
          <cell r="D1686" t="str">
            <v>枚</v>
          </cell>
          <cell r="E1686">
            <v>55200</v>
          </cell>
          <cell r="F1686" t="str">
            <v>P-111</v>
          </cell>
        </row>
        <row r="1687">
          <cell r="A1687">
            <v>261398</v>
          </cell>
          <cell r="B1687" t="str">
            <v>中帯浴室ｶﾞﾗｽ戸（片開）</v>
          </cell>
          <cell r="C1687" t="str">
            <v>900*1800 並級</v>
          </cell>
          <cell r="D1687" t="str">
            <v>枚</v>
          </cell>
          <cell r="E1687">
            <v>42700</v>
          </cell>
          <cell r="F1687" t="str">
            <v>P-111</v>
          </cell>
        </row>
        <row r="1688">
          <cell r="A1688">
            <v>261399</v>
          </cell>
          <cell r="B1688" t="str">
            <v>中帯浴室ｶﾞﾗｽ戸（片開）</v>
          </cell>
          <cell r="C1688" t="str">
            <v>900*1800 既製品程度</v>
          </cell>
          <cell r="D1688" t="str">
            <v>枚</v>
          </cell>
          <cell r="E1688">
            <v>30300</v>
          </cell>
          <cell r="F1688" t="str">
            <v>P-111</v>
          </cell>
        </row>
        <row r="1689">
          <cell r="A1689">
            <v>261400</v>
          </cell>
          <cell r="B1689" t="str">
            <v>２７ｶﾞﾗｽ障子</v>
          </cell>
          <cell r="C1689" t="str">
            <v>900*800 上級</v>
          </cell>
          <cell r="D1689" t="str">
            <v>枚</v>
          </cell>
          <cell r="E1689">
            <v>22300</v>
          </cell>
          <cell r="F1689" t="str">
            <v>P-111</v>
          </cell>
        </row>
        <row r="1690">
          <cell r="A1690">
            <v>261401</v>
          </cell>
          <cell r="B1690" t="str">
            <v>２７ｶﾞﾗｽ障子</v>
          </cell>
          <cell r="C1690" t="str">
            <v>900*800 中級</v>
          </cell>
          <cell r="D1690" t="str">
            <v>枚</v>
          </cell>
          <cell r="E1690">
            <v>19000</v>
          </cell>
          <cell r="F1690" t="str">
            <v>P-111</v>
          </cell>
        </row>
        <row r="1691">
          <cell r="A1691">
            <v>261402</v>
          </cell>
          <cell r="B1691" t="str">
            <v>２７ｶﾞﾗｽ障子</v>
          </cell>
          <cell r="C1691" t="str">
            <v>900*800 並級</v>
          </cell>
          <cell r="D1691" t="str">
            <v>枚</v>
          </cell>
          <cell r="E1691">
            <v>16500</v>
          </cell>
          <cell r="F1691" t="str">
            <v>P-111</v>
          </cell>
        </row>
        <row r="1692">
          <cell r="A1692">
            <v>261403</v>
          </cell>
          <cell r="B1692" t="str">
            <v>２７ｶﾞﾗｽ障子</v>
          </cell>
          <cell r="C1692" t="str">
            <v>900*800 既製品程度</v>
          </cell>
          <cell r="D1692" t="str">
            <v>枚</v>
          </cell>
          <cell r="E1692">
            <v>13100</v>
          </cell>
          <cell r="F1692" t="str">
            <v>P-111</v>
          </cell>
        </row>
        <row r="1693">
          <cell r="A1693">
            <v>261404</v>
          </cell>
          <cell r="B1693" t="str">
            <v>腰高ｶﾞﾗｽ戸（引違）</v>
          </cell>
          <cell r="C1693" t="str">
            <v>900*1800 上級</v>
          </cell>
          <cell r="D1693" t="str">
            <v>枚</v>
          </cell>
          <cell r="E1693">
            <v>48000</v>
          </cell>
          <cell r="F1693" t="str">
            <v>P-111</v>
          </cell>
        </row>
        <row r="1694">
          <cell r="A1694">
            <v>261405</v>
          </cell>
          <cell r="B1694" t="str">
            <v>腰高ｶﾞﾗｽ戸（引違）</v>
          </cell>
          <cell r="C1694" t="str">
            <v>900*1800 中級</v>
          </cell>
          <cell r="D1694" t="str">
            <v>枚</v>
          </cell>
          <cell r="E1694">
            <v>47600</v>
          </cell>
          <cell r="F1694" t="str">
            <v>P-111</v>
          </cell>
        </row>
        <row r="1695">
          <cell r="A1695">
            <v>261406</v>
          </cell>
          <cell r="B1695" t="str">
            <v>腰高ｶﾞﾗｽ戸（引違）</v>
          </cell>
          <cell r="C1695" t="str">
            <v>900*1800 並級</v>
          </cell>
          <cell r="D1695" t="str">
            <v>枚</v>
          </cell>
          <cell r="E1695">
            <v>36500</v>
          </cell>
          <cell r="F1695" t="str">
            <v>P-111</v>
          </cell>
        </row>
        <row r="1696">
          <cell r="A1696">
            <v>261407</v>
          </cell>
          <cell r="B1696" t="str">
            <v>腰高ｶﾞﾗｽ戸（引違）</v>
          </cell>
          <cell r="C1696" t="str">
            <v>900*1800 既製品程度</v>
          </cell>
          <cell r="D1696" t="str">
            <v>枚</v>
          </cell>
          <cell r="E1696">
            <v>27600</v>
          </cell>
          <cell r="F1696" t="str">
            <v>P-111</v>
          </cell>
        </row>
        <row r="1697">
          <cell r="A1697">
            <v>261408</v>
          </cell>
          <cell r="B1697" t="str">
            <v>腰高ｶﾞﾗｽ戸（片引）</v>
          </cell>
          <cell r="C1697" t="str">
            <v>900*1800 上級</v>
          </cell>
          <cell r="D1697" t="str">
            <v>枚</v>
          </cell>
          <cell r="E1697">
            <v>48000</v>
          </cell>
          <cell r="F1697" t="str">
            <v>P-111</v>
          </cell>
        </row>
        <row r="1698">
          <cell r="A1698">
            <v>261409</v>
          </cell>
          <cell r="B1698" t="str">
            <v>腰高ｶﾞﾗｽ戸（片引）</v>
          </cell>
          <cell r="C1698" t="str">
            <v>900*1800 中級</v>
          </cell>
          <cell r="D1698" t="str">
            <v>枚</v>
          </cell>
          <cell r="E1698">
            <v>47600</v>
          </cell>
          <cell r="F1698" t="str">
            <v>P-111</v>
          </cell>
        </row>
        <row r="1699">
          <cell r="A1699">
            <v>261410</v>
          </cell>
          <cell r="B1699" t="str">
            <v>腰高ｶﾞﾗｽ戸（片引）</v>
          </cell>
          <cell r="C1699" t="str">
            <v>900*1800 並級</v>
          </cell>
          <cell r="D1699" t="str">
            <v>枚</v>
          </cell>
          <cell r="E1699">
            <v>36500</v>
          </cell>
          <cell r="F1699" t="str">
            <v>P-111</v>
          </cell>
        </row>
        <row r="1700">
          <cell r="A1700">
            <v>261411</v>
          </cell>
          <cell r="B1700" t="str">
            <v>腰高ｶﾞﾗｽ戸（片引）</v>
          </cell>
          <cell r="C1700" t="str">
            <v>900*1800 既製品程度</v>
          </cell>
          <cell r="D1700" t="str">
            <v>枚</v>
          </cell>
          <cell r="E1700">
            <v>27600</v>
          </cell>
          <cell r="F1700" t="str">
            <v>P-111</v>
          </cell>
        </row>
        <row r="1701">
          <cell r="A1701">
            <v>261412</v>
          </cell>
          <cell r="B1701" t="str">
            <v>ｶﾞﾗｽ窓</v>
          </cell>
          <cell r="C1701" t="str">
            <v>450*200 上級</v>
          </cell>
          <cell r="D1701" t="str">
            <v>枚</v>
          </cell>
          <cell r="E1701">
            <v>8750</v>
          </cell>
          <cell r="F1701" t="str">
            <v>P-111</v>
          </cell>
        </row>
        <row r="1702">
          <cell r="A1702">
            <v>261413</v>
          </cell>
          <cell r="B1702" t="str">
            <v>ｶﾞﾗｽ窓</v>
          </cell>
          <cell r="C1702" t="str">
            <v>450*200 中級</v>
          </cell>
          <cell r="D1702" t="str">
            <v>枚</v>
          </cell>
          <cell r="E1702">
            <v>7770</v>
          </cell>
          <cell r="F1702" t="str">
            <v>P-112</v>
          </cell>
        </row>
        <row r="1703">
          <cell r="A1703">
            <v>261414</v>
          </cell>
          <cell r="B1703" t="str">
            <v>ｶﾞﾗｽ窓</v>
          </cell>
          <cell r="C1703" t="str">
            <v>450*200 並級</v>
          </cell>
          <cell r="D1703" t="str">
            <v>枚</v>
          </cell>
          <cell r="E1703">
            <v>6130</v>
          </cell>
          <cell r="F1703" t="str">
            <v>P-112</v>
          </cell>
        </row>
        <row r="1704">
          <cell r="A1704">
            <v>261415</v>
          </cell>
          <cell r="B1704" t="str">
            <v>ｶﾞﾗｽ窓</v>
          </cell>
          <cell r="C1704" t="str">
            <v>450*200 既製品程度</v>
          </cell>
          <cell r="D1704" t="str">
            <v>枚</v>
          </cell>
          <cell r="E1704">
            <v>4810</v>
          </cell>
          <cell r="F1704" t="str">
            <v>P-112</v>
          </cell>
        </row>
        <row r="1705">
          <cell r="A1705">
            <v>261416</v>
          </cell>
          <cell r="B1705" t="str">
            <v>ｶﾞﾗｽ窓</v>
          </cell>
          <cell r="C1705" t="str">
            <v>450*400 上級</v>
          </cell>
          <cell r="D1705" t="str">
            <v>枚</v>
          </cell>
          <cell r="E1705">
            <v>9660</v>
          </cell>
          <cell r="F1705" t="str">
            <v>P-112</v>
          </cell>
        </row>
        <row r="1706">
          <cell r="A1706">
            <v>261417</v>
          </cell>
          <cell r="B1706" t="str">
            <v>ｶﾞﾗｽ窓</v>
          </cell>
          <cell r="C1706" t="str">
            <v>450*400 中級</v>
          </cell>
          <cell r="D1706" t="str">
            <v>枚</v>
          </cell>
          <cell r="E1706">
            <v>8570</v>
          </cell>
          <cell r="F1706" t="str">
            <v>P-112</v>
          </cell>
        </row>
        <row r="1707">
          <cell r="A1707">
            <v>261418</v>
          </cell>
          <cell r="B1707" t="str">
            <v>ｶﾞﾗｽ窓</v>
          </cell>
          <cell r="C1707" t="str">
            <v>450*400 並級</v>
          </cell>
          <cell r="D1707" t="str">
            <v>枚</v>
          </cell>
          <cell r="E1707">
            <v>6740</v>
          </cell>
          <cell r="F1707" t="str">
            <v>P-112</v>
          </cell>
        </row>
        <row r="1708">
          <cell r="A1708">
            <v>261419</v>
          </cell>
          <cell r="B1708" t="str">
            <v>ｶﾞﾗｽ窓</v>
          </cell>
          <cell r="C1708" t="str">
            <v>450*400 既製品程度</v>
          </cell>
          <cell r="D1708" t="str">
            <v>枚</v>
          </cell>
          <cell r="E1708">
            <v>5280</v>
          </cell>
          <cell r="F1708" t="str">
            <v>P-112</v>
          </cell>
        </row>
        <row r="1709">
          <cell r="A1709">
            <v>261420</v>
          </cell>
          <cell r="B1709" t="str">
            <v>ｶﾞﾗｽ窓</v>
          </cell>
          <cell r="C1709" t="str">
            <v>450*600 上級</v>
          </cell>
          <cell r="D1709" t="str">
            <v>枚</v>
          </cell>
          <cell r="E1709">
            <v>11300</v>
          </cell>
          <cell r="F1709" t="str">
            <v>P-112</v>
          </cell>
        </row>
        <row r="1710">
          <cell r="A1710">
            <v>261421</v>
          </cell>
          <cell r="B1710" t="str">
            <v>ｶﾞﾗｽ窓</v>
          </cell>
          <cell r="C1710" t="str">
            <v>450*600 中級</v>
          </cell>
          <cell r="D1710" t="str">
            <v>枚</v>
          </cell>
          <cell r="E1710">
            <v>10000</v>
          </cell>
          <cell r="F1710" t="str">
            <v>P-112</v>
          </cell>
        </row>
        <row r="1711">
          <cell r="A1711">
            <v>261422</v>
          </cell>
          <cell r="B1711" t="str">
            <v>ｶﾞﾗｽ窓</v>
          </cell>
          <cell r="C1711" t="str">
            <v>450*600 並級</v>
          </cell>
          <cell r="D1711" t="str">
            <v>枚</v>
          </cell>
          <cell r="E1711">
            <v>7900</v>
          </cell>
          <cell r="F1711" t="str">
            <v>P-112</v>
          </cell>
        </row>
        <row r="1712">
          <cell r="A1712">
            <v>261423</v>
          </cell>
          <cell r="B1712" t="str">
            <v>ｶﾞﾗｽ窓</v>
          </cell>
          <cell r="C1712" t="str">
            <v>450*600 既製品程度</v>
          </cell>
          <cell r="D1712" t="str">
            <v>枚</v>
          </cell>
          <cell r="E1712">
            <v>6150</v>
          </cell>
          <cell r="F1712" t="str">
            <v>P-112</v>
          </cell>
        </row>
        <row r="1713">
          <cell r="A1713">
            <v>261424</v>
          </cell>
          <cell r="B1713" t="str">
            <v>ｶﾞﾗｽ窓</v>
          </cell>
          <cell r="C1713" t="str">
            <v>600*300 上級</v>
          </cell>
          <cell r="D1713" t="str">
            <v>枚</v>
          </cell>
          <cell r="E1713">
            <v>12000</v>
          </cell>
          <cell r="F1713" t="str">
            <v>P-112</v>
          </cell>
        </row>
        <row r="1714">
          <cell r="A1714">
            <v>261425</v>
          </cell>
          <cell r="B1714" t="str">
            <v>ｶﾞﾗｽ窓</v>
          </cell>
          <cell r="C1714" t="str">
            <v>600*300 中級</v>
          </cell>
          <cell r="D1714" t="str">
            <v>枚</v>
          </cell>
          <cell r="E1714">
            <v>10700</v>
          </cell>
          <cell r="F1714" t="str">
            <v>P-112</v>
          </cell>
        </row>
        <row r="1715">
          <cell r="A1715">
            <v>261426</v>
          </cell>
          <cell r="B1715" t="str">
            <v>ｶﾞﾗｽ窓</v>
          </cell>
          <cell r="C1715" t="str">
            <v>600*300 並級</v>
          </cell>
          <cell r="D1715" t="str">
            <v>枚</v>
          </cell>
          <cell r="E1715">
            <v>8420</v>
          </cell>
          <cell r="F1715" t="str">
            <v>P-112</v>
          </cell>
        </row>
        <row r="1716">
          <cell r="A1716">
            <v>261427</v>
          </cell>
          <cell r="B1716" t="str">
            <v>ｶﾞﾗｽ窓</v>
          </cell>
          <cell r="C1716" t="str">
            <v>600*300 既製品程度</v>
          </cell>
          <cell r="D1716" t="str">
            <v>枚</v>
          </cell>
          <cell r="E1716">
            <v>6600</v>
          </cell>
          <cell r="F1716" t="str">
            <v>P-112</v>
          </cell>
        </row>
        <row r="1717">
          <cell r="A1717">
            <v>261428</v>
          </cell>
          <cell r="B1717" t="str">
            <v>ｶﾞﾗｽ窓</v>
          </cell>
          <cell r="C1717" t="str">
            <v>600*700 上級</v>
          </cell>
          <cell r="D1717" t="str">
            <v>枚</v>
          </cell>
          <cell r="E1717">
            <v>17200</v>
          </cell>
          <cell r="F1717" t="str">
            <v>P-112</v>
          </cell>
        </row>
        <row r="1718">
          <cell r="A1718">
            <v>261429</v>
          </cell>
          <cell r="B1718" t="str">
            <v>ｶﾞﾗｽ窓</v>
          </cell>
          <cell r="C1718" t="str">
            <v>600*700 中級</v>
          </cell>
          <cell r="D1718" t="str">
            <v>枚</v>
          </cell>
          <cell r="E1718">
            <v>15200</v>
          </cell>
          <cell r="F1718" t="str">
            <v>P-112</v>
          </cell>
        </row>
        <row r="1719">
          <cell r="A1719">
            <v>261430</v>
          </cell>
          <cell r="B1719" t="str">
            <v>ｶﾞﾗｽ窓</v>
          </cell>
          <cell r="C1719" t="str">
            <v>600*700 並級</v>
          </cell>
          <cell r="D1719" t="str">
            <v>枚</v>
          </cell>
          <cell r="E1719">
            <v>11800</v>
          </cell>
          <cell r="F1719" t="str">
            <v>P-112</v>
          </cell>
        </row>
        <row r="1720">
          <cell r="A1720">
            <v>261431</v>
          </cell>
          <cell r="B1720" t="str">
            <v>ｶﾞﾗｽ窓</v>
          </cell>
          <cell r="C1720" t="str">
            <v>600*700 既製品程度</v>
          </cell>
          <cell r="D1720" t="str">
            <v>枚</v>
          </cell>
          <cell r="E1720">
            <v>9170</v>
          </cell>
          <cell r="F1720" t="str">
            <v>P-112</v>
          </cell>
        </row>
        <row r="1721">
          <cell r="A1721">
            <v>261432</v>
          </cell>
          <cell r="B1721" t="str">
            <v>ｶﾞﾗｽ窓</v>
          </cell>
          <cell r="C1721" t="str">
            <v>600*800 上級</v>
          </cell>
          <cell r="D1721" t="str">
            <v>枚</v>
          </cell>
          <cell r="E1721">
            <v>17700</v>
          </cell>
          <cell r="F1721" t="str">
            <v>P-112</v>
          </cell>
        </row>
        <row r="1722">
          <cell r="A1722">
            <v>261433</v>
          </cell>
          <cell r="B1722" t="str">
            <v>ｶﾞﾗｽ窓</v>
          </cell>
          <cell r="C1722" t="str">
            <v>600*800 中級</v>
          </cell>
          <cell r="D1722" t="str">
            <v>枚</v>
          </cell>
          <cell r="E1722">
            <v>15700</v>
          </cell>
          <cell r="F1722" t="str">
            <v>P-112</v>
          </cell>
        </row>
        <row r="1723">
          <cell r="A1723">
            <v>261434</v>
          </cell>
          <cell r="B1723" t="str">
            <v>ｶﾞﾗｽ窓</v>
          </cell>
          <cell r="C1723" t="str">
            <v>600*800 並級</v>
          </cell>
          <cell r="D1723" t="str">
            <v>枚</v>
          </cell>
          <cell r="E1723">
            <v>12200</v>
          </cell>
          <cell r="F1723" t="str">
            <v>P-112</v>
          </cell>
        </row>
        <row r="1724">
          <cell r="A1724">
            <v>261435</v>
          </cell>
          <cell r="B1724" t="str">
            <v>ｶﾞﾗｽ窓</v>
          </cell>
          <cell r="C1724" t="str">
            <v>600*800 既製品程度</v>
          </cell>
          <cell r="D1724" t="str">
            <v>枚</v>
          </cell>
          <cell r="E1724">
            <v>9480</v>
          </cell>
          <cell r="F1724" t="str">
            <v>P-112</v>
          </cell>
        </row>
        <row r="1725">
          <cell r="A1725">
            <v>261436</v>
          </cell>
          <cell r="B1725" t="str">
            <v>ｶﾞﾗｽ窓</v>
          </cell>
          <cell r="C1725" t="str">
            <v>600*900 上級</v>
          </cell>
          <cell r="D1725" t="str">
            <v>枚</v>
          </cell>
          <cell r="E1725">
            <v>18200</v>
          </cell>
          <cell r="F1725" t="str">
            <v>P-112</v>
          </cell>
        </row>
        <row r="1726">
          <cell r="A1726">
            <v>261437</v>
          </cell>
          <cell r="B1726" t="str">
            <v>ｶﾞﾗｽ窓</v>
          </cell>
          <cell r="C1726" t="str">
            <v>600*900 中級</v>
          </cell>
          <cell r="D1726" t="str">
            <v>枚</v>
          </cell>
          <cell r="E1726">
            <v>16100</v>
          </cell>
          <cell r="F1726" t="str">
            <v>P-112</v>
          </cell>
        </row>
        <row r="1727">
          <cell r="A1727">
            <v>261438</v>
          </cell>
          <cell r="B1727" t="str">
            <v>ｶﾞﾗｽ窓</v>
          </cell>
          <cell r="C1727" t="str">
            <v>600*900 並級</v>
          </cell>
          <cell r="D1727" t="str">
            <v>枚</v>
          </cell>
          <cell r="E1727">
            <v>12500</v>
          </cell>
          <cell r="F1727" t="str">
            <v>P-112</v>
          </cell>
        </row>
        <row r="1728">
          <cell r="A1728">
            <v>261439</v>
          </cell>
          <cell r="B1728" t="str">
            <v>ｶﾞﾗｽ窓</v>
          </cell>
          <cell r="C1728" t="str">
            <v>600*900 既製品程度</v>
          </cell>
          <cell r="D1728" t="str">
            <v>枚</v>
          </cell>
          <cell r="E1728">
            <v>9750</v>
          </cell>
          <cell r="F1728" t="str">
            <v>P-113</v>
          </cell>
        </row>
        <row r="1729">
          <cell r="A1729">
            <v>261440</v>
          </cell>
          <cell r="B1729" t="str">
            <v>ｶﾞﾗｽ窓</v>
          </cell>
          <cell r="C1729" t="str">
            <v>600*1300 上級</v>
          </cell>
          <cell r="D1729" t="str">
            <v>枚</v>
          </cell>
          <cell r="E1729">
            <v>27100</v>
          </cell>
          <cell r="F1729" t="str">
            <v>P-113</v>
          </cell>
        </row>
        <row r="1730">
          <cell r="A1730">
            <v>261441</v>
          </cell>
          <cell r="B1730" t="str">
            <v>ｶﾞﾗｽ窓</v>
          </cell>
          <cell r="C1730" t="str">
            <v>600*1300 中級</v>
          </cell>
          <cell r="D1730" t="str">
            <v>枚</v>
          </cell>
          <cell r="E1730">
            <v>23900</v>
          </cell>
          <cell r="F1730" t="str">
            <v>P-113</v>
          </cell>
        </row>
        <row r="1731">
          <cell r="A1731">
            <v>261442</v>
          </cell>
          <cell r="B1731" t="str">
            <v>ｶﾞﾗｽ窓</v>
          </cell>
          <cell r="C1731" t="str">
            <v>600*1300 並級</v>
          </cell>
          <cell r="D1731" t="str">
            <v>枚</v>
          </cell>
          <cell r="E1731">
            <v>18400</v>
          </cell>
          <cell r="F1731" t="str">
            <v>P-113</v>
          </cell>
        </row>
        <row r="1732">
          <cell r="A1732">
            <v>261443</v>
          </cell>
          <cell r="B1732" t="str">
            <v>ｶﾞﾗｽ窓</v>
          </cell>
          <cell r="C1732" t="str">
            <v>600*1300 既製品程度</v>
          </cell>
          <cell r="D1732" t="str">
            <v>枚</v>
          </cell>
          <cell r="E1732">
            <v>14000</v>
          </cell>
          <cell r="F1732" t="str">
            <v>P-113</v>
          </cell>
        </row>
        <row r="1733">
          <cell r="A1733">
            <v>261444</v>
          </cell>
          <cell r="B1733" t="str">
            <v>ｶﾞﾗｽ窓</v>
          </cell>
          <cell r="C1733" t="str">
            <v>900*300 上級</v>
          </cell>
          <cell r="D1733" t="str">
            <v>枚</v>
          </cell>
          <cell r="E1733">
            <v>11200</v>
          </cell>
          <cell r="F1733" t="str">
            <v>P-113</v>
          </cell>
        </row>
        <row r="1734">
          <cell r="A1734">
            <v>261445</v>
          </cell>
          <cell r="B1734" t="str">
            <v>ｶﾞﾗｽ窓</v>
          </cell>
          <cell r="C1734" t="str">
            <v>900*300 中級</v>
          </cell>
          <cell r="D1734" t="str">
            <v>枚</v>
          </cell>
          <cell r="E1734">
            <v>10000</v>
          </cell>
          <cell r="F1734" t="str">
            <v>P-113</v>
          </cell>
        </row>
        <row r="1735">
          <cell r="A1735">
            <v>261446</v>
          </cell>
          <cell r="B1735" t="str">
            <v>ｶﾞﾗｽ窓</v>
          </cell>
          <cell r="C1735" t="str">
            <v>900*300 並級</v>
          </cell>
          <cell r="D1735" t="str">
            <v>枚</v>
          </cell>
          <cell r="E1735">
            <v>8040</v>
          </cell>
          <cell r="F1735" t="str">
            <v>P-113</v>
          </cell>
        </row>
        <row r="1736">
          <cell r="A1736">
            <v>261447</v>
          </cell>
          <cell r="B1736" t="str">
            <v>ｶﾞﾗｽ窓</v>
          </cell>
          <cell r="C1736" t="str">
            <v>900*300 既製品程度</v>
          </cell>
          <cell r="D1736" t="str">
            <v>枚</v>
          </cell>
          <cell r="E1736">
            <v>6450</v>
          </cell>
          <cell r="F1736" t="str">
            <v>P-113</v>
          </cell>
        </row>
        <row r="1737">
          <cell r="A1737">
            <v>261448</v>
          </cell>
          <cell r="B1737" t="str">
            <v>ｶﾞﾗｽ窓</v>
          </cell>
          <cell r="C1737" t="str">
            <v>900*400 上級</v>
          </cell>
          <cell r="D1737" t="str">
            <v>枚</v>
          </cell>
          <cell r="E1737">
            <v>12500</v>
          </cell>
          <cell r="F1737" t="str">
            <v>P-113</v>
          </cell>
        </row>
        <row r="1738">
          <cell r="A1738">
            <v>261449</v>
          </cell>
          <cell r="B1738" t="str">
            <v>ｶﾞﾗｽ窓</v>
          </cell>
          <cell r="C1738" t="str">
            <v>900*400 中級</v>
          </cell>
          <cell r="D1738" t="str">
            <v>枚</v>
          </cell>
          <cell r="E1738">
            <v>11200</v>
          </cell>
          <cell r="F1738" t="str">
            <v>P-113</v>
          </cell>
        </row>
        <row r="1739">
          <cell r="A1739">
            <v>261450</v>
          </cell>
          <cell r="B1739" t="str">
            <v>ｶﾞﾗｽ窓</v>
          </cell>
          <cell r="C1739" t="str">
            <v>900*400 並級</v>
          </cell>
          <cell r="D1739" t="str">
            <v>枚</v>
          </cell>
          <cell r="E1739">
            <v>8980</v>
          </cell>
          <cell r="F1739" t="str">
            <v>P-113</v>
          </cell>
        </row>
        <row r="1740">
          <cell r="A1740">
            <v>261451</v>
          </cell>
          <cell r="B1740" t="str">
            <v>ｶﾞﾗｽ窓</v>
          </cell>
          <cell r="C1740" t="str">
            <v>900*400 既製品程度</v>
          </cell>
          <cell r="D1740" t="str">
            <v>枚</v>
          </cell>
          <cell r="E1740">
            <v>7160</v>
          </cell>
          <cell r="F1740" t="str">
            <v>P-113</v>
          </cell>
        </row>
        <row r="1741">
          <cell r="A1741">
            <v>261452</v>
          </cell>
          <cell r="B1741" t="str">
            <v>ｶﾞﾗｽ窓</v>
          </cell>
          <cell r="C1741" t="str">
            <v>900*600 上級</v>
          </cell>
          <cell r="D1741" t="str">
            <v>枚</v>
          </cell>
          <cell r="E1741">
            <v>14400</v>
          </cell>
          <cell r="F1741" t="str">
            <v>P-113</v>
          </cell>
        </row>
        <row r="1742">
          <cell r="A1742">
            <v>261453</v>
          </cell>
          <cell r="B1742" t="str">
            <v>ｶﾞﾗｽ窓</v>
          </cell>
          <cell r="C1742" t="str">
            <v>900*600 中級</v>
          </cell>
          <cell r="D1742" t="str">
            <v>枚</v>
          </cell>
          <cell r="E1742">
            <v>12900</v>
          </cell>
          <cell r="F1742" t="str">
            <v>P-113</v>
          </cell>
        </row>
        <row r="1743">
          <cell r="A1743">
            <v>261454</v>
          </cell>
          <cell r="B1743" t="str">
            <v>ｶﾞﾗｽ窓</v>
          </cell>
          <cell r="C1743" t="str">
            <v>900*600 並級</v>
          </cell>
          <cell r="D1743" t="str">
            <v>枚</v>
          </cell>
          <cell r="E1743">
            <v>10200</v>
          </cell>
          <cell r="F1743" t="str">
            <v>P-113</v>
          </cell>
        </row>
        <row r="1744">
          <cell r="A1744">
            <v>261455</v>
          </cell>
          <cell r="B1744" t="str">
            <v>ｶﾞﾗｽ窓</v>
          </cell>
          <cell r="C1744" t="str">
            <v>900*600 既製品程度</v>
          </cell>
          <cell r="D1744" t="str">
            <v>枚</v>
          </cell>
          <cell r="E1744">
            <v>8140</v>
          </cell>
          <cell r="F1744" t="str">
            <v>P-113</v>
          </cell>
        </row>
        <row r="1745">
          <cell r="A1745">
            <v>261456</v>
          </cell>
          <cell r="B1745" t="str">
            <v>ｶﾞﾗｽ窓</v>
          </cell>
          <cell r="C1745" t="str">
            <v>900*700 上級</v>
          </cell>
          <cell r="D1745" t="str">
            <v>枚</v>
          </cell>
          <cell r="E1745">
            <v>14700</v>
          </cell>
          <cell r="F1745" t="str">
            <v>P-113</v>
          </cell>
        </row>
        <row r="1746">
          <cell r="A1746">
            <v>261457</v>
          </cell>
          <cell r="B1746" t="str">
            <v>ｶﾞﾗｽ窓</v>
          </cell>
          <cell r="C1746" t="str">
            <v>900*700 中級</v>
          </cell>
          <cell r="D1746" t="str">
            <v>枚</v>
          </cell>
          <cell r="E1746">
            <v>13100</v>
          </cell>
          <cell r="F1746" t="str">
            <v>P-113</v>
          </cell>
        </row>
        <row r="1747">
          <cell r="A1747">
            <v>261458</v>
          </cell>
          <cell r="B1747" t="str">
            <v>ｶﾞﾗｽ窓</v>
          </cell>
          <cell r="C1747" t="str">
            <v>900*700 並級</v>
          </cell>
          <cell r="D1747" t="str">
            <v>枚</v>
          </cell>
          <cell r="E1747">
            <v>10400</v>
          </cell>
          <cell r="F1747" t="str">
            <v>P-113</v>
          </cell>
        </row>
        <row r="1748">
          <cell r="A1748">
            <v>261459</v>
          </cell>
          <cell r="B1748" t="str">
            <v>ｶﾞﾗｽ窓</v>
          </cell>
          <cell r="C1748" t="str">
            <v>900*700 既製品程度</v>
          </cell>
          <cell r="D1748" t="str">
            <v>枚</v>
          </cell>
          <cell r="E1748">
            <v>8320</v>
          </cell>
          <cell r="F1748" t="str">
            <v>P-113</v>
          </cell>
        </row>
        <row r="1749">
          <cell r="A1749">
            <v>261460</v>
          </cell>
          <cell r="B1749" t="str">
            <v>ｶﾞﾗｽ窓</v>
          </cell>
          <cell r="C1749" t="str">
            <v>900*800 上級</v>
          </cell>
          <cell r="D1749" t="str">
            <v>枚</v>
          </cell>
          <cell r="E1749">
            <v>18200</v>
          </cell>
          <cell r="F1749" t="str">
            <v>P-113</v>
          </cell>
        </row>
        <row r="1750">
          <cell r="A1750">
            <v>261461</v>
          </cell>
          <cell r="B1750" t="str">
            <v>ｶﾞﾗｽ窓</v>
          </cell>
          <cell r="C1750" t="str">
            <v>900*800 中級</v>
          </cell>
          <cell r="D1750" t="str">
            <v>枚</v>
          </cell>
          <cell r="E1750">
            <v>16200</v>
          </cell>
          <cell r="F1750" t="str">
            <v>P-113</v>
          </cell>
        </row>
        <row r="1751">
          <cell r="A1751">
            <v>261462</v>
          </cell>
          <cell r="B1751" t="str">
            <v>ｶﾞﾗｽ窓</v>
          </cell>
          <cell r="C1751" t="str">
            <v>900*800 並級</v>
          </cell>
          <cell r="D1751" t="str">
            <v>枚</v>
          </cell>
          <cell r="E1751">
            <v>12700</v>
          </cell>
          <cell r="F1751" t="str">
            <v>P-113</v>
          </cell>
        </row>
        <row r="1752">
          <cell r="A1752">
            <v>261463</v>
          </cell>
          <cell r="B1752" t="str">
            <v>ｶﾞﾗｽ窓</v>
          </cell>
          <cell r="C1752" t="str">
            <v>900*800 既製品程度</v>
          </cell>
          <cell r="D1752" t="str">
            <v>枚</v>
          </cell>
          <cell r="E1752">
            <v>10000</v>
          </cell>
          <cell r="F1752" t="str">
            <v>P-113</v>
          </cell>
        </row>
        <row r="1753">
          <cell r="A1753">
            <v>261464</v>
          </cell>
          <cell r="B1753" t="str">
            <v>ｶﾞﾗｽ窓</v>
          </cell>
          <cell r="C1753" t="str">
            <v>900*900 上級</v>
          </cell>
          <cell r="D1753" t="str">
            <v>枚</v>
          </cell>
          <cell r="E1753">
            <v>18400</v>
          </cell>
          <cell r="F1753" t="str">
            <v>P-113</v>
          </cell>
        </row>
        <row r="1754">
          <cell r="A1754">
            <v>261465</v>
          </cell>
          <cell r="B1754" t="str">
            <v>ｶﾞﾗｽ窓</v>
          </cell>
          <cell r="C1754" t="str">
            <v>900*900 中級</v>
          </cell>
          <cell r="D1754" t="str">
            <v>枚</v>
          </cell>
          <cell r="E1754">
            <v>16400</v>
          </cell>
          <cell r="F1754" t="str">
            <v>P-114</v>
          </cell>
        </row>
        <row r="1755">
          <cell r="A1755">
            <v>261466</v>
          </cell>
          <cell r="B1755" t="str">
            <v>ｶﾞﾗｽ窓</v>
          </cell>
          <cell r="C1755" t="str">
            <v>900*900 並級</v>
          </cell>
          <cell r="D1755" t="str">
            <v>枚</v>
          </cell>
          <cell r="E1755">
            <v>12900</v>
          </cell>
          <cell r="F1755" t="str">
            <v>P-114</v>
          </cell>
        </row>
        <row r="1756">
          <cell r="A1756">
            <v>261467</v>
          </cell>
          <cell r="B1756" t="str">
            <v>ｶﾞﾗｽ窓</v>
          </cell>
          <cell r="C1756" t="str">
            <v>900*900 既製品程度</v>
          </cell>
          <cell r="D1756" t="str">
            <v>枚</v>
          </cell>
          <cell r="E1756">
            <v>10100</v>
          </cell>
          <cell r="F1756" t="str">
            <v>P-114</v>
          </cell>
        </row>
        <row r="1757">
          <cell r="A1757">
            <v>261468</v>
          </cell>
          <cell r="B1757" t="str">
            <v>ｶﾞﾗｽ窓</v>
          </cell>
          <cell r="C1757" t="str">
            <v>900*1300 上級</v>
          </cell>
          <cell r="D1757" t="str">
            <v>枚</v>
          </cell>
          <cell r="E1757">
            <v>29200</v>
          </cell>
          <cell r="F1757" t="str">
            <v>P-114</v>
          </cell>
        </row>
        <row r="1758">
          <cell r="A1758">
            <v>261469</v>
          </cell>
          <cell r="B1758" t="str">
            <v>ｶﾞﾗｽ窓</v>
          </cell>
          <cell r="C1758" t="str">
            <v>900*1300 中級</v>
          </cell>
          <cell r="D1758" t="str">
            <v>枚</v>
          </cell>
          <cell r="E1758">
            <v>25800</v>
          </cell>
          <cell r="F1758" t="str">
            <v>P-114</v>
          </cell>
        </row>
        <row r="1759">
          <cell r="A1759">
            <v>261470</v>
          </cell>
          <cell r="B1759" t="str">
            <v>ｶﾞﾗｽ窓</v>
          </cell>
          <cell r="C1759" t="str">
            <v>900*1300 並級</v>
          </cell>
          <cell r="D1759" t="str">
            <v>枚</v>
          </cell>
          <cell r="E1759">
            <v>20000</v>
          </cell>
          <cell r="F1759" t="str">
            <v>P-114</v>
          </cell>
        </row>
        <row r="1760">
          <cell r="A1760">
            <v>261471</v>
          </cell>
          <cell r="B1760" t="str">
            <v>ｶﾞﾗｽ窓</v>
          </cell>
          <cell r="C1760" t="str">
            <v>900*1300 既製品程度</v>
          </cell>
          <cell r="D1760" t="str">
            <v>枚</v>
          </cell>
          <cell r="E1760">
            <v>15400</v>
          </cell>
          <cell r="F1760" t="str">
            <v>P-114</v>
          </cell>
        </row>
        <row r="1761">
          <cell r="A1761">
            <v>261472</v>
          </cell>
          <cell r="B1761" t="str">
            <v>はめ殺しｶﾞﾗｽ窓</v>
          </cell>
          <cell r="C1761" t="str">
            <v>900*300 上級</v>
          </cell>
          <cell r="D1761" t="str">
            <v>枚</v>
          </cell>
          <cell r="E1761">
            <v>10200</v>
          </cell>
          <cell r="F1761" t="str">
            <v>P-114</v>
          </cell>
        </row>
        <row r="1762">
          <cell r="A1762">
            <v>261473</v>
          </cell>
          <cell r="B1762" t="str">
            <v>はめ殺しｶﾞﾗｽ窓</v>
          </cell>
          <cell r="C1762" t="str">
            <v>900*300 中級</v>
          </cell>
          <cell r="D1762" t="str">
            <v>枚</v>
          </cell>
          <cell r="E1762">
            <v>9070</v>
          </cell>
          <cell r="F1762" t="str">
            <v>P-114</v>
          </cell>
        </row>
        <row r="1763">
          <cell r="A1763">
            <v>261474</v>
          </cell>
          <cell r="B1763" t="str">
            <v>はめ殺しｶﾞﾗｽ窓</v>
          </cell>
          <cell r="C1763" t="str">
            <v>900*300 並級</v>
          </cell>
          <cell r="D1763" t="str">
            <v>枚</v>
          </cell>
          <cell r="E1763">
            <v>7090</v>
          </cell>
          <cell r="F1763" t="str">
            <v>P-114</v>
          </cell>
        </row>
        <row r="1764">
          <cell r="A1764">
            <v>261475</v>
          </cell>
          <cell r="B1764" t="str">
            <v>はめ殺しｶﾞﾗｽ窓</v>
          </cell>
          <cell r="C1764" t="str">
            <v>900*300 既製品程度</v>
          </cell>
          <cell r="D1764" t="str">
            <v>枚</v>
          </cell>
          <cell r="E1764">
            <v>5500</v>
          </cell>
          <cell r="F1764" t="str">
            <v>P-114</v>
          </cell>
        </row>
        <row r="1765">
          <cell r="A1765">
            <v>261476</v>
          </cell>
          <cell r="B1765" t="str">
            <v>はめ殺しｶﾞﾗｽ窓</v>
          </cell>
          <cell r="C1765" t="str">
            <v>900*400 上級</v>
          </cell>
          <cell r="D1765" t="str">
            <v>枚</v>
          </cell>
          <cell r="E1765">
            <v>11600</v>
          </cell>
          <cell r="F1765" t="str">
            <v>P-114</v>
          </cell>
        </row>
        <row r="1766">
          <cell r="A1766">
            <v>261477</v>
          </cell>
          <cell r="B1766" t="str">
            <v>はめ殺しｶﾞﾗｽ窓</v>
          </cell>
          <cell r="C1766" t="str">
            <v>900*400 中級</v>
          </cell>
          <cell r="D1766" t="str">
            <v>枚</v>
          </cell>
          <cell r="E1766">
            <v>10300</v>
          </cell>
          <cell r="F1766" t="str">
            <v>P-114</v>
          </cell>
        </row>
        <row r="1767">
          <cell r="A1767">
            <v>261478</v>
          </cell>
          <cell r="B1767" t="str">
            <v>はめ殺しｶﾞﾗｽ窓</v>
          </cell>
          <cell r="C1767" t="str">
            <v>900*400 並級</v>
          </cell>
          <cell r="D1767" t="str">
            <v>枚</v>
          </cell>
          <cell r="E1767">
            <v>8030</v>
          </cell>
          <cell r="F1767" t="str">
            <v>P-114</v>
          </cell>
        </row>
        <row r="1768">
          <cell r="A1768">
            <v>261479</v>
          </cell>
          <cell r="B1768" t="str">
            <v>はめ殺しｶﾞﾗｽ窓</v>
          </cell>
          <cell r="C1768" t="str">
            <v>900*400 既製品程度</v>
          </cell>
          <cell r="D1768" t="str">
            <v>枚</v>
          </cell>
          <cell r="E1768">
            <v>6210</v>
          </cell>
          <cell r="F1768" t="str">
            <v>P-114</v>
          </cell>
        </row>
        <row r="1769">
          <cell r="A1769">
            <v>261480</v>
          </cell>
          <cell r="B1769" t="str">
            <v>はめ殺しｶﾞﾗｽ窓</v>
          </cell>
          <cell r="C1769" t="str">
            <v>1300*300 上級</v>
          </cell>
          <cell r="D1769" t="str">
            <v>枚</v>
          </cell>
          <cell r="E1769">
            <v>12300</v>
          </cell>
          <cell r="F1769" t="str">
            <v>P-114</v>
          </cell>
        </row>
        <row r="1770">
          <cell r="A1770">
            <v>261481</v>
          </cell>
          <cell r="B1770" t="str">
            <v>はめ殺しｶﾞﾗｽ窓</v>
          </cell>
          <cell r="C1770" t="str">
            <v>1300*300 中級</v>
          </cell>
          <cell r="D1770" t="str">
            <v>枚</v>
          </cell>
          <cell r="E1770">
            <v>11000</v>
          </cell>
          <cell r="F1770" t="str">
            <v>P-114</v>
          </cell>
        </row>
        <row r="1771">
          <cell r="A1771">
            <v>261482</v>
          </cell>
          <cell r="B1771" t="str">
            <v>はめ殺しｶﾞﾗｽ窓</v>
          </cell>
          <cell r="C1771" t="str">
            <v>1300*300 並級</v>
          </cell>
          <cell r="D1771" t="str">
            <v>枚</v>
          </cell>
          <cell r="E1771">
            <v>8620</v>
          </cell>
          <cell r="F1771" t="str">
            <v>P-114</v>
          </cell>
        </row>
        <row r="1772">
          <cell r="A1772">
            <v>261483</v>
          </cell>
          <cell r="B1772" t="str">
            <v>はめ殺しｶﾞﾗｽ窓</v>
          </cell>
          <cell r="C1772" t="str">
            <v>1300*300 既製品程度</v>
          </cell>
          <cell r="D1772" t="str">
            <v>枚</v>
          </cell>
          <cell r="E1772">
            <v>6710</v>
          </cell>
          <cell r="F1772" t="str">
            <v>P-114</v>
          </cell>
        </row>
        <row r="1773">
          <cell r="A1773">
            <v>261484</v>
          </cell>
          <cell r="B1773" t="str">
            <v>はめ殺しｶﾞﾗｽ窓</v>
          </cell>
          <cell r="C1773" t="str">
            <v>1300*400 上級</v>
          </cell>
          <cell r="D1773" t="str">
            <v>枚</v>
          </cell>
          <cell r="E1773">
            <v>13900</v>
          </cell>
          <cell r="F1773" t="str">
            <v>P-114</v>
          </cell>
        </row>
        <row r="1774">
          <cell r="A1774">
            <v>261485</v>
          </cell>
          <cell r="B1774" t="str">
            <v>はめ殺しｶﾞﾗｽ窓</v>
          </cell>
          <cell r="C1774" t="str">
            <v>1300*400 中級</v>
          </cell>
          <cell r="D1774" t="str">
            <v>枚</v>
          </cell>
          <cell r="E1774">
            <v>12300</v>
          </cell>
          <cell r="F1774" t="str">
            <v>P-114</v>
          </cell>
        </row>
        <row r="1775">
          <cell r="A1775">
            <v>261486</v>
          </cell>
          <cell r="B1775" t="str">
            <v>はめ殺しｶﾞﾗｽ窓</v>
          </cell>
          <cell r="C1775" t="str">
            <v>1300*400 並級</v>
          </cell>
          <cell r="D1775" t="str">
            <v>枚</v>
          </cell>
          <cell r="E1775">
            <v>9670</v>
          </cell>
          <cell r="F1775" t="str">
            <v>P-114</v>
          </cell>
        </row>
        <row r="1776">
          <cell r="A1776">
            <v>261487</v>
          </cell>
          <cell r="B1776" t="str">
            <v>はめ殺しｶﾞﾗｽ窓</v>
          </cell>
          <cell r="C1776" t="str">
            <v>1300*400 既製品程度</v>
          </cell>
          <cell r="D1776" t="str">
            <v>枚</v>
          </cell>
          <cell r="E1776">
            <v>7510</v>
          </cell>
          <cell r="F1776" t="str">
            <v>P-114</v>
          </cell>
        </row>
        <row r="1777">
          <cell r="A1777">
            <v>261488</v>
          </cell>
          <cell r="B1777" t="str">
            <v>はめ殺しｶﾞﾗｽ窓</v>
          </cell>
          <cell r="C1777" t="str">
            <v>1800*300 上級</v>
          </cell>
          <cell r="D1777" t="str">
            <v>枚</v>
          </cell>
          <cell r="E1777">
            <v>16100</v>
          </cell>
          <cell r="F1777" t="str">
            <v>P-114</v>
          </cell>
        </row>
        <row r="1778">
          <cell r="A1778">
            <v>261489</v>
          </cell>
          <cell r="B1778" t="str">
            <v>はめ殺しｶﾞﾗｽ窓</v>
          </cell>
          <cell r="C1778" t="str">
            <v>1800*300 中級</v>
          </cell>
          <cell r="D1778" t="str">
            <v>枚</v>
          </cell>
          <cell r="E1778">
            <v>14200</v>
          </cell>
          <cell r="F1778" t="str">
            <v>P-114</v>
          </cell>
        </row>
        <row r="1779">
          <cell r="A1779">
            <v>261490</v>
          </cell>
          <cell r="B1779" t="str">
            <v>はめ殺しｶﾞﾗｽ窓</v>
          </cell>
          <cell r="C1779" t="str">
            <v>1800*300 並級</v>
          </cell>
          <cell r="D1779" t="str">
            <v>枚</v>
          </cell>
          <cell r="E1779">
            <v>11100</v>
          </cell>
          <cell r="F1779" t="str">
            <v>P-114</v>
          </cell>
        </row>
        <row r="1780">
          <cell r="A1780">
            <v>261491</v>
          </cell>
          <cell r="B1780" t="str">
            <v>はめ殺しｶﾞﾗｽ窓</v>
          </cell>
          <cell r="C1780" t="str">
            <v>1800*300 既製品程度</v>
          </cell>
          <cell r="D1780" t="str">
            <v>枚</v>
          </cell>
          <cell r="E1780">
            <v>8570</v>
          </cell>
          <cell r="F1780" t="str">
            <v>P-115</v>
          </cell>
        </row>
        <row r="1781">
          <cell r="A1781">
            <v>261492</v>
          </cell>
          <cell r="B1781" t="str">
            <v>はめ殺しｶﾞﾗｽ窓</v>
          </cell>
          <cell r="C1781" t="str">
            <v>1800*400 上級</v>
          </cell>
          <cell r="D1781" t="str">
            <v>枚</v>
          </cell>
          <cell r="E1781">
            <v>17800</v>
          </cell>
          <cell r="F1781" t="str">
            <v>P-115</v>
          </cell>
        </row>
        <row r="1782">
          <cell r="A1782">
            <v>261493</v>
          </cell>
          <cell r="B1782" t="str">
            <v>はめ殺しｶﾞﾗｽ窓</v>
          </cell>
          <cell r="C1782" t="str">
            <v>1800*400 中級</v>
          </cell>
          <cell r="D1782" t="str">
            <v>枚</v>
          </cell>
          <cell r="E1782">
            <v>15700</v>
          </cell>
          <cell r="F1782" t="str">
            <v>P-115</v>
          </cell>
        </row>
        <row r="1783">
          <cell r="A1783">
            <v>261494</v>
          </cell>
          <cell r="B1783" t="str">
            <v>はめ殺しｶﾞﾗｽ窓</v>
          </cell>
          <cell r="C1783" t="str">
            <v>1800*400 並級</v>
          </cell>
          <cell r="D1783" t="str">
            <v>枚</v>
          </cell>
          <cell r="E1783">
            <v>12200</v>
          </cell>
          <cell r="F1783" t="str">
            <v>P-115</v>
          </cell>
        </row>
        <row r="1784">
          <cell r="A1784">
            <v>261495</v>
          </cell>
          <cell r="B1784" t="str">
            <v>はめ殺しｶﾞﾗｽ窓</v>
          </cell>
          <cell r="C1784" t="str">
            <v>1800*400 既製品程度</v>
          </cell>
          <cell r="D1784" t="str">
            <v>枚</v>
          </cell>
          <cell r="E1784">
            <v>9430</v>
          </cell>
          <cell r="F1784" t="str">
            <v>P-115</v>
          </cell>
        </row>
        <row r="1785">
          <cell r="A1785">
            <v>261496</v>
          </cell>
          <cell r="B1785" t="str">
            <v>玄関　水腰格子戸</v>
          </cell>
          <cell r="C1785" t="str">
            <v>堅桟３本 900*1800 上級</v>
          </cell>
          <cell r="D1785" t="str">
            <v>枚</v>
          </cell>
          <cell r="E1785">
            <v>70800</v>
          </cell>
          <cell r="F1785" t="str">
            <v>P-115</v>
          </cell>
        </row>
        <row r="1786">
          <cell r="A1786">
            <v>261497</v>
          </cell>
          <cell r="B1786" t="str">
            <v>玄関　水腰格子戸</v>
          </cell>
          <cell r="C1786" t="str">
            <v>堅桟３本 900*1800 中級</v>
          </cell>
          <cell r="D1786" t="str">
            <v>枚</v>
          </cell>
          <cell r="E1786">
            <v>62100</v>
          </cell>
          <cell r="F1786" t="str">
            <v>P-115</v>
          </cell>
        </row>
        <row r="1787">
          <cell r="A1787">
            <v>261498</v>
          </cell>
          <cell r="B1787" t="str">
            <v>玄関　水腰格子戸</v>
          </cell>
          <cell r="C1787" t="str">
            <v>堅桟３本 900*1800 並級</v>
          </cell>
          <cell r="D1787" t="str">
            <v>枚</v>
          </cell>
          <cell r="E1787">
            <v>47400</v>
          </cell>
          <cell r="F1787" t="str">
            <v>P-115</v>
          </cell>
        </row>
        <row r="1788">
          <cell r="A1788">
            <v>261499</v>
          </cell>
          <cell r="B1788" t="str">
            <v>玄関　水腰格子戸</v>
          </cell>
          <cell r="C1788" t="str">
            <v>堅桟３本 900*1800 既製品程度</v>
          </cell>
          <cell r="D1788" t="str">
            <v>枚</v>
          </cell>
          <cell r="E1788">
            <v>35700</v>
          </cell>
          <cell r="F1788" t="str">
            <v>P-115</v>
          </cell>
        </row>
        <row r="1789">
          <cell r="A1789">
            <v>261500</v>
          </cell>
          <cell r="B1789" t="str">
            <v>玄関　水腰格子戸</v>
          </cell>
          <cell r="C1789" t="str">
            <v>堅桟５本 900*1800 上級</v>
          </cell>
          <cell r="D1789" t="str">
            <v>枚</v>
          </cell>
          <cell r="E1789">
            <v>80800</v>
          </cell>
          <cell r="F1789" t="str">
            <v>P-115</v>
          </cell>
        </row>
        <row r="1790">
          <cell r="A1790">
            <v>261501</v>
          </cell>
          <cell r="B1790" t="str">
            <v>玄関　水腰格子戸</v>
          </cell>
          <cell r="C1790" t="str">
            <v>堅桟５本 900*1800 中級</v>
          </cell>
          <cell r="D1790" t="str">
            <v>枚</v>
          </cell>
          <cell r="E1790">
            <v>70800</v>
          </cell>
          <cell r="F1790" t="str">
            <v>P-115</v>
          </cell>
        </row>
        <row r="1791">
          <cell r="A1791">
            <v>261502</v>
          </cell>
          <cell r="B1791" t="str">
            <v>玄関　水腰格子戸</v>
          </cell>
          <cell r="C1791" t="str">
            <v>堅桟５本 900*1800 並級</v>
          </cell>
          <cell r="D1791" t="str">
            <v>枚</v>
          </cell>
          <cell r="E1791">
            <v>54000</v>
          </cell>
          <cell r="F1791" t="str">
            <v>P-115</v>
          </cell>
        </row>
        <row r="1792">
          <cell r="A1792">
            <v>261503</v>
          </cell>
          <cell r="B1792" t="str">
            <v>玄関　水腰格子戸</v>
          </cell>
          <cell r="C1792" t="str">
            <v>堅桟５本 900*1800 既製品程度</v>
          </cell>
          <cell r="D1792" t="str">
            <v>枚</v>
          </cell>
          <cell r="E1792">
            <v>40500</v>
          </cell>
          <cell r="F1792" t="str">
            <v>P-115</v>
          </cell>
        </row>
        <row r="1793">
          <cell r="A1793">
            <v>261504</v>
          </cell>
          <cell r="B1793" t="str">
            <v>玄関　水腰格子戸</v>
          </cell>
          <cell r="C1793" t="str">
            <v>堅繁 900*1800 上級</v>
          </cell>
          <cell r="D1793" t="str">
            <v>枚</v>
          </cell>
          <cell r="E1793">
            <v>77500</v>
          </cell>
          <cell r="F1793" t="str">
            <v>P-115</v>
          </cell>
        </row>
        <row r="1794">
          <cell r="A1794">
            <v>261505</v>
          </cell>
          <cell r="B1794" t="str">
            <v>玄関　水腰格子戸</v>
          </cell>
          <cell r="C1794" t="str">
            <v>堅繁 900*1800 中級</v>
          </cell>
          <cell r="D1794" t="str">
            <v>枚</v>
          </cell>
          <cell r="E1794">
            <v>67900</v>
          </cell>
          <cell r="F1794" t="str">
            <v>P-115</v>
          </cell>
        </row>
        <row r="1795">
          <cell r="A1795">
            <v>261506</v>
          </cell>
          <cell r="B1795" t="str">
            <v>玄関　水腰格子戸</v>
          </cell>
          <cell r="C1795" t="str">
            <v>堅繁 900*1800 並級</v>
          </cell>
          <cell r="D1795" t="str">
            <v>枚</v>
          </cell>
          <cell r="E1795">
            <v>51800</v>
          </cell>
          <cell r="F1795" t="str">
            <v>P-115</v>
          </cell>
        </row>
        <row r="1796">
          <cell r="A1796">
            <v>261507</v>
          </cell>
          <cell r="B1796" t="str">
            <v>玄関　水腰格子戸</v>
          </cell>
          <cell r="C1796" t="str">
            <v>堅繁 900*1800 既製品程度</v>
          </cell>
          <cell r="D1796" t="str">
            <v>枚</v>
          </cell>
          <cell r="E1796">
            <v>38900</v>
          </cell>
          <cell r="F1796" t="str">
            <v>P-115</v>
          </cell>
        </row>
        <row r="1797">
          <cell r="A1797">
            <v>261508</v>
          </cell>
          <cell r="B1797" t="str">
            <v>玄関　腰付格子戸</v>
          </cell>
          <cell r="C1797" t="str">
            <v>堅桟３本 900*1800 上級</v>
          </cell>
          <cell r="D1797" t="str">
            <v>枚</v>
          </cell>
          <cell r="E1797">
            <v>73100</v>
          </cell>
          <cell r="F1797" t="str">
            <v>P-115</v>
          </cell>
        </row>
        <row r="1798">
          <cell r="A1798">
            <v>261509</v>
          </cell>
          <cell r="B1798" t="str">
            <v>玄関　腰付格子戸</v>
          </cell>
          <cell r="C1798" t="str">
            <v>堅桟３本 900*1800 中級</v>
          </cell>
          <cell r="D1798" t="str">
            <v>枚</v>
          </cell>
          <cell r="E1798">
            <v>64000</v>
          </cell>
          <cell r="F1798" t="str">
            <v>P-115</v>
          </cell>
        </row>
        <row r="1799">
          <cell r="A1799">
            <v>261510</v>
          </cell>
          <cell r="B1799" t="str">
            <v>玄関　腰付格子戸</v>
          </cell>
          <cell r="C1799" t="str">
            <v>堅桟３本 900*1800 並級</v>
          </cell>
          <cell r="D1799" t="str">
            <v>枚</v>
          </cell>
          <cell r="E1799">
            <v>48800</v>
          </cell>
          <cell r="F1799" t="str">
            <v>P-115</v>
          </cell>
        </row>
        <row r="1800">
          <cell r="A1800">
            <v>261511</v>
          </cell>
          <cell r="B1800" t="str">
            <v>玄関　腰付格子戸</v>
          </cell>
          <cell r="C1800" t="str">
            <v>堅桟３本 900*1800 既製品程度</v>
          </cell>
          <cell r="D1800" t="str">
            <v>枚</v>
          </cell>
          <cell r="E1800">
            <v>36600</v>
          </cell>
          <cell r="F1800" t="str">
            <v>P-115</v>
          </cell>
        </row>
        <row r="1801">
          <cell r="A1801">
            <v>261512</v>
          </cell>
          <cell r="B1801" t="str">
            <v>玄関　腰付格子戸</v>
          </cell>
          <cell r="C1801" t="str">
            <v>堅桟５本 900*1800 上級</v>
          </cell>
          <cell r="D1801" t="str">
            <v>枚</v>
          </cell>
          <cell r="E1801">
            <v>75100</v>
          </cell>
          <cell r="F1801" t="str">
            <v>P-115</v>
          </cell>
        </row>
        <row r="1802">
          <cell r="A1802">
            <v>261513</v>
          </cell>
          <cell r="B1802" t="str">
            <v>玄関　腰付格子戸</v>
          </cell>
          <cell r="C1802" t="str">
            <v>堅桟５本 900*1800 中級</v>
          </cell>
          <cell r="D1802" t="str">
            <v>枚</v>
          </cell>
          <cell r="E1802">
            <v>65800</v>
          </cell>
          <cell r="F1802" t="str">
            <v>P-115</v>
          </cell>
        </row>
        <row r="1803">
          <cell r="A1803">
            <v>261514</v>
          </cell>
          <cell r="B1803" t="str">
            <v>玄関　腰付格子戸</v>
          </cell>
          <cell r="C1803" t="str">
            <v>堅桟５本 900*1800 並級</v>
          </cell>
          <cell r="D1803" t="str">
            <v>枚</v>
          </cell>
          <cell r="E1803">
            <v>50100</v>
          </cell>
          <cell r="F1803" t="str">
            <v>P-115</v>
          </cell>
        </row>
        <row r="1804">
          <cell r="A1804">
            <v>261515</v>
          </cell>
          <cell r="B1804" t="str">
            <v>玄関　腰付格子戸</v>
          </cell>
          <cell r="C1804" t="str">
            <v>堅桟５本 900*1800 既製品程度</v>
          </cell>
          <cell r="D1804" t="str">
            <v>枚</v>
          </cell>
          <cell r="E1804">
            <v>37600</v>
          </cell>
          <cell r="F1804" t="str">
            <v>P-115</v>
          </cell>
        </row>
        <row r="1805">
          <cell r="A1805">
            <v>261516</v>
          </cell>
          <cell r="B1805" t="str">
            <v>玄関　腰付格子戸</v>
          </cell>
          <cell r="C1805" t="str">
            <v>堅繁 900*1800 上級</v>
          </cell>
          <cell r="D1805" t="str">
            <v>枚</v>
          </cell>
          <cell r="E1805">
            <v>82000</v>
          </cell>
          <cell r="F1805" t="str">
            <v>P-115</v>
          </cell>
        </row>
        <row r="1806">
          <cell r="A1806">
            <v>261517</v>
          </cell>
          <cell r="B1806" t="str">
            <v>玄関　腰付格子戸</v>
          </cell>
          <cell r="C1806" t="str">
            <v>堅繁 900*1800 中級</v>
          </cell>
          <cell r="D1806" t="str">
            <v>枚</v>
          </cell>
          <cell r="E1806">
            <v>71800</v>
          </cell>
          <cell r="F1806" t="str">
            <v>P-116</v>
          </cell>
        </row>
        <row r="1807">
          <cell r="A1807">
            <v>261518</v>
          </cell>
          <cell r="B1807" t="str">
            <v>玄関　腰付格子戸</v>
          </cell>
          <cell r="C1807" t="str">
            <v>堅繁 900*1800 並級</v>
          </cell>
          <cell r="D1807" t="str">
            <v>枚</v>
          </cell>
          <cell r="E1807">
            <v>54600</v>
          </cell>
          <cell r="F1807" t="str">
            <v>P-116</v>
          </cell>
        </row>
        <row r="1808">
          <cell r="A1808">
            <v>261519</v>
          </cell>
          <cell r="B1808" t="str">
            <v>玄関　腰付格子戸</v>
          </cell>
          <cell r="C1808" t="str">
            <v>堅繁 900*1800 既製品程度</v>
          </cell>
          <cell r="D1808" t="str">
            <v>枚</v>
          </cell>
          <cell r="E1808">
            <v>40900</v>
          </cell>
          <cell r="F1808" t="str">
            <v>P-116</v>
          </cell>
        </row>
        <row r="1809">
          <cell r="A1809">
            <v>261520</v>
          </cell>
          <cell r="B1809" t="str">
            <v>玄関　彫刻戸</v>
          </cell>
          <cell r="C1809" t="str">
            <v>900*1800 上級</v>
          </cell>
          <cell r="D1809" t="str">
            <v>枚</v>
          </cell>
          <cell r="E1809">
            <v>180500</v>
          </cell>
          <cell r="F1809" t="str">
            <v>P-116</v>
          </cell>
        </row>
        <row r="1810">
          <cell r="A1810">
            <v>261521</v>
          </cell>
          <cell r="B1810" t="str">
            <v>玄関　彫刻戸</v>
          </cell>
          <cell r="C1810" t="str">
            <v>900*1800 中級</v>
          </cell>
          <cell r="D1810" t="str">
            <v>枚</v>
          </cell>
          <cell r="E1810">
            <v>180500</v>
          </cell>
          <cell r="F1810" t="str">
            <v>P-116</v>
          </cell>
        </row>
        <row r="1811">
          <cell r="A1811">
            <v>261522</v>
          </cell>
          <cell r="B1811" t="str">
            <v>玄関　彫刻戸</v>
          </cell>
          <cell r="C1811" t="str">
            <v>900*1800 並級</v>
          </cell>
          <cell r="D1811" t="str">
            <v>枚</v>
          </cell>
          <cell r="E1811">
            <v>128900</v>
          </cell>
          <cell r="F1811" t="str">
            <v>P-116</v>
          </cell>
        </row>
        <row r="1812">
          <cell r="A1812">
            <v>261523</v>
          </cell>
          <cell r="B1812" t="str">
            <v>玄関　彫刻戸</v>
          </cell>
          <cell r="C1812" t="str">
            <v>900*1800 既製品程度</v>
          </cell>
          <cell r="D1812" t="str">
            <v>枚</v>
          </cell>
          <cell r="E1812">
            <v>128900</v>
          </cell>
          <cell r="F1812" t="str">
            <v>P-116</v>
          </cell>
        </row>
        <row r="1813">
          <cell r="A1813">
            <v>261524</v>
          </cell>
          <cell r="B1813" t="str">
            <v>玄関　彫刻戸</v>
          </cell>
          <cell r="C1813" t="str">
            <v>親子 1300*1800 上級</v>
          </cell>
          <cell r="D1813" t="str">
            <v>枚</v>
          </cell>
          <cell r="E1813">
            <v>259900</v>
          </cell>
          <cell r="F1813" t="str">
            <v>P-116</v>
          </cell>
        </row>
        <row r="1814">
          <cell r="A1814">
            <v>261525</v>
          </cell>
          <cell r="B1814" t="str">
            <v>玄関　彫刻戸</v>
          </cell>
          <cell r="C1814" t="str">
            <v>親子 1300*1800 中級</v>
          </cell>
          <cell r="D1814" t="str">
            <v>枚</v>
          </cell>
          <cell r="E1814">
            <v>259900</v>
          </cell>
          <cell r="F1814" t="str">
            <v>P-116</v>
          </cell>
        </row>
        <row r="1815">
          <cell r="A1815">
            <v>261526</v>
          </cell>
          <cell r="B1815" t="str">
            <v>玄関　彫刻戸</v>
          </cell>
          <cell r="C1815" t="str">
            <v>親子 1300*1800 並級</v>
          </cell>
          <cell r="D1815" t="str">
            <v>枚</v>
          </cell>
          <cell r="E1815">
            <v>185600</v>
          </cell>
          <cell r="F1815" t="str">
            <v>P-116</v>
          </cell>
        </row>
        <row r="1816">
          <cell r="A1816">
            <v>261527</v>
          </cell>
          <cell r="B1816" t="str">
            <v>玄関　彫刻戸</v>
          </cell>
          <cell r="C1816" t="str">
            <v>親子 1300*1800 既製品程度</v>
          </cell>
          <cell r="D1816" t="str">
            <v>枚</v>
          </cell>
          <cell r="E1816">
            <v>185600</v>
          </cell>
          <cell r="F1816" t="str">
            <v>P-116</v>
          </cell>
        </row>
        <row r="1817">
          <cell r="A1817">
            <v>261528</v>
          </cell>
          <cell r="B1817" t="str">
            <v>ﾌﾗｯｼｭ戸</v>
          </cell>
          <cell r="C1817" t="str">
            <v>鏡板ﾍﾞﾆﾔ 600*1800 上中級</v>
          </cell>
          <cell r="D1817" t="str">
            <v>枚</v>
          </cell>
          <cell r="E1817">
            <v>20000</v>
          </cell>
          <cell r="F1817" t="str">
            <v>P-116</v>
          </cell>
        </row>
        <row r="1818">
          <cell r="A1818">
            <v>261529</v>
          </cell>
          <cell r="B1818" t="str">
            <v>ﾌﾗｯｼｭ戸</v>
          </cell>
          <cell r="C1818" t="str">
            <v>鏡板ﾍﾞﾆﾔ 600*1800 並級</v>
          </cell>
          <cell r="D1818" t="str">
            <v>枚</v>
          </cell>
          <cell r="E1818">
            <v>18200</v>
          </cell>
          <cell r="F1818" t="str">
            <v>P-116</v>
          </cell>
        </row>
        <row r="1819">
          <cell r="A1819">
            <v>261530</v>
          </cell>
          <cell r="B1819" t="str">
            <v>ﾌﾗｯｼｭ戸</v>
          </cell>
          <cell r="C1819" t="str">
            <v>鏡板ﾍﾞﾆﾔ 900*1800 上中級</v>
          </cell>
          <cell r="D1819" t="str">
            <v>枚</v>
          </cell>
          <cell r="E1819">
            <v>22300</v>
          </cell>
          <cell r="F1819" t="str">
            <v>P-116</v>
          </cell>
        </row>
        <row r="1820">
          <cell r="A1820">
            <v>261531</v>
          </cell>
          <cell r="B1820" t="str">
            <v>ﾌﾗｯｼｭ戸</v>
          </cell>
          <cell r="C1820" t="str">
            <v>鏡板ﾍﾞﾆﾔ 900*1800 並級</v>
          </cell>
          <cell r="D1820" t="str">
            <v>枚</v>
          </cell>
          <cell r="E1820">
            <v>20400</v>
          </cell>
          <cell r="F1820" t="str">
            <v>P-116</v>
          </cell>
        </row>
        <row r="1821">
          <cell r="A1821">
            <v>261532</v>
          </cell>
          <cell r="B1821" t="str">
            <v>ﾌﾗｯｼｭ戸 ｶﾞﾗﾘ付</v>
          </cell>
          <cell r="C1821" t="str">
            <v>鏡板ﾍﾞﾆﾔ 600*1800 上中級</v>
          </cell>
          <cell r="D1821" t="str">
            <v>枚</v>
          </cell>
          <cell r="E1821">
            <v>21900</v>
          </cell>
          <cell r="F1821" t="str">
            <v>P-116</v>
          </cell>
        </row>
        <row r="1822">
          <cell r="A1822">
            <v>261533</v>
          </cell>
          <cell r="B1822" t="str">
            <v>ﾌﾗｯｼｭ戸 ｶﾞﾗﾘ付</v>
          </cell>
          <cell r="C1822" t="str">
            <v>鏡板ﾍﾞﾆﾔ 600*1800 並級</v>
          </cell>
          <cell r="D1822" t="str">
            <v>枚</v>
          </cell>
          <cell r="E1822">
            <v>19900</v>
          </cell>
          <cell r="F1822" t="str">
            <v>P-116</v>
          </cell>
        </row>
        <row r="1823">
          <cell r="A1823">
            <v>261534</v>
          </cell>
          <cell r="B1823" t="str">
            <v>ﾌﾗｯｼｭ戸 ｶﾞﾗﾘ付</v>
          </cell>
          <cell r="C1823" t="str">
            <v>鏡板ﾍﾞﾆﾔ 900*1800 上中級</v>
          </cell>
          <cell r="D1823" t="str">
            <v>枚</v>
          </cell>
          <cell r="E1823">
            <v>24400</v>
          </cell>
          <cell r="F1823" t="str">
            <v>P-116</v>
          </cell>
        </row>
        <row r="1824">
          <cell r="A1824">
            <v>261535</v>
          </cell>
          <cell r="B1824" t="str">
            <v>ﾌﾗｯｼｭ戸 ｶﾞﾗﾘ付</v>
          </cell>
          <cell r="C1824" t="str">
            <v>鏡板ﾍﾞﾆﾔ 900*1800 並級</v>
          </cell>
          <cell r="D1824" t="str">
            <v>枚</v>
          </cell>
          <cell r="E1824">
            <v>22200</v>
          </cell>
          <cell r="F1824" t="str">
            <v>P-116</v>
          </cell>
        </row>
        <row r="1825">
          <cell r="A1825">
            <v>261536</v>
          </cell>
          <cell r="B1825" t="str">
            <v>ﾌﾗｯｼｭ戸 並額入</v>
          </cell>
          <cell r="C1825" t="str">
            <v>鏡板ﾍﾞﾆﾔ 600*1800 上中級</v>
          </cell>
          <cell r="D1825" t="str">
            <v>枚</v>
          </cell>
          <cell r="E1825">
            <v>22400</v>
          </cell>
          <cell r="F1825" t="str">
            <v>P-116</v>
          </cell>
        </row>
        <row r="1826">
          <cell r="A1826">
            <v>261537</v>
          </cell>
          <cell r="B1826" t="str">
            <v>ﾌﾗｯｼｭ戸 並額入</v>
          </cell>
          <cell r="C1826" t="str">
            <v>鏡板ﾍﾞﾆﾔ 600*1800 並級</v>
          </cell>
          <cell r="D1826" t="str">
            <v>枚</v>
          </cell>
          <cell r="E1826">
            <v>20770</v>
          </cell>
          <cell r="F1826" t="str">
            <v>P-116</v>
          </cell>
        </row>
        <row r="1827">
          <cell r="A1827">
            <v>261538</v>
          </cell>
          <cell r="B1827" t="str">
            <v>ﾌﾗｯｼｭ戸 並額入</v>
          </cell>
          <cell r="C1827" t="str">
            <v>鏡板ﾍﾞﾆﾔ 900*1800 上中級</v>
          </cell>
          <cell r="D1827" t="str">
            <v>枚</v>
          </cell>
          <cell r="E1827">
            <v>24700</v>
          </cell>
          <cell r="F1827" t="str">
            <v>P-116</v>
          </cell>
        </row>
        <row r="1828">
          <cell r="A1828">
            <v>261539</v>
          </cell>
          <cell r="B1828" t="str">
            <v>ﾌﾗｯｼｭ戸 並額入</v>
          </cell>
          <cell r="C1828" t="str">
            <v>鏡板ﾍﾞﾆﾔ 900*1800 並級</v>
          </cell>
          <cell r="D1828" t="str">
            <v>枚</v>
          </cell>
          <cell r="E1828">
            <v>22900</v>
          </cell>
          <cell r="F1828" t="str">
            <v>P-116</v>
          </cell>
        </row>
        <row r="1829">
          <cell r="A1829">
            <v>261540</v>
          </cell>
          <cell r="B1829" t="str">
            <v>ﾌﾗｯｼｭ戸 大額入</v>
          </cell>
          <cell r="C1829" t="str">
            <v>鏡板ﾍﾞﾆﾔ 900*1800 上中級</v>
          </cell>
          <cell r="D1829" t="str">
            <v>枚</v>
          </cell>
          <cell r="E1829">
            <v>28100</v>
          </cell>
          <cell r="F1829" t="str">
            <v>P-116</v>
          </cell>
        </row>
        <row r="1830">
          <cell r="A1830">
            <v>261541</v>
          </cell>
          <cell r="B1830" t="str">
            <v>ﾌﾗｯｼｭ戸 大額入</v>
          </cell>
          <cell r="C1830" t="str">
            <v>鏡板ﾍﾞﾆﾔ 900*1800 並級</v>
          </cell>
          <cell r="D1830" t="str">
            <v>枚</v>
          </cell>
          <cell r="E1830">
            <v>25900</v>
          </cell>
          <cell r="F1830" t="str">
            <v>P-116</v>
          </cell>
        </row>
        <row r="1831">
          <cell r="A1831">
            <v>261542</v>
          </cell>
          <cell r="B1831" t="str">
            <v>ﾌﾗｯｼｭ戸 並額ｶﾞﾗﾘ付</v>
          </cell>
          <cell r="C1831" t="str">
            <v>鏡板ﾍﾞﾆﾔ 600*1800 上中級</v>
          </cell>
          <cell r="D1831" t="str">
            <v>枚</v>
          </cell>
          <cell r="E1831">
            <v>27700</v>
          </cell>
          <cell r="F1831" t="str">
            <v>P-116</v>
          </cell>
        </row>
        <row r="1832">
          <cell r="A1832">
            <v>261543</v>
          </cell>
          <cell r="B1832" t="str">
            <v>ﾌﾗｯｼｭ戸 並額ｶﾞﾗﾘ付</v>
          </cell>
          <cell r="C1832" t="str">
            <v>鏡板ﾍﾞﾆﾔ 600*1800 並級</v>
          </cell>
          <cell r="D1832" t="str">
            <v>枚</v>
          </cell>
          <cell r="E1832">
            <v>25400</v>
          </cell>
          <cell r="F1832" t="str">
            <v>P-117</v>
          </cell>
        </row>
        <row r="1833">
          <cell r="A1833">
            <v>261544</v>
          </cell>
          <cell r="B1833" t="str">
            <v>ﾌﾗｯｼｭ戸 並額ｶﾞﾗﾘ付</v>
          </cell>
          <cell r="C1833" t="str">
            <v>鏡板ﾍﾞﾆﾔ 900*1800 上中級</v>
          </cell>
          <cell r="D1833" t="str">
            <v>枚</v>
          </cell>
          <cell r="E1833">
            <v>30500</v>
          </cell>
          <cell r="F1833" t="str">
            <v>P-117</v>
          </cell>
        </row>
        <row r="1834">
          <cell r="A1834">
            <v>261545</v>
          </cell>
          <cell r="B1834" t="str">
            <v>ﾌﾗｯｼｭ戸 並額ｶﾞﾗﾘ付</v>
          </cell>
          <cell r="C1834" t="str">
            <v>鏡板ﾍﾞﾆﾔ 900*1800 並級</v>
          </cell>
          <cell r="D1834" t="str">
            <v>枚</v>
          </cell>
          <cell r="E1834">
            <v>28000</v>
          </cell>
          <cell r="F1834" t="str">
            <v>P-117</v>
          </cell>
        </row>
        <row r="1835">
          <cell r="A1835">
            <v>261546</v>
          </cell>
          <cell r="B1835" t="str">
            <v>ﾌﾗｯｼｭ戸 大額ｶﾞﾗﾘ付</v>
          </cell>
          <cell r="C1835" t="str">
            <v>鏡板ﾍﾞﾆﾔ 900*1800 上中級</v>
          </cell>
          <cell r="D1835" t="str">
            <v>枚</v>
          </cell>
          <cell r="E1835">
            <v>30700</v>
          </cell>
          <cell r="F1835" t="str">
            <v>P-117</v>
          </cell>
        </row>
        <row r="1836">
          <cell r="A1836">
            <v>261547</v>
          </cell>
          <cell r="B1836" t="str">
            <v>ﾌﾗｯｼｭ戸 大額ｶﾞﾗﾘ付</v>
          </cell>
          <cell r="C1836" t="str">
            <v>鏡板ﾍﾞﾆﾔ 900*1800 並級</v>
          </cell>
          <cell r="D1836" t="str">
            <v>枚</v>
          </cell>
          <cell r="E1836">
            <v>28200</v>
          </cell>
          <cell r="F1836" t="str">
            <v>P-117</v>
          </cell>
        </row>
        <row r="1837">
          <cell r="A1837">
            <v>261548</v>
          </cell>
          <cell r="B1837" t="str">
            <v>ﾌﾗｯｼｭ戸</v>
          </cell>
          <cell r="C1837" t="str">
            <v>鏡板ﾌﾟﾘﾝﾄ合板 600*1800 上中級</v>
          </cell>
          <cell r="D1837" t="str">
            <v>枚</v>
          </cell>
          <cell r="E1837">
            <v>19100</v>
          </cell>
          <cell r="F1837" t="str">
            <v>P-117</v>
          </cell>
        </row>
        <row r="1838">
          <cell r="A1838">
            <v>261549</v>
          </cell>
          <cell r="B1838" t="str">
            <v>ﾌﾗｯｼｭ戸</v>
          </cell>
          <cell r="C1838" t="str">
            <v>鏡板ﾌﾟﾘﾝﾄ合板 600*1800 並級</v>
          </cell>
          <cell r="D1838" t="str">
            <v>枚</v>
          </cell>
          <cell r="E1838">
            <v>17500</v>
          </cell>
          <cell r="F1838" t="str">
            <v>P-117</v>
          </cell>
        </row>
        <row r="1839">
          <cell r="A1839">
            <v>261550</v>
          </cell>
          <cell r="B1839" t="str">
            <v>ﾌﾗｯｼｭ戸</v>
          </cell>
          <cell r="C1839" t="str">
            <v>鏡板ﾌﾟﾘﾝﾄ合板 900*1800 上中級</v>
          </cell>
          <cell r="D1839" t="str">
            <v>枚</v>
          </cell>
          <cell r="E1839">
            <v>21300</v>
          </cell>
          <cell r="F1839" t="str">
            <v>P-117</v>
          </cell>
        </row>
        <row r="1840">
          <cell r="A1840">
            <v>261551</v>
          </cell>
          <cell r="B1840" t="str">
            <v>ﾌﾗｯｼｭ戸</v>
          </cell>
          <cell r="C1840" t="str">
            <v>鏡板ﾌﾟﾘﾝﾄ合板 900*1800 並級</v>
          </cell>
          <cell r="D1840" t="str">
            <v>枚</v>
          </cell>
          <cell r="E1840">
            <v>19600</v>
          </cell>
          <cell r="F1840" t="str">
            <v>P-117</v>
          </cell>
        </row>
        <row r="1841">
          <cell r="A1841">
            <v>261552</v>
          </cell>
          <cell r="B1841" t="str">
            <v>ﾌﾗｯｼｭ戸 ｶﾞﾗﾘ付</v>
          </cell>
          <cell r="C1841" t="str">
            <v>鏡板ﾌﾟﾘﾝﾄ合板 600*1800 上中級</v>
          </cell>
          <cell r="D1841" t="str">
            <v>枚</v>
          </cell>
          <cell r="E1841">
            <v>21600</v>
          </cell>
          <cell r="F1841" t="str">
            <v>P-117</v>
          </cell>
        </row>
        <row r="1842">
          <cell r="A1842">
            <v>261553</v>
          </cell>
          <cell r="B1842" t="str">
            <v>ﾌﾗｯｼｭ戸 ｶﾞﾗﾘ付</v>
          </cell>
          <cell r="C1842" t="str">
            <v>鏡板ﾌﾟﾘﾝﾄ合板 600*1800 並級</v>
          </cell>
          <cell r="D1842" t="str">
            <v>枚</v>
          </cell>
          <cell r="E1842">
            <v>19800</v>
          </cell>
          <cell r="F1842" t="str">
            <v>P-117</v>
          </cell>
        </row>
        <row r="1843">
          <cell r="A1843">
            <v>261554</v>
          </cell>
          <cell r="B1843" t="str">
            <v>ﾌﾗｯｼｭ戸 ｶﾞﾗﾘ付</v>
          </cell>
          <cell r="C1843" t="str">
            <v>鏡板ﾌﾟﾘﾝﾄ合板 900*1800 上中級</v>
          </cell>
          <cell r="D1843" t="str">
            <v>枚</v>
          </cell>
          <cell r="E1843">
            <v>26700</v>
          </cell>
          <cell r="F1843" t="str">
            <v>P-117</v>
          </cell>
        </row>
        <row r="1844">
          <cell r="A1844">
            <v>261555</v>
          </cell>
          <cell r="B1844" t="str">
            <v>ﾌﾗｯｼｭ戸 ｶﾞﾗﾘ付</v>
          </cell>
          <cell r="C1844" t="str">
            <v>鏡板ﾌﾟﾘﾝﾄ合板 900*1800 並級</v>
          </cell>
          <cell r="D1844" t="str">
            <v>枚</v>
          </cell>
          <cell r="E1844">
            <v>24500</v>
          </cell>
          <cell r="F1844" t="str">
            <v>P-117</v>
          </cell>
        </row>
        <row r="1845">
          <cell r="A1845">
            <v>261556</v>
          </cell>
          <cell r="B1845" t="str">
            <v>ﾌﾗｯｼｭ戸 並額入</v>
          </cell>
          <cell r="C1845" t="str">
            <v>鏡板ﾌﾟﾘﾝﾄ合板 600*1800 上中級</v>
          </cell>
          <cell r="D1845" t="str">
            <v>枚</v>
          </cell>
          <cell r="E1845">
            <v>24000</v>
          </cell>
          <cell r="F1845" t="str">
            <v>P-117</v>
          </cell>
        </row>
        <row r="1846">
          <cell r="A1846">
            <v>261557</v>
          </cell>
          <cell r="B1846" t="str">
            <v>ﾌﾗｯｼｭ戸 並額入</v>
          </cell>
          <cell r="C1846" t="str">
            <v>鏡板ﾌﾟﾘﾝﾄ合板 600*1800 並級</v>
          </cell>
          <cell r="D1846" t="str">
            <v>枚</v>
          </cell>
          <cell r="E1846">
            <v>22300</v>
          </cell>
          <cell r="F1846" t="str">
            <v>P-117</v>
          </cell>
        </row>
        <row r="1847">
          <cell r="A1847">
            <v>261558</v>
          </cell>
          <cell r="B1847" t="str">
            <v>ﾌﾗｯｼｭ戸 並額入</v>
          </cell>
          <cell r="C1847" t="str">
            <v>鏡板ﾌﾟﾘﾝﾄ合板 900*1800 上中級</v>
          </cell>
          <cell r="D1847" t="str">
            <v>枚</v>
          </cell>
          <cell r="E1847">
            <v>26400</v>
          </cell>
          <cell r="F1847" t="str">
            <v>P-117</v>
          </cell>
        </row>
        <row r="1848">
          <cell r="A1848">
            <v>261559</v>
          </cell>
          <cell r="B1848" t="str">
            <v>ﾌﾗｯｼｭ戸 並額入</v>
          </cell>
          <cell r="C1848" t="str">
            <v>鏡板ﾌﾟﾘﾝﾄ合板 900*1800 並級</v>
          </cell>
          <cell r="D1848" t="str">
            <v>枚</v>
          </cell>
          <cell r="E1848">
            <v>24600</v>
          </cell>
          <cell r="F1848" t="str">
            <v>P-117</v>
          </cell>
        </row>
        <row r="1849">
          <cell r="A1849">
            <v>261560</v>
          </cell>
          <cell r="B1849" t="str">
            <v>ﾌﾗｯｼｭ戸 大額入</v>
          </cell>
          <cell r="C1849" t="str">
            <v>鏡板ﾌﾟﾘﾝﾄ合板 900*1800 上中級</v>
          </cell>
          <cell r="D1849" t="str">
            <v>枚</v>
          </cell>
          <cell r="E1849">
            <v>26800</v>
          </cell>
          <cell r="F1849" t="str">
            <v>P-117</v>
          </cell>
        </row>
        <row r="1850">
          <cell r="A1850">
            <v>261561</v>
          </cell>
          <cell r="B1850" t="str">
            <v>ﾌﾗｯｼｭ戸 大額入</v>
          </cell>
          <cell r="C1850" t="str">
            <v>鏡板ﾌﾟﾘﾝﾄ合板 900*1800 並級</v>
          </cell>
          <cell r="D1850" t="str">
            <v>枚</v>
          </cell>
          <cell r="E1850">
            <v>24900</v>
          </cell>
          <cell r="F1850" t="str">
            <v>P-117</v>
          </cell>
        </row>
        <row r="1851">
          <cell r="A1851">
            <v>261562</v>
          </cell>
          <cell r="B1851" t="str">
            <v>ﾌﾗｯｼｭ戸 並額ｶﾞﾗﾘ付</v>
          </cell>
          <cell r="C1851" t="str">
            <v>鏡板ﾌﾟﾘﾝﾄ合板 600*1800 上中級</v>
          </cell>
          <cell r="D1851" t="str">
            <v>枚</v>
          </cell>
          <cell r="E1851">
            <v>26900</v>
          </cell>
          <cell r="F1851" t="str">
            <v>P-117</v>
          </cell>
        </row>
        <row r="1852">
          <cell r="A1852">
            <v>261563</v>
          </cell>
          <cell r="B1852" t="str">
            <v>ﾌﾗｯｼｭ戸 並額ｶﾞﾗﾘ付</v>
          </cell>
          <cell r="C1852" t="str">
            <v>鏡板ﾌﾟﾘﾝﾄ合板 600*1800 並級</v>
          </cell>
          <cell r="D1852" t="str">
            <v>枚</v>
          </cell>
          <cell r="E1852">
            <v>24900</v>
          </cell>
          <cell r="F1852" t="str">
            <v>P-117</v>
          </cell>
        </row>
        <row r="1853">
          <cell r="A1853">
            <v>261564</v>
          </cell>
          <cell r="B1853" t="str">
            <v>ﾌﾗｯｼｭ戸 並額ｶﾞﾗﾘ付</v>
          </cell>
          <cell r="C1853" t="str">
            <v>鏡板ﾌﾟﾘﾝﾄ合板 900*1800 上中級</v>
          </cell>
          <cell r="D1853" t="str">
            <v>枚</v>
          </cell>
          <cell r="E1853">
            <v>29500</v>
          </cell>
          <cell r="F1853" t="str">
            <v>P-117</v>
          </cell>
        </row>
        <row r="1854">
          <cell r="A1854">
            <v>261565</v>
          </cell>
          <cell r="B1854" t="str">
            <v>ﾌﾗｯｼｭ戸 並額ｶﾞﾗﾘ付</v>
          </cell>
          <cell r="C1854" t="str">
            <v>鏡板ﾌﾟﾘﾝﾄ合板 900*1800 並級</v>
          </cell>
          <cell r="D1854" t="str">
            <v>枚</v>
          </cell>
          <cell r="E1854">
            <v>27400</v>
          </cell>
          <cell r="F1854" t="str">
            <v>P-117</v>
          </cell>
        </row>
        <row r="1855">
          <cell r="A1855">
            <v>261566</v>
          </cell>
          <cell r="B1855" t="str">
            <v>ﾌﾗｯｼｭ戸 大額ｶﾞﾗﾘ付</v>
          </cell>
          <cell r="C1855" t="str">
            <v>鏡板ﾌﾟﾘﾝﾄ合板 900*1800 上中級</v>
          </cell>
          <cell r="D1855" t="str">
            <v>枚</v>
          </cell>
          <cell r="E1855">
            <v>30200</v>
          </cell>
          <cell r="F1855" t="str">
            <v>P-117</v>
          </cell>
        </row>
        <row r="1856">
          <cell r="A1856">
            <v>261567</v>
          </cell>
          <cell r="B1856" t="str">
            <v>ﾌﾗｯｼｭ戸 大額ｶﾞﾗﾘ付</v>
          </cell>
          <cell r="C1856" t="str">
            <v>鏡板ﾌﾟﾘﾝﾄ合板 900*1800 並級</v>
          </cell>
          <cell r="D1856" t="str">
            <v>枚</v>
          </cell>
          <cell r="E1856">
            <v>28000</v>
          </cell>
          <cell r="F1856" t="str">
            <v>P-117</v>
          </cell>
        </row>
        <row r="1857">
          <cell r="A1857">
            <v>261568</v>
          </cell>
          <cell r="B1857" t="str">
            <v>ﾌﾗｯｼｭ戸</v>
          </cell>
          <cell r="C1857" t="str">
            <v>鏡板天然木ﾍﾞﾆﾔ 600*1800 上中級</v>
          </cell>
          <cell r="D1857" t="str">
            <v>枚</v>
          </cell>
          <cell r="E1857">
            <v>23200</v>
          </cell>
          <cell r="F1857" t="str">
            <v>P-117</v>
          </cell>
        </row>
        <row r="1858">
          <cell r="A1858">
            <v>261569</v>
          </cell>
          <cell r="B1858" t="str">
            <v>ﾌﾗｯｼｭ戸</v>
          </cell>
          <cell r="C1858" t="str">
            <v>鏡板天然木ﾍﾞﾆﾔ 600*1800 並級</v>
          </cell>
          <cell r="D1858" t="str">
            <v>枚</v>
          </cell>
          <cell r="E1858">
            <v>20200</v>
          </cell>
          <cell r="F1858" t="str">
            <v>P-118</v>
          </cell>
        </row>
        <row r="1859">
          <cell r="A1859">
            <v>261570</v>
          </cell>
          <cell r="B1859" t="str">
            <v>ﾌﾗｯｼｭ戸</v>
          </cell>
          <cell r="C1859" t="str">
            <v>鏡板天然木ﾍﾞﾆﾔ 900*1800 上中級</v>
          </cell>
          <cell r="D1859" t="str">
            <v>枚</v>
          </cell>
          <cell r="E1859">
            <v>27200</v>
          </cell>
          <cell r="F1859" t="str">
            <v>P-118</v>
          </cell>
        </row>
        <row r="1860">
          <cell r="A1860">
            <v>261571</v>
          </cell>
          <cell r="B1860" t="str">
            <v>ﾌﾗｯｼｭ戸</v>
          </cell>
          <cell r="C1860" t="str">
            <v>鏡板天然木ﾍﾞﾆﾔ 900*1800 並級</v>
          </cell>
          <cell r="D1860" t="str">
            <v>枚</v>
          </cell>
          <cell r="E1860">
            <v>23800</v>
          </cell>
          <cell r="F1860" t="str">
            <v>P-118</v>
          </cell>
        </row>
        <row r="1861">
          <cell r="A1861">
            <v>261572</v>
          </cell>
          <cell r="B1861" t="str">
            <v>ﾌﾗｯｼｭ戸 ｶﾞﾗﾘ付</v>
          </cell>
          <cell r="C1861" t="str">
            <v>鏡板天然木ﾍﾞﾆﾔ 600*1800 上中級</v>
          </cell>
          <cell r="D1861" t="str">
            <v>枚</v>
          </cell>
          <cell r="E1861">
            <v>26100</v>
          </cell>
          <cell r="F1861" t="str">
            <v>P-118</v>
          </cell>
        </row>
        <row r="1862">
          <cell r="A1862">
            <v>261573</v>
          </cell>
          <cell r="B1862" t="str">
            <v>ﾌﾗｯｼｭ戸 ｶﾞﾗﾘ付</v>
          </cell>
          <cell r="C1862" t="str">
            <v>鏡板天然木ﾍﾞﾆﾔ 600*1800 並級</v>
          </cell>
          <cell r="D1862" t="str">
            <v>枚</v>
          </cell>
          <cell r="E1862">
            <v>22700</v>
          </cell>
          <cell r="F1862" t="str">
            <v>P-118</v>
          </cell>
        </row>
        <row r="1863">
          <cell r="A1863">
            <v>261574</v>
          </cell>
          <cell r="B1863" t="str">
            <v>ﾌﾗｯｼｭ戸 ｶﾞﾗﾘ付</v>
          </cell>
          <cell r="C1863" t="str">
            <v>鏡板天然木ﾍﾞﾆﾔ 900*1800 上中級</v>
          </cell>
          <cell r="D1863" t="str">
            <v>枚</v>
          </cell>
          <cell r="E1863">
            <v>30400</v>
          </cell>
          <cell r="F1863" t="str">
            <v>P-118</v>
          </cell>
        </row>
        <row r="1864">
          <cell r="A1864">
            <v>261575</v>
          </cell>
          <cell r="B1864" t="str">
            <v>ﾌﾗｯｼｭ戸 ｶﾞﾗﾘ付</v>
          </cell>
          <cell r="C1864" t="str">
            <v>鏡板天然木ﾍﾞﾆﾔ 900*1800 並級</v>
          </cell>
          <cell r="D1864" t="str">
            <v>枚</v>
          </cell>
          <cell r="E1864">
            <v>26600</v>
          </cell>
          <cell r="F1864" t="str">
            <v>P-118</v>
          </cell>
        </row>
        <row r="1865">
          <cell r="A1865">
            <v>261576</v>
          </cell>
          <cell r="B1865" t="str">
            <v>ﾌﾗｯｼｭ戸 並額入</v>
          </cell>
          <cell r="C1865" t="str">
            <v>鏡板天然木ﾍﾞﾆﾔ 600*1800 上中級</v>
          </cell>
          <cell r="D1865" t="str">
            <v>枚</v>
          </cell>
          <cell r="E1865">
            <v>27800</v>
          </cell>
          <cell r="F1865" t="str">
            <v>P-118</v>
          </cell>
        </row>
        <row r="1866">
          <cell r="A1866">
            <v>261577</v>
          </cell>
          <cell r="B1866" t="str">
            <v>ﾌﾗｯｼｭ戸 並額入</v>
          </cell>
          <cell r="C1866" t="str">
            <v>鏡板天然木ﾍﾞﾆﾔ 600*1800 並級</v>
          </cell>
          <cell r="D1866" t="str">
            <v>枚</v>
          </cell>
          <cell r="E1866">
            <v>25700</v>
          </cell>
          <cell r="F1866" t="str">
            <v>P-118</v>
          </cell>
        </row>
        <row r="1867">
          <cell r="A1867">
            <v>261578</v>
          </cell>
          <cell r="B1867" t="str">
            <v>ﾌﾗｯｼｭ戸 並額入</v>
          </cell>
          <cell r="C1867" t="str">
            <v>鏡板天然木ﾍﾞﾆﾔ 900*1800 上中級</v>
          </cell>
          <cell r="D1867" t="str">
            <v>枚</v>
          </cell>
          <cell r="E1867">
            <v>32100</v>
          </cell>
          <cell r="F1867" t="str">
            <v>P-118</v>
          </cell>
        </row>
        <row r="1868">
          <cell r="A1868">
            <v>261579</v>
          </cell>
          <cell r="B1868" t="str">
            <v>ﾌﾗｯｼｭ戸 並額入</v>
          </cell>
          <cell r="C1868" t="str">
            <v>鏡板天然木ﾍﾞﾆﾔ 900*1800 並級</v>
          </cell>
          <cell r="D1868" t="str">
            <v>枚</v>
          </cell>
          <cell r="E1868">
            <v>29700</v>
          </cell>
          <cell r="F1868" t="str">
            <v>P-118</v>
          </cell>
        </row>
        <row r="1869">
          <cell r="A1869">
            <v>261580</v>
          </cell>
          <cell r="B1869" t="str">
            <v>ﾌﾗｯｼｭ戸 大額入</v>
          </cell>
          <cell r="C1869" t="str">
            <v>鏡板天然木ﾍﾞﾆﾔ 900*1800 上中級</v>
          </cell>
          <cell r="D1869" t="str">
            <v>枚</v>
          </cell>
          <cell r="E1869">
            <v>32900</v>
          </cell>
          <cell r="F1869" t="str">
            <v>P-118</v>
          </cell>
        </row>
        <row r="1870">
          <cell r="A1870">
            <v>261581</v>
          </cell>
          <cell r="B1870" t="str">
            <v>ﾌﾗｯｼｭ戸 大額入</v>
          </cell>
          <cell r="C1870" t="str">
            <v>鏡板天然木ﾍﾞﾆﾔ 900*1800 並級</v>
          </cell>
          <cell r="D1870" t="str">
            <v>枚</v>
          </cell>
          <cell r="E1870">
            <v>30400</v>
          </cell>
          <cell r="F1870" t="str">
            <v>P-118</v>
          </cell>
        </row>
        <row r="1871">
          <cell r="A1871">
            <v>261582</v>
          </cell>
          <cell r="B1871" t="str">
            <v>ﾌﾗｯｼｭ戸 並額ｶﾞﾗﾘ付</v>
          </cell>
          <cell r="C1871" t="str">
            <v>鏡板天然木ﾍﾞﾆﾔ 600*1800 上中級</v>
          </cell>
          <cell r="D1871" t="str">
            <v>枚</v>
          </cell>
          <cell r="E1871">
            <v>31400</v>
          </cell>
          <cell r="F1871" t="str">
            <v>P-118</v>
          </cell>
        </row>
        <row r="1872">
          <cell r="A1872">
            <v>261583</v>
          </cell>
          <cell r="B1872" t="str">
            <v>ﾌﾗｯｼｭ戸 並額ｶﾞﾗﾘ付</v>
          </cell>
          <cell r="C1872" t="str">
            <v>鏡板天然木ﾍﾞﾆﾔ 600*1800 並級</v>
          </cell>
          <cell r="D1872" t="str">
            <v>枚</v>
          </cell>
          <cell r="E1872">
            <v>28900</v>
          </cell>
          <cell r="F1872" t="str">
            <v>P-118</v>
          </cell>
        </row>
        <row r="1873">
          <cell r="A1873">
            <v>261584</v>
          </cell>
          <cell r="B1873" t="str">
            <v>ﾌﾗｯｼｭ戸 並額ｶﾞﾗﾘ付</v>
          </cell>
          <cell r="C1873" t="str">
            <v>鏡板天然木ﾍﾞﾆﾔ 900*1800 上中級</v>
          </cell>
          <cell r="D1873" t="str">
            <v>枚</v>
          </cell>
          <cell r="E1873">
            <v>36100</v>
          </cell>
          <cell r="F1873" t="str">
            <v>P-118</v>
          </cell>
        </row>
        <row r="1874">
          <cell r="A1874">
            <v>261585</v>
          </cell>
          <cell r="B1874" t="str">
            <v>ﾌﾗｯｼｭ戸 並額ｶﾞﾗﾘ付</v>
          </cell>
          <cell r="C1874" t="str">
            <v>鏡板天然木ﾍﾞﾆﾔ 900*1800 並級</v>
          </cell>
          <cell r="D1874" t="str">
            <v>枚</v>
          </cell>
          <cell r="E1874">
            <v>33300</v>
          </cell>
          <cell r="F1874" t="str">
            <v>P-118</v>
          </cell>
        </row>
        <row r="1875">
          <cell r="A1875">
            <v>261586</v>
          </cell>
          <cell r="B1875" t="str">
            <v>ﾌﾗｯｼｭ戸 大額ｶﾞﾗﾘ付</v>
          </cell>
          <cell r="C1875" t="str">
            <v>鏡板天然木ﾍﾞﾆﾔ 900*1800 上中級</v>
          </cell>
          <cell r="D1875" t="str">
            <v>枚</v>
          </cell>
          <cell r="E1875">
            <v>41800</v>
          </cell>
          <cell r="F1875" t="str">
            <v>P-118</v>
          </cell>
        </row>
        <row r="1876">
          <cell r="A1876">
            <v>261587</v>
          </cell>
          <cell r="B1876" t="str">
            <v>ﾌﾗｯｼｭ戸 大額ｶﾞﾗﾘ付</v>
          </cell>
          <cell r="C1876" t="str">
            <v>鏡板天然木ﾍﾞﾆﾔ 900*1800 並級</v>
          </cell>
          <cell r="D1876" t="str">
            <v>枚</v>
          </cell>
          <cell r="E1876">
            <v>28500</v>
          </cell>
          <cell r="F1876" t="str">
            <v>P-118</v>
          </cell>
        </row>
        <row r="1877">
          <cell r="A1877">
            <v>261588</v>
          </cell>
          <cell r="B1877" t="str">
            <v xml:space="preserve">ﾌﾗｯｼｭ戸 </v>
          </cell>
          <cell r="C1877" t="str">
            <v>鏡板ひのき 900*1800 上中級</v>
          </cell>
          <cell r="D1877" t="str">
            <v>枚</v>
          </cell>
          <cell r="E1877">
            <v>52000</v>
          </cell>
          <cell r="F1877" t="str">
            <v>P-118</v>
          </cell>
        </row>
        <row r="1878">
          <cell r="A1878">
            <v>261589</v>
          </cell>
          <cell r="B1878" t="str">
            <v xml:space="preserve">ﾌﾗｯｼｭ戸 </v>
          </cell>
          <cell r="C1878" t="str">
            <v>鏡板ひのき 900*1800 並級</v>
          </cell>
          <cell r="D1878" t="str">
            <v>枚</v>
          </cell>
          <cell r="E1878">
            <v>29000</v>
          </cell>
          <cell r="F1878" t="str">
            <v>P-118</v>
          </cell>
        </row>
        <row r="1879">
          <cell r="A1879">
            <v>261590</v>
          </cell>
          <cell r="B1879" t="str">
            <v>ﾌﾗｯｼｭ戸 ｶﾞﾗﾘ付</v>
          </cell>
          <cell r="C1879" t="str">
            <v>鏡板ひのき 900*1800 上中級</v>
          </cell>
          <cell r="D1879" t="str">
            <v>枚</v>
          </cell>
          <cell r="E1879">
            <v>58100</v>
          </cell>
          <cell r="F1879" t="str">
            <v>P-118</v>
          </cell>
        </row>
        <row r="1880">
          <cell r="A1880">
            <v>261591</v>
          </cell>
          <cell r="B1880" t="str">
            <v>ﾌﾗｯｼｭ戸 ｶﾞﾗﾘ付</v>
          </cell>
          <cell r="C1880" t="str">
            <v>鏡板ひのき 900*1800 並級</v>
          </cell>
          <cell r="D1880" t="str">
            <v>枚</v>
          </cell>
          <cell r="E1880">
            <v>32100</v>
          </cell>
          <cell r="F1880" t="str">
            <v>P-118</v>
          </cell>
        </row>
        <row r="1881">
          <cell r="A1881">
            <v>261592</v>
          </cell>
          <cell r="B1881" t="str">
            <v>ﾌﾗｯｼｭ戸 並額入</v>
          </cell>
          <cell r="C1881" t="str">
            <v>鏡板ひのき 900*1800 上中級</v>
          </cell>
          <cell r="D1881" t="str">
            <v>枚</v>
          </cell>
          <cell r="E1881">
            <v>56800</v>
          </cell>
          <cell r="F1881" t="str">
            <v>P-118</v>
          </cell>
        </row>
        <row r="1882">
          <cell r="A1882">
            <v>261593</v>
          </cell>
          <cell r="B1882" t="str">
            <v>ﾌﾗｯｼｭ戸 並額入</v>
          </cell>
          <cell r="C1882" t="str">
            <v>鏡板ひのき 900*1800 並級</v>
          </cell>
          <cell r="D1882" t="str">
            <v>枚</v>
          </cell>
          <cell r="E1882">
            <v>33100</v>
          </cell>
          <cell r="F1882" t="str">
            <v>P-118</v>
          </cell>
        </row>
        <row r="1883">
          <cell r="A1883">
            <v>261594</v>
          </cell>
          <cell r="B1883" t="str">
            <v>ﾌﾗｯｼｭ戸 大額入</v>
          </cell>
          <cell r="C1883" t="str">
            <v>鏡板ひのき 900*1800 上中級</v>
          </cell>
          <cell r="D1883" t="str">
            <v>枚</v>
          </cell>
          <cell r="E1883">
            <v>57300</v>
          </cell>
          <cell r="F1883" t="str">
            <v>P-118</v>
          </cell>
        </row>
        <row r="1884">
          <cell r="A1884">
            <v>261595</v>
          </cell>
          <cell r="B1884" t="str">
            <v>ﾌﾗｯｼｭ戸 大額入</v>
          </cell>
          <cell r="C1884" t="str">
            <v>鏡板ひのき 900*1800 並級</v>
          </cell>
          <cell r="D1884" t="str">
            <v>枚</v>
          </cell>
          <cell r="E1884">
            <v>33400</v>
          </cell>
          <cell r="F1884" t="str">
            <v>P-119</v>
          </cell>
        </row>
        <row r="1885">
          <cell r="A1885">
            <v>261596</v>
          </cell>
          <cell r="B1885" t="str">
            <v xml:space="preserve">ﾌﾗｯｼｭ戸 </v>
          </cell>
          <cell r="C1885" t="str">
            <v>鏡板ぶな 900*1800 上中級</v>
          </cell>
          <cell r="D1885" t="str">
            <v>枚</v>
          </cell>
          <cell r="E1885">
            <v>41600</v>
          </cell>
          <cell r="F1885" t="str">
            <v>P-119</v>
          </cell>
        </row>
        <row r="1886">
          <cell r="A1886">
            <v>261597</v>
          </cell>
          <cell r="B1886" t="str">
            <v xml:space="preserve">ﾌﾗｯｼｭ戸 </v>
          </cell>
          <cell r="C1886" t="str">
            <v>鏡板ぶな 900*1800 並級</v>
          </cell>
          <cell r="D1886" t="str">
            <v>枚</v>
          </cell>
          <cell r="E1886">
            <v>36800</v>
          </cell>
          <cell r="F1886" t="str">
            <v>P-119</v>
          </cell>
        </row>
        <row r="1887">
          <cell r="A1887">
            <v>261598</v>
          </cell>
          <cell r="B1887" t="str">
            <v>ﾌﾗｯｼｭ戸 ｶﾞﾗﾘ付</v>
          </cell>
          <cell r="C1887" t="str">
            <v>鏡板ぶな 900*1800 上中級</v>
          </cell>
          <cell r="D1887" t="str">
            <v>枚</v>
          </cell>
          <cell r="E1887">
            <v>45200</v>
          </cell>
          <cell r="F1887" t="str">
            <v>P-119</v>
          </cell>
        </row>
        <row r="1888">
          <cell r="A1888">
            <v>261599</v>
          </cell>
          <cell r="B1888" t="str">
            <v>ﾌﾗｯｼｭ戸 ｶﾞﾗﾘ付</v>
          </cell>
          <cell r="C1888" t="str">
            <v>鏡板ぶな 900*1800 並級</v>
          </cell>
          <cell r="D1888" t="str">
            <v>枚</v>
          </cell>
          <cell r="E1888">
            <v>39900</v>
          </cell>
          <cell r="F1888" t="str">
            <v>P-119</v>
          </cell>
        </row>
        <row r="1889">
          <cell r="A1889">
            <v>261600</v>
          </cell>
          <cell r="B1889" t="str">
            <v>ﾌﾗｯｼｭ戸 並額入</v>
          </cell>
          <cell r="C1889" t="str">
            <v>鏡板ぶな 900*1800 上中級</v>
          </cell>
          <cell r="D1889" t="str">
            <v>枚</v>
          </cell>
          <cell r="E1889">
            <v>46400</v>
          </cell>
          <cell r="F1889" t="str">
            <v>P-119</v>
          </cell>
        </row>
        <row r="1890">
          <cell r="A1890">
            <v>261601</v>
          </cell>
          <cell r="B1890" t="str">
            <v>ﾌﾗｯｼｭ戸 並額入</v>
          </cell>
          <cell r="C1890" t="str">
            <v>鏡板ぶな 900*1800 並級</v>
          </cell>
          <cell r="D1890" t="str">
            <v>枚</v>
          </cell>
          <cell r="E1890">
            <v>41400</v>
          </cell>
          <cell r="F1890" t="str">
            <v>P-119</v>
          </cell>
        </row>
        <row r="1891">
          <cell r="A1891">
            <v>261602</v>
          </cell>
          <cell r="B1891" t="str">
            <v>ﾌﾗｯｼｭ戸 大額入</v>
          </cell>
          <cell r="C1891" t="str">
            <v>鏡板ぶな 900*1800 上中級</v>
          </cell>
          <cell r="D1891" t="str">
            <v>枚</v>
          </cell>
          <cell r="E1891">
            <v>46500</v>
          </cell>
          <cell r="F1891" t="str">
            <v>P-119</v>
          </cell>
        </row>
        <row r="1892">
          <cell r="A1892">
            <v>261603</v>
          </cell>
          <cell r="B1892" t="str">
            <v>ﾌﾗｯｼｭ戸 大額入</v>
          </cell>
          <cell r="C1892" t="str">
            <v>鏡板ぶな 900*1800 並級</v>
          </cell>
          <cell r="D1892" t="str">
            <v>枚</v>
          </cell>
          <cell r="E1892">
            <v>41500</v>
          </cell>
          <cell r="F1892" t="str">
            <v>P-119</v>
          </cell>
        </row>
        <row r="1893">
          <cell r="A1893">
            <v>261604</v>
          </cell>
          <cell r="B1893" t="str">
            <v xml:space="preserve">ﾌﾗｯｼｭ戸 </v>
          </cell>
          <cell r="C1893" t="str">
            <v>鏡板ﾒﾗﾐﾝ合板 600*1800 上中級</v>
          </cell>
          <cell r="D1893" t="str">
            <v>枚</v>
          </cell>
          <cell r="E1893">
            <v>31500</v>
          </cell>
          <cell r="F1893" t="str">
            <v>P-119</v>
          </cell>
        </row>
        <row r="1894">
          <cell r="A1894">
            <v>261605</v>
          </cell>
          <cell r="B1894" t="str">
            <v xml:space="preserve">ﾌﾗｯｼｭ戸 </v>
          </cell>
          <cell r="C1894" t="str">
            <v>鏡板ﾒﾗﾐﾝ合板 600*1800 並級</v>
          </cell>
          <cell r="D1894" t="str">
            <v>枚</v>
          </cell>
          <cell r="E1894">
            <v>27300</v>
          </cell>
          <cell r="F1894" t="str">
            <v>P-119</v>
          </cell>
        </row>
        <row r="1895">
          <cell r="A1895">
            <v>261606</v>
          </cell>
          <cell r="B1895" t="str">
            <v xml:space="preserve">ﾌﾗｯｼｭ戸 </v>
          </cell>
          <cell r="C1895" t="str">
            <v>鏡板ﾒﾗﾐﾝ合板 900*1800 上中級</v>
          </cell>
          <cell r="D1895" t="str">
            <v>枚</v>
          </cell>
          <cell r="E1895">
            <v>35300</v>
          </cell>
          <cell r="F1895" t="str">
            <v>P-119</v>
          </cell>
        </row>
        <row r="1896">
          <cell r="A1896">
            <v>261607</v>
          </cell>
          <cell r="B1896" t="str">
            <v xml:space="preserve">ﾌﾗｯｼｭ戸 </v>
          </cell>
          <cell r="C1896" t="str">
            <v>鏡板ﾒﾗﾐﾝ合板 900*1800 並級</v>
          </cell>
          <cell r="D1896" t="str">
            <v>枚</v>
          </cell>
          <cell r="E1896">
            <v>30700</v>
          </cell>
          <cell r="F1896" t="str">
            <v>P-119</v>
          </cell>
        </row>
        <row r="1897">
          <cell r="A1897">
            <v>261608</v>
          </cell>
          <cell r="B1897" t="str">
            <v xml:space="preserve">ﾌﾗｯｼｭ戸 </v>
          </cell>
          <cell r="C1897" t="str">
            <v>ﾎﾟﾘｴｽﾃﾙ合板 600*1800 上中級</v>
          </cell>
          <cell r="D1897" t="str">
            <v>枚</v>
          </cell>
          <cell r="E1897">
            <v>20000</v>
          </cell>
          <cell r="F1897" t="str">
            <v>P-119</v>
          </cell>
        </row>
        <row r="1898">
          <cell r="A1898">
            <v>261609</v>
          </cell>
          <cell r="B1898" t="str">
            <v xml:space="preserve">ﾌﾗｯｼｭ戸 </v>
          </cell>
          <cell r="C1898" t="str">
            <v>ﾎﾟﾘｴｽﾃﾙ合板 600*1800 並級</v>
          </cell>
          <cell r="D1898" t="str">
            <v>枚</v>
          </cell>
          <cell r="E1898">
            <v>17500</v>
          </cell>
          <cell r="F1898" t="str">
            <v>P-119</v>
          </cell>
        </row>
        <row r="1899">
          <cell r="A1899">
            <v>261610</v>
          </cell>
          <cell r="B1899" t="str">
            <v xml:space="preserve">ﾌﾗｯｼｭ戸 </v>
          </cell>
          <cell r="C1899" t="str">
            <v>ﾎﾟﾘｴｽﾃﾙ合板 900*1800 上中級</v>
          </cell>
          <cell r="D1899" t="str">
            <v>枚</v>
          </cell>
          <cell r="E1899">
            <v>22200</v>
          </cell>
          <cell r="F1899" t="str">
            <v>P-119</v>
          </cell>
        </row>
        <row r="1900">
          <cell r="A1900">
            <v>261611</v>
          </cell>
          <cell r="B1900" t="str">
            <v xml:space="preserve">ﾌﾗｯｼｭ戸 </v>
          </cell>
          <cell r="C1900" t="str">
            <v>ﾎﾟﾘｴｽﾃﾙ合板 900*1800 並級</v>
          </cell>
          <cell r="D1900" t="str">
            <v>枚</v>
          </cell>
          <cell r="E1900">
            <v>19600</v>
          </cell>
          <cell r="F1900" t="str">
            <v>P-119</v>
          </cell>
        </row>
        <row r="1901">
          <cell r="A1901">
            <v>261612</v>
          </cell>
          <cell r="B1901" t="str">
            <v xml:space="preserve">ﾌﾗｯｼｭ戸 </v>
          </cell>
          <cell r="C1901" t="str">
            <v>ﾌﾟﾘﾝﾄ．ﾗﾜﾝ合板 600*1800 上中級</v>
          </cell>
          <cell r="D1901" t="str">
            <v>枚</v>
          </cell>
          <cell r="E1901">
            <v>18200</v>
          </cell>
          <cell r="F1901" t="str">
            <v>P-119</v>
          </cell>
        </row>
        <row r="1902">
          <cell r="A1902">
            <v>261613</v>
          </cell>
          <cell r="B1902" t="str">
            <v xml:space="preserve">ﾌﾗｯｼｭ戸 </v>
          </cell>
          <cell r="C1902" t="str">
            <v>ﾌﾟﾘﾝﾄ．ﾗﾜﾝ合板 600*1800 並級</v>
          </cell>
          <cell r="D1902" t="str">
            <v>枚</v>
          </cell>
          <cell r="E1902">
            <v>16000</v>
          </cell>
          <cell r="F1902" t="str">
            <v>P-119</v>
          </cell>
        </row>
        <row r="1903">
          <cell r="A1903">
            <v>261614</v>
          </cell>
          <cell r="B1903" t="str">
            <v xml:space="preserve">ﾌﾗｯｼｭ戸 </v>
          </cell>
          <cell r="C1903" t="str">
            <v>ﾌﾟﾘﾝﾄ．ﾗﾜﾝ合板 900*1800 上中級</v>
          </cell>
          <cell r="D1903" t="str">
            <v>枚</v>
          </cell>
          <cell r="E1903">
            <v>20400</v>
          </cell>
          <cell r="F1903" t="str">
            <v>P-119</v>
          </cell>
        </row>
        <row r="1904">
          <cell r="A1904">
            <v>261615</v>
          </cell>
          <cell r="B1904" t="str">
            <v xml:space="preserve">ﾌﾗｯｼｭ戸 </v>
          </cell>
          <cell r="C1904" t="str">
            <v>ﾌﾟﾘﾝﾄ．ﾗﾜﾝ合板 900*1800 並級</v>
          </cell>
          <cell r="D1904" t="str">
            <v>枚</v>
          </cell>
          <cell r="E1904">
            <v>18100</v>
          </cell>
          <cell r="F1904" t="str">
            <v>P-119</v>
          </cell>
        </row>
        <row r="1905">
          <cell r="A1905">
            <v>261616</v>
          </cell>
          <cell r="B1905" t="str">
            <v xml:space="preserve">ﾌﾗｯｼｭ戸 </v>
          </cell>
          <cell r="C1905" t="str">
            <v>ﾒﾗﾐﾝ．ﾗﾜﾝ合板 600*1800 上中級</v>
          </cell>
          <cell r="D1905" t="str">
            <v>枚</v>
          </cell>
          <cell r="E1905">
            <v>29900</v>
          </cell>
          <cell r="F1905" t="str">
            <v>P-119</v>
          </cell>
        </row>
        <row r="1906">
          <cell r="A1906">
            <v>261617</v>
          </cell>
          <cell r="B1906" t="str">
            <v xml:space="preserve">ﾌﾗｯｼｭ戸 </v>
          </cell>
          <cell r="C1906" t="str">
            <v>ﾒﾗﾐﾝ．ﾗﾜﾝ合板 600*1800 並級</v>
          </cell>
          <cell r="D1906" t="str">
            <v>枚</v>
          </cell>
          <cell r="E1906">
            <v>25900</v>
          </cell>
          <cell r="F1906" t="str">
            <v>P-119</v>
          </cell>
        </row>
        <row r="1907">
          <cell r="A1907">
            <v>261618</v>
          </cell>
          <cell r="B1907" t="str">
            <v xml:space="preserve">ﾌﾗｯｼｭ戸 </v>
          </cell>
          <cell r="C1907" t="str">
            <v>ﾒﾗﾐﾝ．ﾗﾜﾝ合板 900*1800 上中級</v>
          </cell>
          <cell r="D1907" t="str">
            <v>枚</v>
          </cell>
          <cell r="E1907">
            <v>33400</v>
          </cell>
          <cell r="F1907" t="str">
            <v>P-119</v>
          </cell>
        </row>
        <row r="1908">
          <cell r="A1908">
            <v>261619</v>
          </cell>
          <cell r="B1908" t="str">
            <v xml:space="preserve">ﾌﾗｯｼｭ戸 </v>
          </cell>
          <cell r="C1908" t="str">
            <v>ﾒﾗﾐﾝ．ﾗﾜﾝ合板 900*1800 並級</v>
          </cell>
          <cell r="D1908" t="str">
            <v>枚</v>
          </cell>
          <cell r="E1908">
            <v>29100</v>
          </cell>
          <cell r="F1908" t="str">
            <v>P-119</v>
          </cell>
        </row>
        <row r="1909">
          <cell r="A1909">
            <v>261620</v>
          </cell>
          <cell r="B1909" t="str">
            <v xml:space="preserve">ﾌﾗｯｼｭ戸 </v>
          </cell>
          <cell r="C1909" t="str">
            <v>ﾎﾟﾘｴｽﾃﾙ．ﾗﾜﾝ合板 600*1800 上中級</v>
          </cell>
          <cell r="D1909" t="str">
            <v>枚</v>
          </cell>
          <cell r="E1909">
            <v>18200</v>
          </cell>
          <cell r="F1909" t="str">
            <v>P-119</v>
          </cell>
        </row>
        <row r="1910">
          <cell r="A1910">
            <v>261621</v>
          </cell>
          <cell r="B1910" t="str">
            <v xml:space="preserve">ﾌﾗｯｼｭ戸 </v>
          </cell>
          <cell r="C1910" t="str">
            <v>ﾎﾟﾘｴｽﾃﾙ．ﾗﾜﾝ合板 600*1800 並級</v>
          </cell>
          <cell r="D1910" t="str">
            <v>枚</v>
          </cell>
          <cell r="E1910">
            <v>16000</v>
          </cell>
          <cell r="F1910" t="str">
            <v>P-120</v>
          </cell>
        </row>
        <row r="1911">
          <cell r="A1911">
            <v>261622</v>
          </cell>
          <cell r="B1911" t="str">
            <v xml:space="preserve">ﾌﾗｯｼｭ戸 </v>
          </cell>
          <cell r="C1911" t="str">
            <v>ﾎﾟﾘｴｽﾃﾙ．ﾗﾜﾝ合板 900*1800 上中級</v>
          </cell>
          <cell r="D1911" t="str">
            <v>枚</v>
          </cell>
          <cell r="E1911">
            <v>20400</v>
          </cell>
          <cell r="F1911" t="str">
            <v>P-120</v>
          </cell>
        </row>
        <row r="1912">
          <cell r="A1912">
            <v>261623</v>
          </cell>
          <cell r="B1912" t="str">
            <v xml:space="preserve">ﾌﾗｯｼｭ戸 </v>
          </cell>
          <cell r="C1912" t="str">
            <v>ﾎﾟﾘｴｽﾃﾙ．ﾗﾜﾝ合板 900*1800 並級</v>
          </cell>
          <cell r="D1912" t="str">
            <v>枚</v>
          </cell>
          <cell r="E1912">
            <v>18100</v>
          </cell>
          <cell r="F1912" t="str">
            <v>P-120</v>
          </cell>
        </row>
        <row r="1913">
          <cell r="A1913">
            <v>261624</v>
          </cell>
          <cell r="B1913" t="str">
            <v>ﾌﾗｯｼｭ引戸</v>
          </cell>
          <cell r="C1913" t="str">
            <v>鏡板ﾍﾞﾆﾔ 600*900 上中級</v>
          </cell>
          <cell r="D1913" t="str">
            <v>枚</v>
          </cell>
          <cell r="E1913">
            <v>11200</v>
          </cell>
          <cell r="F1913" t="str">
            <v>P-120</v>
          </cell>
        </row>
        <row r="1914">
          <cell r="A1914">
            <v>261625</v>
          </cell>
          <cell r="B1914" t="str">
            <v>ﾌﾗｯｼｭ引戸</v>
          </cell>
          <cell r="C1914" t="str">
            <v>鏡板ﾍﾞﾆﾔ 600*900 並級</v>
          </cell>
          <cell r="D1914" t="str">
            <v>枚</v>
          </cell>
          <cell r="E1914">
            <v>9720</v>
          </cell>
          <cell r="F1914" t="str">
            <v>P-120</v>
          </cell>
        </row>
        <row r="1915">
          <cell r="A1915">
            <v>261626</v>
          </cell>
          <cell r="B1915" t="str">
            <v>ﾌﾗｯｼｭ引戸</v>
          </cell>
          <cell r="C1915" t="str">
            <v>鏡板ﾍﾞﾆﾔ 600*1300 上中級</v>
          </cell>
          <cell r="D1915" t="str">
            <v>枚</v>
          </cell>
          <cell r="E1915">
            <v>13400</v>
          </cell>
          <cell r="F1915" t="str">
            <v>P-120</v>
          </cell>
        </row>
        <row r="1916">
          <cell r="A1916">
            <v>261627</v>
          </cell>
          <cell r="B1916" t="str">
            <v>ﾌﾗｯｼｭ引戸</v>
          </cell>
          <cell r="C1916" t="str">
            <v>鏡板ﾍﾞﾆﾔ 600*1300 並級</v>
          </cell>
          <cell r="D1916" t="str">
            <v>枚</v>
          </cell>
          <cell r="E1916">
            <v>11500</v>
          </cell>
          <cell r="F1916" t="str">
            <v>P-120</v>
          </cell>
        </row>
        <row r="1917">
          <cell r="A1917">
            <v>261628</v>
          </cell>
          <cell r="B1917" t="str">
            <v>ﾌﾗｯｼｭ引戸</v>
          </cell>
          <cell r="C1917" t="str">
            <v>鏡板ﾍﾞﾆﾔ 600*1800 上中級</v>
          </cell>
          <cell r="D1917" t="str">
            <v>枚</v>
          </cell>
          <cell r="E1917">
            <v>15600</v>
          </cell>
          <cell r="F1917" t="str">
            <v>P-120</v>
          </cell>
        </row>
        <row r="1918">
          <cell r="A1918">
            <v>261629</v>
          </cell>
          <cell r="B1918" t="str">
            <v>ﾌﾗｯｼｭ引戸</v>
          </cell>
          <cell r="C1918" t="str">
            <v>鏡板ﾍﾞﾆﾔ 600*1800 並級</v>
          </cell>
          <cell r="D1918" t="str">
            <v>枚</v>
          </cell>
          <cell r="E1918">
            <v>13400</v>
          </cell>
          <cell r="F1918" t="str">
            <v>P-120</v>
          </cell>
        </row>
        <row r="1919">
          <cell r="A1919">
            <v>261630</v>
          </cell>
          <cell r="B1919" t="str">
            <v>ﾌﾗｯｼｭ引戸</v>
          </cell>
          <cell r="C1919" t="str">
            <v>鏡板ﾍﾞﾆﾔ 900*900 上中級</v>
          </cell>
          <cell r="D1919" t="str">
            <v>枚</v>
          </cell>
          <cell r="E1919">
            <v>12300</v>
          </cell>
          <cell r="F1919" t="str">
            <v>P-120</v>
          </cell>
        </row>
        <row r="1920">
          <cell r="A1920">
            <v>261631</v>
          </cell>
          <cell r="B1920" t="str">
            <v>ﾌﾗｯｼｭ引戸</v>
          </cell>
          <cell r="C1920" t="str">
            <v>鏡板ﾍﾞﾆﾔ 900*900 並級</v>
          </cell>
          <cell r="D1920" t="str">
            <v>枚</v>
          </cell>
          <cell r="E1920">
            <v>10700</v>
          </cell>
          <cell r="F1920" t="str">
            <v>P-120</v>
          </cell>
        </row>
        <row r="1921">
          <cell r="A1921">
            <v>261632</v>
          </cell>
          <cell r="B1921" t="str">
            <v>ﾌﾗｯｼｭ引戸</v>
          </cell>
          <cell r="C1921" t="str">
            <v>鏡板ﾍﾞﾆﾔ 900*1300 上中級</v>
          </cell>
          <cell r="D1921" t="str">
            <v>枚</v>
          </cell>
          <cell r="E1921">
            <v>14500</v>
          </cell>
          <cell r="F1921" t="str">
            <v>P-120</v>
          </cell>
        </row>
        <row r="1922">
          <cell r="A1922">
            <v>261633</v>
          </cell>
          <cell r="B1922" t="str">
            <v>ﾌﾗｯｼｭ引戸</v>
          </cell>
          <cell r="C1922" t="str">
            <v>鏡板ﾍﾞﾆﾔ 900*1300 並級</v>
          </cell>
          <cell r="D1922" t="str">
            <v>枚</v>
          </cell>
          <cell r="E1922">
            <v>12500</v>
          </cell>
          <cell r="F1922" t="str">
            <v>P-120</v>
          </cell>
        </row>
        <row r="1923">
          <cell r="A1923">
            <v>261634</v>
          </cell>
          <cell r="B1923" t="str">
            <v>ﾌﾗｯｼｭ引戸</v>
          </cell>
          <cell r="C1923" t="str">
            <v>鏡板ﾍﾞﾆﾔ 900*1800 上中級</v>
          </cell>
          <cell r="D1923" t="str">
            <v>枚</v>
          </cell>
          <cell r="E1923">
            <v>16900</v>
          </cell>
          <cell r="F1923" t="str">
            <v>P-120</v>
          </cell>
        </row>
        <row r="1924">
          <cell r="A1924">
            <v>261635</v>
          </cell>
          <cell r="B1924" t="str">
            <v>ﾌﾗｯｼｭ引戸</v>
          </cell>
          <cell r="C1924" t="str">
            <v>鏡板ﾍﾞﾆﾔ 900*1800 並級</v>
          </cell>
          <cell r="D1924" t="str">
            <v>枚</v>
          </cell>
          <cell r="E1924">
            <v>14600</v>
          </cell>
          <cell r="F1924" t="str">
            <v>P-120</v>
          </cell>
        </row>
        <row r="1925">
          <cell r="A1925">
            <v>261636</v>
          </cell>
          <cell r="B1925" t="str">
            <v>ﾌﾗｯｼｭ引戸</v>
          </cell>
          <cell r="C1925" t="str">
            <v>鏡板ﾌﾟﾘﾝﾄ合板 600*900 上中級</v>
          </cell>
          <cell r="D1925" t="str">
            <v>枚</v>
          </cell>
          <cell r="E1925">
            <v>11900</v>
          </cell>
          <cell r="F1925" t="str">
            <v>P-120</v>
          </cell>
        </row>
        <row r="1926">
          <cell r="A1926">
            <v>261637</v>
          </cell>
          <cell r="B1926" t="str">
            <v>ﾌﾗｯｼｭ引戸</v>
          </cell>
          <cell r="C1926" t="str">
            <v>鏡板ﾌﾟﾘﾝﾄ合板 600*900 並級</v>
          </cell>
          <cell r="D1926" t="str">
            <v>枚</v>
          </cell>
          <cell r="E1926">
            <v>10300</v>
          </cell>
          <cell r="F1926" t="str">
            <v>P-120</v>
          </cell>
        </row>
        <row r="1927">
          <cell r="A1927">
            <v>261638</v>
          </cell>
          <cell r="B1927" t="str">
            <v>ﾌﾗｯｼｭ引戸</v>
          </cell>
          <cell r="C1927" t="str">
            <v>鏡板ﾌﾟﾘﾝﾄ合板 600*1300 上中級</v>
          </cell>
          <cell r="D1927" t="str">
            <v>枚</v>
          </cell>
          <cell r="E1927">
            <v>14100</v>
          </cell>
          <cell r="F1927" t="str">
            <v>P-120</v>
          </cell>
        </row>
        <row r="1928">
          <cell r="A1928">
            <v>261639</v>
          </cell>
          <cell r="B1928" t="str">
            <v>ﾌﾗｯｼｭ引戸</v>
          </cell>
          <cell r="C1928" t="str">
            <v>鏡板ﾌﾟﾘﾝﾄ合板 600*1300 並級</v>
          </cell>
          <cell r="D1928" t="str">
            <v>枚</v>
          </cell>
          <cell r="E1928">
            <v>12100</v>
          </cell>
          <cell r="F1928" t="str">
            <v>P-120</v>
          </cell>
        </row>
        <row r="1929">
          <cell r="A1929">
            <v>261640</v>
          </cell>
          <cell r="B1929" t="str">
            <v>ﾌﾗｯｼｭ引戸</v>
          </cell>
          <cell r="C1929" t="str">
            <v>鏡板ﾌﾟﾘﾝﾄ合板 600*1800 上中級</v>
          </cell>
          <cell r="D1929" t="str">
            <v>枚</v>
          </cell>
          <cell r="E1929">
            <v>16500</v>
          </cell>
          <cell r="F1929" t="str">
            <v>P-120</v>
          </cell>
        </row>
        <row r="1930">
          <cell r="A1930">
            <v>261641</v>
          </cell>
          <cell r="B1930" t="str">
            <v>ﾌﾗｯｼｭ引戸</v>
          </cell>
          <cell r="C1930" t="str">
            <v>鏡板ﾌﾟﾘﾝﾄ合板 600*1800 並級</v>
          </cell>
          <cell r="D1930" t="str">
            <v>枚</v>
          </cell>
          <cell r="E1930">
            <v>14200</v>
          </cell>
          <cell r="F1930" t="str">
            <v>P-120</v>
          </cell>
        </row>
        <row r="1931">
          <cell r="A1931">
            <v>261642</v>
          </cell>
          <cell r="B1931" t="str">
            <v>ﾌﾗｯｼｭ引戸</v>
          </cell>
          <cell r="C1931" t="str">
            <v>鏡板ﾌﾟﾘﾝﾄ合板 900*900 上中級</v>
          </cell>
          <cell r="D1931" t="str">
            <v>枚</v>
          </cell>
          <cell r="E1931">
            <v>12900</v>
          </cell>
          <cell r="F1931" t="str">
            <v>P-120</v>
          </cell>
        </row>
        <row r="1932">
          <cell r="A1932">
            <v>261643</v>
          </cell>
          <cell r="B1932" t="str">
            <v>ﾌﾗｯｼｭ引戸</v>
          </cell>
          <cell r="C1932" t="str">
            <v>鏡板ﾌﾟﾘﾝﾄ合板 900*900 並級</v>
          </cell>
          <cell r="D1932" t="str">
            <v>枚</v>
          </cell>
          <cell r="E1932">
            <v>11200</v>
          </cell>
          <cell r="F1932" t="str">
            <v>P-120</v>
          </cell>
        </row>
        <row r="1933">
          <cell r="A1933">
            <v>261644</v>
          </cell>
          <cell r="B1933" t="str">
            <v>ﾌﾗｯｼｭ引戸</v>
          </cell>
          <cell r="C1933" t="str">
            <v>鏡板ﾌﾟﾘﾝﾄ合板 900*1300 上中級</v>
          </cell>
          <cell r="D1933" t="str">
            <v>枚</v>
          </cell>
          <cell r="E1933">
            <v>15300</v>
          </cell>
          <cell r="F1933" t="str">
            <v>P-120</v>
          </cell>
        </row>
        <row r="1934">
          <cell r="A1934">
            <v>261645</v>
          </cell>
          <cell r="B1934" t="str">
            <v>ﾌﾗｯｼｭ引戸</v>
          </cell>
          <cell r="C1934" t="str">
            <v>鏡板ﾌﾟﾘﾝﾄ合板 900*1300 並級</v>
          </cell>
          <cell r="D1934" t="str">
            <v>枚</v>
          </cell>
          <cell r="E1934">
            <v>13200</v>
          </cell>
          <cell r="F1934" t="str">
            <v>P-120</v>
          </cell>
        </row>
        <row r="1935">
          <cell r="A1935">
            <v>261646</v>
          </cell>
          <cell r="B1935" t="str">
            <v>ﾌﾗｯｼｭ引戸</v>
          </cell>
          <cell r="C1935" t="str">
            <v>鏡板ﾌﾟﾘﾝﾄ合板 900*1800 上中級</v>
          </cell>
          <cell r="D1935" t="str">
            <v>枚</v>
          </cell>
          <cell r="E1935">
            <v>17800</v>
          </cell>
          <cell r="F1935" t="str">
            <v>P-120</v>
          </cell>
        </row>
        <row r="1936">
          <cell r="A1936">
            <v>261647</v>
          </cell>
          <cell r="B1936" t="str">
            <v>ﾌﾗｯｼｭ引戸</v>
          </cell>
          <cell r="C1936" t="str">
            <v>鏡板ﾌﾟﾘﾝﾄ合板 900*1800 並級</v>
          </cell>
          <cell r="D1936" t="str">
            <v>枚</v>
          </cell>
          <cell r="E1936">
            <v>15300</v>
          </cell>
          <cell r="F1936" t="str">
            <v>P-121</v>
          </cell>
        </row>
        <row r="1937">
          <cell r="A1937">
            <v>261648</v>
          </cell>
          <cell r="B1937" t="str">
            <v>ﾌﾗｯｼｭ引戸</v>
          </cell>
          <cell r="C1937" t="str">
            <v>鏡板天然木ﾍﾞﾆﾔ 600*900 上中級</v>
          </cell>
          <cell r="D1937" t="str">
            <v>枚</v>
          </cell>
          <cell r="E1937">
            <v>14700</v>
          </cell>
          <cell r="F1937" t="str">
            <v>P-121</v>
          </cell>
        </row>
        <row r="1938">
          <cell r="A1938">
            <v>261649</v>
          </cell>
          <cell r="B1938" t="str">
            <v>ﾌﾗｯｼｭ引戸</v>
          </cell>
          <cell r="C1938" t="str">
            <v>鏡板天然木ﾍﾞﾆﾔ 600*900 並級</v>
          </cell>
          <cell r="D1938" t="str">
            <v>枚</v>
          </cell>
          <cell r="E1938">
            <v>12600</v>
          </cell>
          <cell r="F1938" t="str">
            <v>P-121</v>
          </cell>
        </row>
        <row r="1939">
          <cell r="A1939">
            <v>261650</v>
          </cell>
          <cell r="B1939" t="str">
            <v>ﾌﾗｯｼｭ引戸</v>
          </cell>
          <cell r="C1939" t="str">
            <v>鏡板天然木ﾍﾞﾆﾔ 600*1300 上中級</v>
          </cell>
          <cell r="D1939" t="str">
            <v>枚</v>
          </cell>
          <cell r="E1939">
            <v>17600</v>
          </cell>
          <cell r="F1939" t="str">
            <v>P-121</v>
          </cell>
        </row>
        <row r="1940">
          <cell r="A1940">
            <v>261651</v>
          </cell>
          <cell r="B1940" t="str">
            <v>ﾌﾗｯｼｭ引戸</v>
          </cell>
          <cell r="C1940" t="str">
            <v>鏡板天然木ﾍﾞﾆﾔ 600*1300 並級</v>
          </cell>
          <cell r="D1940" t="str">
            <v>枚</v>
          </cell>
          <cell r="E1940">
            <v>15100</v>
          </cell>
          <cell r="F1940" t="str">
            <v>P-121</v>
          </cell>
        </row>
        <row r="1941">
          <cell r="A1941">
            <v>261652</v>
          </cell>
          <cell r="B1941" t="str">
            <v>ﾌﾗｯｼｭ引戸</v>
          </cell>
          <cell r="C1941" t="str">
            <v>鏡板天然木ﾍﾞﾆﾔ 600*1800 上中級</v>
          </cell>
          <cell r="D1941" t="str">
            <v>枚</v>
          </cell>
          <cell r="E1941">
            <v>20600</v>
          </cell>
          <cell r="F1941" t="str">
            <v>P-121</v>
          </cell>
        </row>
        <row r="1942">
          <cell r="A1942">
            <v>261653</v>
          </cell>
          <cell r="B1942" t="str">
            <v>ﾌﾗｯｼｭ引戸</v>
          </cell>
          <cell r="C1942" t="str">
            <v>鏡板天然木ﾍﾞﾆﾔ 600*1800 並級</v>
          </cell>
          <cell r="D1942" t="str">
            <v>枚</v>
          </cell>
          <cell r="E1942">
            <v>17600</v>
          </cell>
          <cell r="F1942" t="str">
            <v>P-121</v>
          </cell>
        </row>
        <row r="1943">
          <cell r="A1943">
            <v>261654</v>
          </cell>
          <cell r="B1943" t="str">
            <v>ﾌﾗｯｼｭ引戸</v>
          </cell>
          <cell r="C1943" t="str">
            <v>鏡板天然木ﾍﾞﾆﾔ 900*900 上中級</v>
          </cell>
          <cell r="D1943" t="str">
            <v>枚</v>
          </cell>
          <cell r="E1943">
            <v>17000</v>
          </cell>
          <cell r="F1943" t="str">
            <v>P-121</v>
          </cell>
        </row>
        <row r="1944">
          <cell r="A1944">
            <v>261655</v>
          </cell>
          <cell r="B1944" t="str">
            <v>ﾌﾗｯｼｭ引戸</v>
          </cell>
          <cell r="C1944" t="str">
            <v>鏡板天然木ﾍﾞﾆﾔ 900*900 並級</v>
          </cell>
          <cell r="D1944" t="str">
            <v>枚</v>
          </cell>
          <cell r="E1944">
            <v>14600</v>
          </cell>
          <cell r="F1944" t="str">
            <v>P-121</v>
          </cell>
        </row>
        <row r="1945">
          <cell r="A1945">
            <v>261656</v>
          </cell>
          <cell r="B1945" t="str">
            <v>ﾌﾗｯｼｭ引戸</v>
          </cell>
          <cell r="C1945" t="str">
            <v>鏡板天然木ﾍﾞﾆﾔ 900*1300 上中級</v>
          </cell>
          <cell r="D1945" t="str">
            <v>枚</v>
          </cell>
          <cell r="E1945">
            <v>20300</v>
          </cell>
          <cell r="F1945" t="str">
            <v>P-121</v>
          </cell>
        </row>
        <row r="1946">
          <cell r="A1946">
            <v>261657</v>
          </cell>
          <cell r="B1946" t="str">
            <v>ﾌﾗｯｼｭ引戸</v>
          </cell>
          <cell r="C1946" t="str">
            <v>鏡板天然木ﾍﾞﾆﾔ 900*1300 並級</v>
          </cell>
          <cell r="D1946" t="str">
            <v>枚</v>
          </cell>
          <cell r="E1946">
            <v>17400</v>
          </cell>
          <cell r="F1946" t="str">
            <v>P-121</v>
          </cell>
        </row>
        <row r="1947">
          <cell r="A1947">
            <v>261658</v>
          </cell>
          <cell r="B1947" t="str">
            <v>ﾌﾗｯｼｭ引戸</v>
          </cell>
          <cell r="C1947" t="str">
            <v>鏡板天然木ﾍﾞﾆﾔ 900*1800 上中級</v>
          </cell>
          <cell r="D1947" t="str">
            <v>枚</v>
          </cell>
          <cell r="E1947">
            <v>23700</v>
          </cell>
          <cell r="F1947" t="str">
            <v>P-121</v>
          </cell>
        </row>
        <row r="1948">
          <cell r="A1948">
            <v>261659</v>
          </cell>
          <cell r="B1948" t="str">
            <v>ﾌﾗｯｼｭ引戸</v>
          </cell>
          <cell r="C1948" t="str">
            <v>鏡板天然木ﾍﾞﾆﾔ 900*1800 並級</v>
          </cell>
          <cell r="D1948" t="str">
            <v>枚</v>
          </cell>
          <cell r="E1948">
            <v>20300</v>
          </cell>
          <cell r="F1948" t="str">
            <v>P-121</v>
          </cell>
        </row>
        <row r="1949">
          <cell r="A1949">
            <v>261660</v>
          </cell>
          <cell r="B1949" t="str">
            <v>水腰荒組障子</v>
          </cell>
          <cell r="C1949" t="str">
            <v>600*1800 上級</v>
          </cell>
          <cell r="D1949" t="str">
            <v>枚</v>
          </cell>
          <cell r="E1949">
            <v>27700</v>
          </cell>
          <cell r="F1949" t="str">
            <v>P-121</v>
          </cell>
        </row>
        <row r="1950">
          <cell r="A1950">
            <v>261661</v>
          </cell>
          <cell r="B1950" t="str">
            <v>水腰荒組障子</v>
          </cell>
          <cell r="C1950" t="str">
            <v>600*1800 中級</v>
          </cell>
          <cell r="D1950" t="str">
            <v>枚</v>
          </cell>
          <cell r="E1950">
            <v>22300</v>
          </cell>
          <cell r="F1950" t="str">
            <v>P-121</v>
          </cell>
        </row>
        <row r="1951">
          <cell r="A1951">
            <v>261662</v>
          </cell>
          <cell r="B1951" t="str">
            <v>水腰荒組障子</v>
          </cell>
          <cell r="C1951" t="str">
            <v>600*1800 並級</v>
          </cell>
          <cell r="D1951" t="str">
            <v>枚</v>
          </cell>
          <cell r="E1951">
            <v>19000</v>
          </cell>
          <cell r="F1951" t="str">
            <v>P-121</v>
          </cell>
        </row>
        <row r="1952">
          <cell r="A1952">
            <v>261663</v>
          </cell>
          <cell r="B1952" t="str">
            <v>水腰荒組障子</v>
          </cell>
          <cell r="C1952" t="str">
            <v>600*1800 既製品程度</v>
          </cell>
          <cell r="D1952" t="str">
            <v>枚</v>
          </cell>
          <cell r="E1952">
            <v>13600</v>
          </cell>
          <cell r="F1952" t="str">
            <v>P-121</v>
          </cell>
        </row>
        <row r="1953">
          <cell r="A1953">
            <v>261664</v>
          </cell>
          <cell r="B1953" t="str">
            <v>水腰荒組障子</v>
          </cell>
          <cell r="C1953" t="str">
            <v>900*1800 既製品程度</v>
          </cell>
          <cell r="D1953" t="str">
            <v>枚</v>
          </cell>
          <cell r="E1953">
            <v>11800</v>
          </cell>
          <cell r="F1953" t="str">
            <v>P-121</v>
          </cell>
        </row>
        <row r="1954">
          <cell r="A1954">
            <v>261665</v>
          </cell>
          <cell r="B1954" t="str">
            <v>水腰横繁無地障子</v>
          </cell>
          <cell r="C1954" t="str">
            <v>600*1800 上級</v>
          </cell>
          <cell r="D1954" t="str">
            <v>枚</v>
          </cell>
          <cell r="E1954">
            <v>28500</v>
          </cell>
          <cell r="F1954" t="str">
            <v>P-121</v>
          </cell>
        </row>
        <row r="1955">
          <cell r="A1955">
            <v>261666</v>
          </cell>
          <cell r="B1955" t="str">
            <v>水腰横繁無地障子</v>
          </cell>
          <cell r="C1955" t="str">
            <v>600*1800 中級</v>
          </cell>
          <cell r="D1955" t="str">
            <v>枚</v>
          </cell>
          <cell r="E1955">
            <v>23000</v>
          </cell>
          <cell r="F1955" t="str">
            <v>P-121</v>
          </cell>
        </row>
        <row r="1956">
          <cell r="A1956">
            <v>261667</v>
          </cell>
          <cell r="B1956" t="str">
            <v>水腰横繁無地障子</v>
          </cell>
          <cell r="C1956" t="str">
            <v>600*1800 並級</v>
          </cell>
          <cell r="D1956" t="str">
            <v>枚</v>
          </cell>
          <cell r="E1956">
            <v>19600</v>
          </cell>
          <cell r="F1956" t="str">
            <v>P-121</v>
          </cell>
        </row>
        <row r="1957">
          <cell r="A1957">
            <v>261668</v>
          </cell>
          <cell r="B1957" t="str">
            <v>水腰横繁無地障子</v>
          </cell>
          <cell r="C1957" t="str">
            <v>600*1800 既製品程度</v>
          </cell>
          <cell r="D1957" t="str">
            <v>枚</v>
          </cell>
          <cell r="E1957">
            <v>14000</v>
          </cell>
          <cell r="F1957" t="str">
            <v>P-121</v>
          </cell>
        </row>
        <row r="1958">
          <cell r="A1958">
            <v>261669</v>
          </cell>
          <cell r="B1958" t="str">
            <v>水腰横繁無地障子</v>
          </cell>
          <cell r="C1958" t="str">
            <v>900*1800 上級</v>
          </cell>
          <cell r="D1958" t="str">
            <v>枚</v>
          </cell>
          <cell r="E1958">
            <v>31300</v>
          </cell>
          <cell r="F1958" t="str">
            <v>P-121</v>
          </cell>
        </row>
        <row r="1959">
          <cell r="A1959">
            <v>261670</v>
          </cell>
          <cell r="B1959" t="str">
            <v>水腰横繁無地障子</v>
          </cell>
          <cell r="C1959" t="str">
            <v>900*1800 中級</v>
          </cell>
          <cell r="D1959" t="str">
            <v>枚</v>
          </cell>
          <cell r="E1959">
            <v>25300</v>
          </cell>
          <cell r="F1959" t="str">
            <v>P-121</v>
          </cell>
        </row>
        <row r="1960">
          <cell r="A1960">
            <v>261671</v>
          </cell>
          <cell r="B1960" t="str">
            <v>水腰横繁無地障子</v>
          </cell>
          <cell r="C1960" t="str">
            <v>900*1800 並級</v>
          </cell>
          <cell r="D1960" t="str">
            <v>枚</v>
          </cell>
          <cell r="E1960">
            <v>21600</v>
          </cell>
          <cell r="F1960" t="str">
            <v>P-121</v>
          </cell>
        </row>
        <row r="1961">
          <cell r="A1961">
            <v>261672</v>
          </cell>
          <cell r="B1961" t="str">
            <v>水腰横繁無地障子</v>
          </cell>
          <cell r="C1961" t="str">
            <v>900*1800 既製品程度</v>
          </cell>
          <cell r="D1961" t="str">
            <v>枚</v>
          </cell>
          <cell r="E1961">
            <v>15500</v>
          </cell>
          <cell r="F1961" t="str">
            <v>P-121</v>
          </cell>
        </row>
        <row r="1962">
          <cell r="A1962">
            <v>261673</v>
          </cell>
          <cell r="B1962" t="str">
            <v>水腰横繁無地障子</v>
          </cell>
          <cell r="C1962" t="str">
            <v>600*1800 上級</v>
          </cell>
          <cell r="D1962" t="str">
            <v>枚</v>
          </cell>
          <cell r="E1962">
            <v>29200</v>
          </cell>
          <cell r="F1962" t="str">
            <v>P-122</v>
          </cell>
        </row>
        <row r="1963">
          <cell r="A1963">
            <v>261674</v>
          </cell>
          <cell r="B1963" t="str">
            <v>水腰横繁無地障子</v>
          </cell>
          <cell r="C1963" t="str">
            <v>600*1800 中級</v>
          </cell>
          <cell r="D1963" t="str">
            <v>枚</v>
          </cell>
          <cell r="E1963">
            <v>23500</v>
          </cell>
          <cell r="F1963" t="str">
            <v>P-122</v>
          </cell>
        </row>
        <row r="1964">
          <cell r="A1964">
            <v>261675</v>
          </cell>
          <cell r="B1964" t="str">
            <v>水腰横繁無地障子</v>
          </cell>
          <cell r="C1964" t="str">
            <v>600*1800 並級</v>
          </cell>
          <cell r="D1964" t="str">
            <v>枚</v>
          </cell>
          <cell r="E1964">
            <v>20000</v>
          </cell>
          <cell r="F1964" t="str">
            <v>P-122</v>
          </cell>
        </row>
        <row r="1965">
          <cell r="A1965">
            <v>261676</v>
          </cell>
          <cell r="B1965" t="str">
            <v>水腰横繁無地障子</v>
          </cell>
          <cell r="C1965" t="str">
            <v>600*1800 既製品程度</v>
          </cell>
          <cell r="D1965" t="str">
            <v>枚</v>
          </cell>
          <cell r="E1965">
            <v>14300</v>
          </cell>
          <cell r="F1965" t="str">
            <v>P-122</v>
          </cell>
        </row>
        <row r="1966">
          <cell r="A1966">
            <v>261677</v>
          </cell>
          <cell r="B1966" t="str">
            <v>水腰横繁無地障子</v>
          </cell>
          <cell r="C1966" t="str">
            <v>900*1800 上級</v>
          </cell>
          <cell r="D1966" t="str">
            <v>枚</v>
          </cell>
          <cell r="E1966">
            <v>32100</v>
          </cell>
          <cell r="F1966" t="str">
            <v>P-122</v>
          </cell>
        </row>
        <row r="1967">
          <cell r="A1967">
            <v>261678</v>
          </cell>
          <cell r="B1967" t="str">
            <v>水腰横繁無地障子</v>
          </cell>
          <cell r="C1967" t="str">
            <v>900*1800 中級</v>
          </cell>
          <cell r="D1967" t="str">
            <v>枚</v>
          </cell>
          <cell r="E1967">
            <v>25900</v>
          </cell>
          <cell r="F1967" t="str">
            <v>P-122</v>
          </cell>
        </row>
        <row r="1968">
          <cell r="A1968">
            <v>261679</v>
          </cell>
          <cell r="B1968" t="str">
            <v>水腰横繁無地障子</v>
          </cell>
          <cell r="C1968" t="str">
            <v>900*1800 並級</v>
          </cell>
          <cell r="D1968" t="str">
            <v>枚</v>
          </cell>
          <cell r="E1968">
            <v>22100</v>
          </cell>
          <cell r="F1968" t="str">
            <v>P-122</v>
          </cell>
        </row>
        <row r="1969">
          <cell r="A1969">
            <v>261680</v>
          </cell>
          <cell r="B1969" t="str">
            <v>水腰横繁無地障子</v>
          </cell>
          <cell r="C1969" t="str">
            <v>900*1800 既製品程度</v>
          </cell>
          <cell r="D1969" t="str">
            <v>枚</v>
          </cell>
          <cell r="E1969">
            <v>15900</v>
          </cell>
          <cell r="F1969" t="str">
            <v>P-122</v>
          </cell>
        </row>
        <row r="1970">
          <cell r="A1970">
            <v>261681</v>
          </cell>
          <cell r="B1970" t="str">
            <v>木製ｶﾞﾗﾘﾄﾞｱ</v>
          </cell>
          <cell r="C1970" t="str">
            <v>600*1800 ﾗﾜﾝ</v>
          </cell>
          <cell r="D1970" t="str">
            <v>枚</v>
          </cell>
          <cell r="E1970">
            <v>48200</v>
          </cell>
          <cell r="F1970" t="str">
            <v>P-122</v>
          </cell>
        </row>
        <row r="1971">
          <cell r="A1971">
            <v>261682</v>
          </cell>
          <cell r="B1971" t="str">
            <v>木製ｶﾞﾗﾘﾄﾞｱ</v>
          </cell>
          <cell r="C1971" t="str">
            <v>600*1800 ｽﾌﾟﾙｰｽ</v>
          </cell>
          <cell r="D1971" t="str">
            <v>枚</v>
          </cell>
          <cell r="E1971">
            <v>54600</v>
          </cell>
          <cell r="F1971" t="str">
            <v>P-122</v>
          </cell>
        </row>
        <row r="1972">
          <cell r="A1972">
            <v>261683</v>
          </cell>
          <cell r="B1972" t="str">
            <v>木製ｶﾞﾗﾘﾄﾞｱ</v>
          </cell>
          <cell r="C1972" t="str">
            <v>900*1800 ﾗﾜﾝ</v>
          </cell>
          <cell r="D1972" t="str">
            <v>枚</v>
          </cell>
          <cell r="E1972">
            <v>51900</v>
          </cell>
          <cell r="F1972" t="str">
            <v>P-122</v>
          </cell>
        </row>
        <row r="1973">
          <cell r="A1973">
            <v>261684</v>
          </cell>
          <cell r="B1973" t="str">
            <v>木製ｶﾞﾗﾘﾄﾞｱ</v>
          </cell>
          <cell r="C1973" t="str">
            <v>900*1800 ｽﾌﾟﾙｰｽ</v>
          </cell>
          <cell r="D1973" t="str">
            <v>枚</v>
          </cell>
          <cell r="E1973">
            <v>58600</v>
          </cell>
          <cell r="F1973" t="str">
            <v>P-122</v>
          </cell>
        </row>
        <row r="1974">
          <cell r="A1974">
            <v>261685</v>
          </cell>
          <cell r="B1974" t="str">
            <v>木製ｶﾞﾗﾘ引戸</v>
          </cell>
          <cell r="C1974" t="str">
            <v>600*1800 ﾗﾜﾝ</v>
          </cell>
          <cell r="D1974" t="str">
            <v>枚</v>
          </cell>
          <cell r="E1974">
            <v>46200</v>
          </cell>
          <cell r="F1974" t="str">
            <v>P-122</v>
          </cell>
        </row>
        <row r="1975">
          <cell r="A1975">
            <v>261686</v>
          </cell>
          <cell r="B1975" t="str">
            <v>木製ｶﾞﾗﾘ引戸</v>
          </cell>
          <cell r="C1975" t="str">
            <v>600*1800 ｽﾌﾟﾙｰｽ</v>
          </cell>
          <cell r="D1975" t="str">
            <v>枚</v>
          </cell>
          <cell r="E1975">
            <v>51700</v>
          </cell>
          <cell r="F1975" t="str">
            <v>P-122</v>
          </cell>
        </row>
        <row r="1976">
          <cell r="A1976">
            <v>261687</v>
          </cell>
          <cell r="B1976" t="str">
            <v>木製ｶﾞﾗﾘ引戸</v>
          </cell>
          <cell r="C1976" t="str">
            <v>900*1800 ﾗﾜﾝ</v>
          </cell>
          <cell r="D1976" t="str">
            <v>枚</v>
          </cell>
          <cell r="E1976">
            <v>49000</v>
          </cell>
          <cell r="F1976" t="str">
            <v>P-122</v>
          </cell>
        </row>
        <row r="1977">
          <cell r="A1977">
            <v>261688</v>
          </cell>
          <cell r="B1977" t="str">
            <v>木製ｶﾞﾗﾘ引戸</v>
          </cell>
          <cell r="C1977" t="str">
            <v>900*1800 ｽﾌﾟﾙｰｽ</v>
          </cell>
          <cell r="D1977" t="str">
            <v>枚</v>
          </cell>
          <cell r="E1977">
            <v>54800</v>
          </cell>
          <cell r="F1977" t="str">
            <v>P-122</v>
          </cell>
        </row>
        <row r="1978">
          <cell r="A1978">
            <v>261689</v>
          </cell>
          <cell r="B1978" t="str">
            <v>水腰雪見障子</v>
          </cell>
          <cell r="C1978" t="str">
            <v>600*1800 上級</v>
          </cell>
          <cell r="D1978" t="str">
            <v>枚</v>
          </cell>
          <cell r="E1978">
            <v>41900</v>
          </cell>
          <cell r="F1978" t="str">
            <v>P-122</v>
          </cell>
        </row>
        <row r="1979">
          <cell r="A1979">
            <v>261690</v>
          </cell>
          <cell r="B1979" t="str">
            <v>水腰雪見障子</v>
          </cell>
          <cell r="C1979" t="str">
            <v>600*1800 中級</v>
          </cell>
          <cell r="D1979" t="str">
            <v>枚</v>
          </cell>
          <cell r="E1979">
            <v>34000</v>
          </cell>
          <cell r="F1979" t="str">
            <v>P-122</v>
          </cell>
        </row>
        <row r="1980">
          <cell r="A1980">
            <v>261691</v>
          </cell>
          <cell r="B1980" t="str">
            <v>水腰雪見障子</v>
          </cell>
          <cell r="C1980" t="str">
            <v>600*1800 並級</v>
          </cell>
          <cell r="D1980" t="str">
            <v>枚</v>
          </cell>
          <cell r="E1980">
            <v>29200</v>
          </cell>
          <cell r="F1980" t="str">
            <v>P-122</v>
          </cell>
        </row>
        <row r="1981">
          <cell r="A1981">
            <v>261692</v>
          </cell>
          <cell r="B1981" t="str">
            <v>水腰雪見障子</v>
          </cell>
          <cell r="C1981" t="str">
            <v>600*1800 既製品程度</v>
          </cell>
          <cell r="D1981" t="str">
            <v>枚</v>
          </cell>
          <cell r="E1981">
            <v>22900</v>
          </cell>
          <cell r="F1981" t="str">
            <v>P-122</v>
          </cell>
        </row>
        <row r="1982">
          <cell r="A1982">
            <v>261693</v>
          </cell>
          <cell r="B1982" t="str">
            <v>水腰雪見障子</v>
          </cell>
          <cell r="C1982" t="str">
            <v>900*1800 既製品程度</v>
          </cell>
          <cell r="D1982" t="str">
            <v>枚</v>
          </cell>
          <cell r="E1982">
            <v>23900</v>
          </cell>
          <cell r="F1982" t="str">
            <v>P-122</v>
          </cell>
        </row>
        <row r="1983">
          <cell r="A1983">
            <v>261694</v>
          </cell>
          <cell r="B1983" t="str">
            <v>腰付荒組無地障子</v>
          </cell>
          <cell r="C1983" t="str">
            <v>600*1800 上級</v>
          </cell>
          <cell r="D1983" t="str">
            <v>枚</v>
          </cell>
          <cell r="E1983">
            <v>33400</v>
          </cell>
          <cell r="F1983" t="str">
            <v>P-122</v>
          </cell>
        </row>
        <row r="1984">
          <cell r="A1984">
            <v>261695</v>
          </cell>
          <cell r="B1984" t="str">
            <v>腰付荒組無地障子</v>
          </cell>
          <cell r="C1984" t="str">
            <v>600*1800 中級</v>
          </cell>
          <cell r="D1984" t="str">
            <v>枚</v>
          </cell>
          <cell r="E1984">
            <v>26900</v>
          </cell>
          <cell r="F1984" t="str">
            <v>P-122</v>
          </cell>
        </row>
        <row r="1985">
          <cell r="A1985">
            <v>261696</v>
          </cell>
          <cell r="B1985" t="str">
            <v>腰付荒組無地障子</v>
          </cell>
          <cell r="C1985" t="str">
            <v>600*1800 並級</v>
          </cell>
          <cell r="D1985" t="str">
            <v>枚</v>
          </cell>
          <cell r="E1985">
            <v>22900</v>
          </cell>
          <cell r="F1985" t="str">
            <v>P-122</v>
          </cell>
        </row>
        <row r="1986">
          <cell r="A1986">
            <v>261697</v>
          </cell>
          <cell r="B1986" t="str">
            <v>腰付荒組無地障子</v>
          </cell>
          <cell r="C1986" t="str">
            <v>600*1800 既製品程度</v>
          </cell>
          <cell r="D1986" t="str">
            <v>枚</v>
          </cell>
          <cell r="E1986">
            <v>17700</v>
          </cell>
          <cell r="F1986" t="str">
            <v>P-122</v>
          </cell>
        </row>
        <row r="1987">
          <cell r="A1987">
            <v>261698</v>
          </cell>
          <cell r="B1987" t="str">
            <v>腰付荒組無地障子</v>
          </cell>
          <cell r="C1987" t="str">
            <v>900*1800 既製品程度</v>
          </cell>
          <cell r="D1987" t="str">
            <v>枚</v>
          </cell>
          <cell r="E1987">
            <v>17700</v>
          </cell>
          <cell r="F1987" t="str">
            <v>P-122</v>
          </cell>
        </row>
        <row r="1988">
          <cell r="A1988">
            <v>261699</v>
          </cell>
          <cell r="B1988" t="str">
            <v>腰付横繁無地障子</v>
          </cell>
          <cell r="C1988" t="str">
            <v>600*1800 上級</v>
          </cell>
          <cell r="D1988" t="str">
            <v>枚</v>
          </cell>
          <cell r="E1988">
            <v>32800</v>
          </cell>
          <cell r="F1988" t="str">
            <v>P-123</v>
          </cell>
        </row>
        <row r="1989">
          <cell r="A1989">
            <v>261700</v>
          </cell>
          <cell r="B1989" t="str">
            <v>腰付横繁無地障子</v>
          </cell>
          <cell r="C1989" t="str">
            <v>600*1800 中級</v>
          </cell>
          <cell r="D1989" t="str">
            <v>枚</v>
          </cell>
          <cell r="E1989">
            <v>26400</v>
          </cell>
          <cell r="F1989" t="str">
            <v>P-123</v>
          </cell>
        </row>
        <row r="1990">
          <cell r="A1990">
            <v>261701</v>
          </cell>
          <cell r="B1990" t="str">
            <v>腰付横繁無地障子</v>
          </cell>
          <cell r="C1990" t="str">
            <v>600*1800 並級</v>
          </cell>
          <cell r="D1990" t="str">
            <v>枚</v>
          </cell>
          <cell r="E1990">
            <v>22500</v>
          </cell>
          <cell r="F1990" t="str">
            <v>P-123</v>
          </cell>
        </row>
        <row r="1991">
          <cell r="A1991">
            <v>261702</v>
          </cell>
          <cell r="B1991" t="str">
            <v>腰付横繁無地障子</v>
          </cell>
          <cell r="C1991" t="str">
            <v>600*1800 既製品程度</v>
          </cell>
          <cell r="D1991" t="str">
            <v>枚</v>
          </cell>
          <cell r="E1991">
            <v>17400</v>
          </cell>
          <cell r="F1991" t="str">
            <v>P-123</v>
          </cell>
        </row>
        <row r="1992">
          <cell r="A1992">
            <v>261703</v>
          </cell>
          <cell r="B1992" t="str">
            <v>腰付横繁無地障子</v>
          </cell>
          <cell r="C1992" t="str">
            <v>900*1800 上級</v>
          </cell>
          <cell r="D1992" t="str">
            <v>枚</v>
          </cell>
          <cell r="E1992">
            <v>35800</v>
          </cell>
          <cell r="F1992" t="str">
            <v>P-123</v>
          </cell>
        </row>
        <row r="1993">
          <cell r="A1993">
            <v>261704</v>
          </cell>
          <cell r="B1993" t="str">
            <v>腰付横繁無地障子</v>
          </cell>
          <cell r="C1993" t="str">
            <v>900*1800 中級</v>
          </cell>
          <cell r="D1993" t="str">
            <v>枚</v>
          </cell>
          <cell r="E1993">
            <v>28900</v>
          </cell>
          <cell r="F1993" t="str">
            <v>P-123</v>
          </cell>
        </row>
        <row r="1994">
          <cell r="A1994">
            <v>261705</v>
          </cell>
          <cell r="B1994" t="str">
            <v>腰付横繁無地障子</v>
          </cell>
          <cell r="C1994" t="str">
            <v>900*1800 並級</v>
          </cell>
          <cell r="D1994" t="str">
            <v>枚</v>
          </cell>
          <cell r="E1994">
            <v>24700</v>
          </cell>
          <cell r="F1994" t="str">
            <v>P-123</v>
          </cell>
        </row>
        <row r="1995">
          <cell r="A1995">
            <v>261706</v>
          </cell>
          <cell r="B1995" t="str">
            <v>腰付横繁無地障子</v>
          </cell>
          <cell r="C1995" t="str">
            <v>900*1800 既製品程度</v>
          </cell>
          <cell r="D1995" t="str">
            <v>枚</v>
          </cell>
          <cell r="E1995">
            <v>19100</v>
          </cell>
          <cell r="F1995" t="str">
            <v>P-123</v>
          </cell>
        </row>
        <row r="1996">
          <cell r="A1996">
            <v>261707</v>
          </cell>
          <cell r="B1996" t="str">
            <v>腰付横繁めがね障子</v>
          </cell>
          <cell r="C1996" t="str">
            <v>600*1800 上級</v>
          </cell>
          <cell r="D1996" t="str">
            <v>枚</v>
          </cell>
          <cell r="E1996">
            <v>33900</v>
          </cell>
          <cell r="F1996" t="str">
            <v>P-123</v>
          </cell>
        </row>
        <row r="1997">
          <cell r="A1997">
            <v>261708</v>
          </cell>
          <cell r="B1997" t="str">
            <v>腰付横繁めがね障子</v>
          </cell>
          <cell r="C1997" t="str">
            <v>600*1800 中級</v>
          </cell>
          <cell r="D1997" t="str">
            <v>枚</v>
          </cell>
          <cell r="E1997">
            <v>27400</v>
          </cell>
          <cell r="F1997" t="str">
            <v>P-123</v>
          </cell>
        </row>
        <row r="1998">
          <cell r="A1998">
            <v>261709</v>
          </cell>
          <cell r="B1998" t="str">
            <v>腰付横繁めがね障子</v>
          </cell>
          <cell r="C1998" t="str">
            <v>600*1800 並級</v>
          </cell>
          <cell r="D1998" t="str">
            <v>枚</v>
          </cell>
          <cell r="E1998">
            <v>23400</v>
          </cell>
          <cell r="F1998" t="str">
            <v>P-123</v>
          </cell>
        </row>
        <row r="1999">
          <cell r="A1999">
            <v>261710</v>
          </cell>
          <cell r="B1999" t="str">
            <v>腰付横繁めがね障子</v>
          </cell>
          <cell r="C1999" t="str">
            <v>600*1800 既製品程度</v>
          </cell>
          <cell r="D1999" t="str">
            <v>枚</v>
          </cell>
          <cell r="E1999">
            <v>18100</v>
          </cell>
          <cell r="F1999" t="str">
            <v>P-123</v>
          </cell>
        </row>
        <row r="2000">
          <cell r="A2000">
            <v>261711</v>
          </cell>
          <cell r="B2000" t="str">
            <v>腰付横繁めがね障子</v>
          </cell>
          <cell r="C2000" t="str">
            <v>900*1800 上級</v>
          </cell>
          <cell r="D2000" t="str">
            <v>枚</v>
          </cell>
          <cell r="E2000">
            <v>37300</v>
          </cell>
          <cell r="F2000" t="str">
            <v>P-123</v>
          </cell>
        </row>
        <row r="2001">
          <cell r="A2001">
            <v>261712</v>
          </cell>
          <cell r="B2001" t="str">
            <v>腰付横繁めがね障子</v>
          </cell>
          <cell r="C2001" t="str">
            <v>900*1800 中級</v>
          </cell>
          <cell r="D2001" t="str">
            <v>枚</v>
          </cell>
          <cell r="E2001">
            <v>30200</v>
          </cell>
          <cell r="F2001" t="str">
            <v>P-123</v>
          </cell>
        </row>
        <row r="2002">
          <cell r="A2002">
            <v>261713</v>
          </cell>
          <cell r="B2002" t="str">
            <v>腰付横繁めがね障子</v>
          </cell>
          <cell r="C2002" t="str">
            <v>900*1800 並級</v>
          </cell>
          <cell r="D2002" t="str">
            <v>枚</v>
          </cell>
          <cell r="E2002">
            <v>25800</v>
          </cell>
          <cell r="F2002" t="str">
            <v>P-123</v>
          </cell>
        </row>
        <row r="2003">
          <cell r="A2003">
            <v>261714</v>
          </cell>
          <cell r="B2003" t="str">
            <v>腰付横繁めがね障子</v>
          </cell>
          <cell r="C2003" t="str">
            <v>900*1800 既製品程度</v>
          </cell>
          <cell r="D2003" t="str">
            <v>枚</v>
          </cell>
          <cell r="E2003">
            <v>20100</v>
          </cell>
          <cell r="F2003" t="str">
            <v>P-123</v>
          </cell>
        </row>
        <row r="2004">
          <cell r="A2004">
            <v>261715</v>
          </cell>
          <cell r="B2004" t="str">
            <v>腰付堅繁無地障子</v>
          </cell>
          <cell r="C2004" t="str">
            <v>600*1800 上級</v>
          </cell>
          <cell r="D2004" t="str">
            <v>枚</v>
          </cell>
          <cell r="E2004">
            <v>33000</v>
          </cell>
          <cell r="F2004" t="str">
            <v>P-123</v>
          </cell>
        </row>
        <row r="2005">
          <cell r="A2005">
            <v>261716</v>
          </cell>
          <cell r="B2005" t="str">
            <v>腰付堅繁無地障子</v>
          </cell>
          <cell r="C2005" t="str">
            <v>600*1800 中級</v>
          </cell>
          <cell r="D2005" t="str">
            <v>枚</v>
          </cell>
          <cell r="E2005">
            <v>26600</v>
          </cell>
          <cell r="F2005" t="str">
            <v>P-123</v>
          </cell>
        </row>
        <row r="2006">
          <cell r="A2006">
            <v>261717</v>
          </cell>
          <cell r="B2006" t="str">
            <v>腰付堅繁無地障子</v>
          </cell>
          <cell r="C2006" t="str">
            <v>600*1800 並級</v>
          </cell>
          <cell r="D2006" t="str">
            <v>枚</v>
          </cell>
          <cell r="E2006">
            <v>22700</v>
          </cell>
          <cell r="F2006" t="str">
            <v>P-123</v>
          </cell>
        </row>
        <row r="2007">
          <cell r="A2007">
            <v>261718</v>
          </cell>
          <cell r="B2007" t="str">
            <v>腰付堅繁無地障子</v>
          </cell>
          <cell r="C2007" t="str">
            <v>600*1800 既製品程度</v>
          </cell>
          <cell r="D2007" t="str">
            <v>枚</v>
          </cell>
          <cell r="E2007">
            <v>17500</v>
          </cell>
          <cell r="F2007" t="str">
            <v>P-123</v>
          </cell>
        </row>
        <row r="2008">
          <cell r="A2008">
            <v>261719</v>
          </cell>
          <cell r="B2008" t="str">
            <v>腰付堅繁無地障子</v>
          </cell>
          <cell r="C2008" t="str">
            <v>900*1800 上級</v>
          </cell>
          <cell r="D2008" t="str">
            <v>枚</v>
          </cell>
          <cell r="E2008">
            <v>41500</v>
          </cell>
          <cell r="F2008" t="str">
            <v>P-123</v>
          </cell>
        </row>
        <row r="2009">
          <cell r="A2009">
            <v>261720</v>
          </cell>
          <cell r="B2009" t="str">
            <v>腰付堅繁無地障子</v>
          </cell>
          <cell r="C2009" t="str">
            <v>900*1800 中級</v>
          </cell>
          <cell r="D2009" t="str">
            <v>枚</v>
          </cell>
          <cell r="E2009">
            <v>33400</v>
          </cell>
          <cell r="F2009" t="str">
            <v>P-123</v>
          </cell>
        </row>
        <row r="2010">
          <cell r="A2010">
            <v>261721</v>
          </cell>
          <cell r="B2010" t="str">
            <v>腰付堅繁無地障子</v>
          </cell>
          <cell r="C2010" t="str">
            <v>900*1800 並級</v>
          </cell>
          <cell r="D2010" t="str">
            <v>枚</v>
          </cell>
          <cell r="E2010">
            <v>28500</v>
          </cell>
          <cell r="F2010" t="str">
            <v>P-123</v>
          </cell>
        </row>
        <row r="2011">
          <cell r="A2011">
            <v>261722</v>
          </cell>
          <cell r="B2011" t="str">
            <v>腰付堅繁無地障子</v>
          </cell>
          <cell r="C2011" t="str">
            <v>900*1800 既製品程度</v>
          </cell>
          <cell r="D2011" t="str">
            <v>枚</v>
          </cell>
          <cell r="E2011">
            <v>22000</v>
          </cell>
          <cell r="F2011" t="str">
            <v>P-123</v>
          </cell>
        </row>
        <row r="2012">
          <cell r="A2012">
            <v>261723</v>
          </cell>
          <cell r="B2012" t="str">
            <v>腰付堅繁東障子</v>
          </cell>
          <cell r="C2012" t="str">
            <v>600*1800 上級</v>
          </cell>
          <cell r="D2012" t="str">
            <v>枚</v>
          </cell>
          <cell r="E2012">
            <v>36700</v>
          </cell>
          <cell r="F2012" t="str">
            <v>P-123</v>
          </cell>
        </row>
        <row r="2013">
          <cell r="A2013">
            <v>261724</v>
          </cell>
          <cell r="B2013" t="str">
            <v>腰付堅繁東障子</v>
          </cell>
          <cell r="C2013" t="str">
            <v>600*1800 中級</v>
          </cell>
          <cell r="D2013" t="str">
            <v>枚</v>
          </cell>
          <cell r="E2013">
            <v>29600</v>
          </cell>
          <cell r="F2013" t="str">
            <v>P-123</v>
          </cell>
        </row>
        <row r="2014">
          <cell r="A2014">
            <v>261725</v>
          </cell>
          <cell r="B2014" t="str">
            <v>腰付堅繁東障子</v>
          </cell>
          <cell r="C2014" t="str">
            <v>600*1800 並級</v>
          </cell>
          <cell r="D2014" t="str">
            <v>枚</v>
          </cell>
          <cell r="E2014">
            <v>25300</v>
          </cell>
          <cell r="F2014" t="str">
            <v>P-124</v>
          </cell>
        </row>
        <row r="2015">
          <cell r="A2015">
            <v>261726</v>
          </cell>
          <cell r="B2015" t="str">
            <v>腰付堅繁東障子</v>
          </cell>
          <cell r="C2015" t="str">
            <v>600*1800 既製品程度</v>
          </cell>
          <cell r="D2015" t="str">
            <v>枚</v>
          </cell>
          <cell r="E2015">
            <v>19600</v>
          </cell>
          <cell r="F2015" t="str">
            <v>P-124</v>
          </cell>
        </row>
        <row r="2016">
          <cell r="A2016">
            <v>261727</v>
          </cell>
          <cell r="B2016" t="str">
            <v>腰付堅繁東障子</v>
          </cell>
          <cell r="C2016" t="str">
            <v>900*1800 上級</v>
          </cell>
          <cell r="D2016" t="str">
            <v>枚</v>
          </cell>
          <cell r="E2016">
            <v>40200</v>
          </cell>
          <cell r="F2016" t="str">
            <v>P-124</v>
          </cell>
        </row>
        <row r="2017">
          <cell r="A2017">
            <v>261728</v>
          </cell>
          <cell r="B2017" t="str">
            <v>腰付堅繁東障子</v>
          </cell>
          <cell r="C2017" t="str">
            <v>900*1800 中級</v>
          </cell>
          <cell r="D2017" t="str">
            <v>枚</v>
          </cell>
          <cell r="E2017">
            <v>32500</v>
          </cell>
          <cell r="F2017" t="str">
            <v>P-124</v>
          </cell>
        </row>
        <row r="2018">
          <cell r="A2018">
            <v>261729</v>
          </cell>
          <cell r="B2018" t="str">
            <v>腰付堅繁東障子</v>
          </cell>
          <cell r="C2018" t="str">
            <v>900*1800 並級</v>
          </cell>
          <cell r="D2018" t="str">
            <v>枚</v>
          </cell>
          <cell r="E2018">
            <v>27800</v>
          </cell>
          <cell r="F2018" t="str">
            <v>P-124</v>
          </cell>
        </row>
        <row r="2019">
          <cell r="A2019">
            <v>261730</v>
          </cell>
          <cell r="B2019" t="str">
            <v>腰付堅繁東障子</v>
          </cell>
          <cell r="C2019" t="str">
            <v>900*1800 既製品程度</v>
          </cell>
          <cell r="D2019" t="str">
            <v>枚</v>
          </cell>
          <cell r="E2019">
            <v>21600</v>
          </cell>
          <cell r="F2019" t="str">
            <v>P-124</v>
          </cell>
        </row>
        <row r="2020">
          <cell r="A2020">
            <v>261731</v>
          </cell>
          <cell r="B2020" t="str">
            <v>腰付堅繁額入障子</v>
          </cell>
          <cell r="C2020" t="str">
            <v>600*1800 上級</v>
          </cell>
          <cell r="D2020" t="str">
            <v>枚</v>
          </cell>
          <cell r="E2020">
            <v>34300</v>
          </cell>
          <cell r="F2020" t="str">
            <v>P-124</v>
          </cell>
        </row>
        <row r="2021">
          <cell r="A2021">
            <v>261732</v>
          </cell>
          <cell r="B2021" t="str">
            <v>腰付堅繁額入障子</v>
          </cell>
          <cell r="C2021" t="str">
            <v>600*1800 中級</v>
          </cell>
          <cell r="D2021" t="str">
            <v>枚</v>
          </cell>
          <cell r="E2021">
            <v>27700</v>
          </cell>
          <cell r="F2021" t="str">
            <v>P-124</v>
          </cell>
        </row>
        <row r="2022">
          <cell r="A2022">
            <v>261733</v>
          </cell>
          <cell r="B2022" t="str">
            <v>腰付堅繁額入障子</v>
          </cell>
          <cell r="C2022" t="str">
            <v>600*1800 並級</v>
          </cell>
          <cell r="D2022" t="str">
            <v>枚</v>
          </cell>
          <cell r="E2022">
            <v>23600</v>
          </cell>
          <cell r="F2022" t="str">
            <v>P-124</v>
          </cell>
        </row>
        <row r="2023">
          <cell r="A2023">
            <v>261734</v>
          </cell>
          <cell r="B2023" t="str">
            <v>腰付堅繁額入障子</v>
          </cell>
          <cell r="C2023" t="str">
            <v>600*1800 既製品程度</v>
          </cell>
          <cell r="D2023" t="str">
            <v>枚</v>
          </cell>
          <cell r="E2023">
            <v>18300</v>
          </cell>
          <cell r="F2023" t="str">
            <v>P-124</v>
          </cell>
        </row>
        <row r="2024">
          <cell r="A2024">
            <v>261735</v>
          </cell>
          <cell r="B2024" t="str">
            <v>腰付堅繁額入障子</v>
          </cell>
          <cell r="C2024" t="str">
            <v>900*1800 上級</v>
          </cell>
          <cell r="D2024" t="str">
            <v>枚</v>
          </cell>
          <cell r="E2024">
            <v>37500</v>
          </cell>
          <cell r="F2024" t="str">
            <v>P-124</v>
          </cell>
        </row>
        <row r="2025">
          <cell r="A2025">
            <v>261736</v>
          </cell>
          <cell r="B2025" t="str">
            <v>腰付堅繁額入障子</v>
          </cell>
          <cell r="C2025" t="str">
            <v>900*1800 中級</v>
          </cell>
          <cell r="D2025" t="str">
            <v>枚</v>
          </cell>
          <cell r="E2025">
            <v>30300</v>
          </cell>
          <cell r="F2025" t="str">
            <v>P-124</v>
          </cell>
        </row>
        <row r="2026">
          <cell r="A2026">
            <v>261737</v>
          </cell>
          <cell r="B2026" t="str">
            <v>腰付堅繁額入障子</v>
          </cell>
          <cell r="C2026" t="str">
            <v>900*1800 並級</v>
          </cell>
          <cell r="D2026" t="str">
            <v>枚</v>
          </cell>
          <cell r="E2026">
            <v>25900</v>
          </cell>
          <cell r="F2026" t="str">
            <v>P-124</v>
          </cell>
        </row>
        <row r="2027">
          <cell r="A2027">
            <v>261738</v>
          </cell>
          <cell r="B2027" t="str">
            <v>腰付堅繁額入障子</v>
          </cell>
          <cell r="C2027" t="str">
            <v>900*1800 既製品程度</v>
          </cell>
          <cell r="D2027" t="str">
            <v>枚</v>
          </cell>
          <cell r="E2027">
            <v>20100</v>
          </cell>
          <cell r="F2027" t="str">
            <v>P-124</v>
          </cell>
        </row>
        <row r="2028">
          <cell r="A2028">
            <v>261739</v>
          </cell>
          <cell r="B2028" t="str">
            <v>腰付雪見障子</v>
          </cell>
          <cell r="C2028" t="str">
            <v>600*1800 上級</v>
          </cell>
          <cell r="D2028" t="str">
            <v>枚</v>
          </cell>
          <cell r="E2028">
            <v>42100</v>
          </cell>
          <cell r="F2028" t="str">
            <v>P-124</v>
          </cell>
        </row>
        <row r="2029">
          <cell r="A2029">
            <v>261740</v>
          </cell>
          <cell r="B2029" t="str">
            <v>腰付雪見障子</v>
          </cell>
          <cell r="C2029" t="str">
            <v>600*1800 中級</v>
          </cell>
          <cell r="D2029" t="str">
            <v>枚</v>
          </cell>
          <cell r="E2029">
            <v>34000</v>
          </cell>
          <cell r="F2029" t="str">
            <v>P-124</v>
          </cell>
        </row>
        <row r="2030">
          <cell r="A2030">
            <v>261741</v>
          </cell>
          <cell r="B2030" t="str">
            <v>腰付雪見障子</v>
          </cell>
          <cell r="C2030" t="str">
            <v>600*1800 並級</v>
          </cell>
          <cell r="D2030" t="str">
            <v>枚</v>
          </cell>
          <cell r="E2030">
            <v>29100</v>
          </cell>
          <cell r="F2030" t="str">
            <v>P-124</v>
          </cell>
        </row>
        <row r="2031">
          <cell r="A2031">
            <v>261742</v>
          </cell>
          <cell r="B2031" t="str">
            <v>腰付雪見障子</v>
          </cell>
          <cell r="C2031" t="str">
            <v>600*1800 既製品程度</v>
          </cell>
          <cell r="D2031" t="str">
            <v>枚</v>
          </cell>
          <cell r="E2031">
            <v>22600</v>
          </cell>
          <cell r="F2031" t="str">
            <v>P-124</v>
          </cell>
        </row>
        <row r="2032">
          <cell r="A2032">
            <v>261743</v>
          </cell>
          <cell r="B2032" t="str">
            <v>腰付雪見障子</v>
          </cell>
          <cell r="C2032" t="str">
            <v>900*1800 既製品程度</v>
          </cell>
          <cell r="D2032" t="str">
            <v>枚</v>
          </cell>
          <cell r="E2032">
            <v>24000</v>
          </cell>
          <cell r="F2032" t="str">
            <v>P-124</v>
          </cell>
        </row>
        <row r="2033">
          <cell r="A2033">
            <v>261744</v>
          </cell>
          <cell r="B2033" t="str">
            <v>堅繁４５東障子</v>
          </cell>
          <cell r="C2033" t="str">
            <v>600*1300 上級</v>
          </cell>
          <cell r="D2033" t="str">
            <v>枚</v>
          </cell>
          <cell r="E2033">
            <v>22800</v>
          </cell>
          <cell r="F2033" t="str">
            <v>P-124</v>
          </cell>
        </row>
        <row r="2034">
          <cell r="A2034">
            <v>261745</v>
          </cell>
          <cell r="B2034" t="str">
            <v>堅繁４５東障子</v>
          </cell>
          <cell r="C2034" t="str">
            <v>600*1300 中級</v>
          </cell>
          <cell r="D2034" t="str">
            <v>枚</v>
          </cell>
          <cell r="E2034">
            <v>18500</v>
          </cell>
          <cell r="F2034" t="str">
            <v>P-124</v>
          </cell>
        </row>
        <row r="2035">
          <cell r="A2035">
            <v>261746</v>
          </cell>
          <cell r="B2035" t="str">
            <v>堅繁４５東障子</v>
          </cell>
          <cell r="C2035" t="str">
            <v>600*1300 並級</v>
          </cell>
          <cell r="D2035" t="str">
            <v>枚</v>
          </cell>
          <cell r="E2035">
            <v>15800</v>
          </cell>
          <cell r="F2035" t="str">
            <v>P-124</v>
          </cell>
        </row>
        <row r="2036">
          <cell r="A2036">
            <v>261747</v>
          </cell>
          <cell r="B2036" t="str">
            <v>堅繁４５東障子</v>
          </cell>
          <cell r="C2036" t="str">
            <v>600*1300 既製品程度</v>
          </cell>
          <cell r="D2036" t="str">
            <v>枚</v>
          </cell>
          <cell r="E2036">
            <v>13500</v>
          </cell>
          <cell r="F2036" t="str">
            <v>P-124</v>
          </cell>
        </row>
        <row r="2037">
          <cell r="A2037">
            <v>261748</v>
          </cell>
          <cell r="B2037" t="str">
            <v>堅繁４５東障子</v>
          </cell>
          <cell r="C2037" t="str">
            <v>900*1300 上級</v>
          </cell>
          <cell r="D2037" t="str">
            <v>枚</v>
          </cell>
          <cell r="E2037">
            <v>26000</v>
          </cell>
          <cell r="F2037" t="str">
            <v>P-124</v>
          </cell>
        </row>
        <row r="2038">
          <cell r="A2038">
            <v>261749</v>
          </cell>
          <cell r="B2038" t="str">
            <v>堅繁４５東障子</v>
          </cell>
          <cell r="C2038" t="str">
            <v>900*1300 中級</v>
          </cell>
          <cell r="D2038" t="str">
            <v>枚</v>
          </cell>
          <cell r="E2038">
            <v>21100</v>
          </cell>
          <cell r="F2038" t="str">
            <v>P-124</v>
          </cell>
        </row>
        <row r="2039">
          <cell r="A2039">
            <v>261750</v>
          </cell>
          <cell r="B2039" t="str">
            <v>堅繁４５東障子</v>
          </cell>
          <cell r="C2039" t="str">
            <v>900*1300 並級</v>
          </cell>
          <cell r="D2039" t="str">
            <v>枚</v>
          </cell>
          <cell r="E2039">
            <v>18100</v>
          </cell>
          <cell r="F2039" t="str">
            <v>P-124</v>
          </cell>
        </row>
        <row r="2040">
          <cell r="A2040">
            <v>261751</v>
          </cell>
          <cell r="B2040" t="str">
            <v>堅繁４５東障子</v>
          </cell>
          <cell r="C2040" t="str">
            <v>900*1300 既製品程度</v>
          </cell>
          <cell r="D2040" t="str">
            <v>枚</v>
          </cell>
          <cell r="E2040">
            <v>14200</v>
          </cell>
          <cell r="F2040" t="str">
            <v>P-125</v>
          </cell>
        </row>
        <row r="2041">
          <cell r="A2041">
            <v>261752</v>
          </cell>
          <cell r="B2041" t="str">
            <v>堅繁４５障子</v>
          </cell>
          <cell r="C2041" t="str">
            <v>600*1300 上級</v>
          </cell>
          <cell r="D2041" t="str">
            <v>枚</v>
          </cell>
          <cell r="E2041">
            <v>22000</v>
          </cell>
          <cell r="F2041" t="str">
            <v>P-125</v>
          </cell>
        </row>
        <row r="2042">
          <cell r="A2042">
            <v>261753</v>
          </cell>
          <cell r="B2042" t="str">
            <v>堅繁４５障子</v>
          </cell>
          <cell r="C2042" t="str">
            <v>600*1300 中級</v>
          </cell>
          <cell r="D2042" t="str">
            <v>枚</v>
          </cell>
          <cell r="E2042">
            <v>17800</v>
          </cell>
          <cell r="F2042" t="str">
            <v>P-125</v>
          </cell>
        </row>
        <row r="2043">
          <cell r="A2043">
            <v>261754</v>
          </cell>
          <cell r="B2043" t="str">
            <v>堅繁４５障子</v>
          </cell>
          <cell r="C2043" t="str">
            <v>600*1300 並級</v>
          </cell>
          <cell r="D2043" t="str">
            <v>枚</v>
          </cell>
          <cell r="E2043">
            <v>15200</v>
          </cell>
          <cell r="F2043" t="str">
            <v>P-125</v>
          </cell>
        </row>
        <row r="2044">
          <cell r="A2044">
            <v>261755</v>
          </cell>
          <cell r="B2044" t="str">
            <v>堅繁４５障子</v>
          </cell>
          <cell r="C2044" t="str">
            <v>600*1300 既製品程度</v>
          </cell>
          <cell r="D2044" t="str">
            <v>枚</v>
          </cell>
          <cell r="E2044">
            <v>11800</v>
          </cell>
          <cell r="F2044" t="str">
            <v>P-125</v>
          </cell>
        </row>
        <row r="2045">
          <cell r="A2045">
            <v>261756</v>
          </cell>
          <cell r="B2045" t="str">
            <v>堅繁４５障子</v>
          </cell>
          <cell r="C2045" t="str">
            <v>900*1300 既製品程度</v>
          </cell>
          <cell r="D2045" t="str">
            <v>枚</v>
          </cell>
          <cell r="E2045">
            <v>11200</v>
          </cell>
          <cell r="F2045" t="str">
            <v>P-125</v>
          </cell>
        </row>
        <row r="2046">
          <cell r="A2046">
            <v>261757</v>
          </cell>
          <cell r="B2046" t="str">
            <v>堅繁２８障子</v>
          </cell>
          <cell r="C2046" t="str">
            <v>600*900 上級</v>
          </cell>
          <cell r="D2046" t="str">
            <v>枚</v>
          </cell>
          <cell r="E2046">
            <v>13400</v>
          </cell>
          <cell r="F2046" t="str">
            <v>P-125</v>
          </cell>
        </row>
        <row r="2047">
          <cell r="A2047">
            <v>261758</v>
          </cell>
          <cell r="B2047" t="str">
            <v>堅繁２８障子</v>
          </cell>
          <cell r="C2047" t="str">
            <v>600*900 中級</v>
          </cell>
          <cell r="D2047" t="str">
            <v>枚</v>
          </cell>
          <cell r="E2047">
            <v>10900</v>
          </cell>
          <cell r="F2047" t="str">
            <v>P-125</v>
          </cell>
        </row>
        <row r="2048">
          <cell r="A2048">
            <v>261759</v>
          </cell>
          <cell r="B2048" t="str">
            <v>堅繁２８障子</v>
          </cell>
          <cell r="C2048" t="str">
            <v>600*900 並級</v>
          </cell>
          <cell r="D2048" t="str">
            <v>枚</v>
          </cell>
          <cell r="E2048">
            <v>9440</v>
          </cell>
          <cell r="F2048" t="str">
            <v>P-125</v>
          </cell>
        </row>
        <row r="2049">
          <cell r="A2049">
            <v>261760</v>
          </cell>
          <cell r="B2049" t="str">
            <v>堅繁２８障子</v>
          </cell>
          <cell r="C2049" t="str">
            <v>600*900 既製品程度</v>
          </cell>
          <cell r="D2049" t="str">
            <v>枚</v>
          </cell>
          <cell r="E2049">
            <v>7400</v>
          </cell>
          <cell r="F2049" t="str">
            <v>P-125</v>
          </cell>
        </row>
        <row r="2050">
          <cell r="A2050">
            <v>261761</v>
          </cell>
          <cell r="B2050" t="str">
            <v>堅繁２８障子</v>
          </cell>
          <cell r="C2050" t="str">
            <v>900*900 既製品程度</v>
          </cell>
          <cell r="D2050" t="str">
            <v>枚</v>
          </cell>
          <cell r="E2050">
            <v>8200</v>
          </cell>
          <cell r="F2050" t="str">
            <v>P-125</v>
          </cell>
        </row>
        <row r="2051">
          <cell r="A2051">
            <v>261762</v>
          </cell>
          <cell r="B2051" t="str">
            <v>欄間障子</v>
          </cell>
          <cell r="C2051" t="str">
            <v>900*400 既製品程度</v>
          </cell>
          <cell r="D2051" t="str">
            <v>枚</v>
          </cell>
          <cell r="E2051">
            <v>8760</v>
          </cell>
          <cell r="F2051" t="str">
            <v>P-125</v>
          </cell>
        </row>
        <row r="2052">
          <cell r="A2052">
            <v>261763</v>
          </cell>
          <cell r="B2052" t="str">
            <v>戸袋</v>
          </cell>
          <cell r="C2052" t="str">
            <v>H1800</v>
          </cell>
          <cell r="D2052" t="str">
            <v>ヶ所</v>
          </cell>
          <cell r="E2052">
            <v>38600</v>
          </cell>
          <cell r="F2052" t="str">
            <v>P-125</v>
          </cell>
        </row>
        <row r="2053">
          <cell r="A2053">
            <v>261764</v>
          </cell>
          <cell r="B2053" t="str">
            <v>戸袋</v>
          </cell>
          <cell r="C2053" t="str">
            <v>H1350</v>
          </cell>
          <cell r="D2053" t="str">
            <v>ヶ所</v>
          </cell>
          <cell r="E2053">
            <v>31600</v>
          </cell>
          <cell r="F2053" t="str">
            <v>P-125</v>
          </cell>
        </row>
        <row r="2054">
          <cell r="A2054">
            <v>261765</v>
          </cell>
          <cell r="B2054" t="str">
            <v>戸袋</v>
          </cell>
          <cell r="C2054" t="str">
            <v>H900</v>
          </cell>
          <cell r="D2054" t="str">
            <v>ヶ所</v>
          </cell>
          <cell r="E2054">
            <v>24300</v>
          </cell>
          <cell r="F2054" t="str">
            <v>P-125</v>
          </cell>
        </row>
        <row r="2056">
          <cell r="A2056" t="str">
            <v>金属製建具工事</v>
          </cell>
        </row>
        <row r="2058">
          <cell r="A2058">
            <v>262001</v>
          </cell>
          <cell r="B2058" t="str">
            <v>ｱﾙﾐｻｯｼ 引違い窓</v>
          </cell>
          <cell r="C2058" t="str">
            <v>1200*350 （5mm透明ｶﾞﾗｽ、取付手間共）</v>
          </cell>
          <cell r="D2058" t="str">
            <v>ヶ所</v>
          </cell>
          <cell r="E2058">
            <v>14600</v>
          </cell>
          <cell r="F2058" t="str">
            <v>P-126</v>
          </cell>
        </row>
        <row r="2059">
          <cell r="A2059">
            <v>262002</v>
          </cell>
          <cell r="B2059" t="str">
            <v>ｱﾙﾐｻｯｼ 引違い窓</v>
          </cell>
          <cell r="C2059" t="str">
            <v>1400*350 （5mm透明ｶﾞﾗｽ、取付手間共）</v>
          </cell>
          <cell r="D2059" t="str">
            <v>ヶ所</v>
          </cell>
          <cell r="E2059">
            <v>17100</v>
          </cell>
          <cell r="F2059" t="str">
            <v>P-126</v>
          </cell>
        </row>
        <row r="2060">
          <cell r="A2060">
            <v>262003</v>
          </cell>
          <cell r="B2060" t="str">
            <v>ｱﾙﾐｻｯｼ 引違い窓</v>
          </cell>
          <cell r="C2060" t="str">
            <v>1500*350 （5mm透明ｶﾞﾗｽ、取付手間共）</v>
          </cell>
          <cell r="D2060" t="str">
            <v>ヶ所</v>
          </cell>
          <cell r="E2060">
            <v>18300</v>
          </cell>
          <cell r="F2060" t="str">
            <v>P-126</v>
          </cell>
        </row>
        <row r="2061">
          <cell r="A2061">
            <v>262004</v>
          </cell>
          <cell r="B2061" t="str">
            <v>ｱﾙﾐｻｯｼ 引違い窓</v>
          </cell>
          <cell r="C2061" t="str">
            <v>1600*350 （5mm透明ｶﾞﾗｽ、取付手間共）</v>
          </cell>
          <cell r="D2061" t="str">
            <v>ヶ所</v>
          </cell>
          <cell r="E2061">
            <v>19400</v>
          </cell>
          <cell r="F2061" t="str">
            <v>P-126</v>
          </cell>
        </row>
        <row r="2062">
          <cell r="A2062">
            <v>262005</v>
          </cell>
          <cell r="B2062" t="str">
            <v>ｱﾙﾐｻｯｼ 引違い窓</v>
          </cell>
          <cell r="C2062" t="str">
            <v>1700*350 （5mm透明ｶﾞﾗｽ、取付手間共）</v>
          </cell>
          <cell r="D2062" t="str">
            <v>ヶ所</v>
          </cell>
          <cell r="E2062">
            <v>20800</v>
          </cell>
          <cell r="F2062" t="str">
            <v>P-126</v>
          </cell>
        </row>
        <row r="2063">
          <cell r="A2063">
            <v>262006</v>
          </cell>
          <cell r="B2063" t="str">
            <v>ｱﾙﾐｻｯｼ 引違い窓</v>
          </cell>
          <cell r="C2063" t="str">
            <v>1800*350 （5mm透明ｶﾞﾗｽ、取付手間共）</v>
          </cell>
          <cell r="D2063" t="str">
            <v>ヶ所</v>
          </cell>
          <cell r="E2063">
            <v>22000</v>
          </cell>
          <cell r="F2063" t="str">
            <v>P-126</v>
          </cell>
        </row>
        <row r="2064">
          <cell r="A2064">
            <v>262010</v>
          </cell>
          <cell r="B2064" t="str">
            <v>ｱﾙﾐｻｯｼ 引違い窓</v>
          </cell>
          <cell r="C2064" t="str">
            <v>1200*600 （5mm透明ｶﾞﾗｽ、取付手間共）</v>
          </cell>
          <cell r="D2064" t="str">
            <v>ヶ所</v>
          </cell>
          <cell r="E2064">
            <v>18600</v>
          </cell>
          <cell r="F2064" t="str">
            <v>P-126</v>
          </cell>
        </row>
        <row r="2065">
          <cell r="A2065">
            <v>262011</v>
          </cell>
          <cell r="B2065" t="str">
            <v>ｱﾙﾐｻｯｼ 引違い窓</v>
          </cell>
          <cell r="C2065" t="str">
            <v>1400*600 （5mm透明ｶﾞﾗｽ、取付手間共）</v>
          </cell>
          <cell r="D2065" t="str">
            <v>ヶ所</v>
          </cell>
          <cell r="E2065">
            <v>20300</v>
          </cell>
          <cell r="F2065" t="str">
            <v>P-126</v>
          </cell>
        </row>
        <row r="2066">
          <cell r="A2066">
            <v>262012</v>
          </cell>
          <cell r="B2066" t="str">
            <v>ｱﾙﾐｻｯｼ 引違い窓</v>
          </cell>
          <cell r="C2066" t="str">
            <v>1500*600 （5mm透明ｶﾞﾗｽ、取付手間共）</v>
          </cell>
          <cell r="D2066" t="str">
            <v>ヶ所</v>
          </cell>
          <cell r="E2066">
            <v>21300</v>
          </cell>
          <cell r="F2066" t="str">
            <v>P-126</v>
          </cell>
        </row>
        <row r="2067">
          <cell r="A2067">
            <v>262013</v>
          </cell>
          <cell r="B2067" t="str">
            <v>ｱﾙﾐｻｯｼ 引違い窓</v>
          </cell>
          <cell r="C2067" t="str">
            <v>1600*600 （5mm透明ｶﾞﾗｽ、取付手間共）</v>
          </cell>
          <cell r="D2067" t="str">
            <v>ヶ所</v>
          </cell>
          <cell r="E2067">
            <v>22100</v>
          </cell>
          <cell r="F2067" t="str">
            <v>P-126</v>
          </cell>
        </row>
        <row r="2068">
          <cell r="A2068">
            <v>262014</v>
          </cell>
          <cell r="B2068" t="str">
            <v>ｱﾙﾐｻｯｼ 引違い窓</v>
          </cell>
          <cell r="C2068" t="str">
            <v>1700*600 （5mm透明ｶﾞﾗｽ、取付手間共）</v>
          </cell>
          <cell r="D2068" t="str">
            <v>ヶ所</v>
          </cell>
          <cell r="E2068">
            <v>23100</v>
          </cell>
          <cell r="F2068" t="str">
            <v>P-126</v>
          </cell>
        </row>
        <row r="2069">
          <cell r="A2069">
            <v>262015</v>
          </cell>
          <cell r="B2069" t="str">
            <v>ｱﾙﾐｻｯｼ 引違い窓</v>
          </cell>
          <cell r="C2069" t="str">
            <v>1800*600 （5mm透明ｶﾞﾗｽ、取付手間共）</v>
          </cell>
          <cell r="D2069" t="str">
            <v>ヶ所</v>
          </cell>
          <cell r="E2069">
            <v>24400</v>
          </cell>
          <cell r="F2069" t="str">
            <v>P-126</v>
          </cell>
        </row>
        <row r="2070">
          <cell r="A2070">
            <v>262020</v>
          </cell>
          <cell r="B2070" t="str">
            <v>ｱﾙﾐｻｯｼ 引違い窓</v>
          </cell>
          <cell r="C2070" t="str">
            <v>1200*900 （5mm透明ｶﾞﾗｽ、取付手間共）</v>
          </cell>
          <cell r="D2070" t="str">
            <v>ヶ所</v>
          </cell>
          <cell r="E2070">
            <v>23400</v>
          </cell>
          <cell r="F2070" t="str">
            <v>P-126</v>
          </cell>
        </row>
        <row r="2071">
          <cell r="A2071">
            <v>262021</v>
          </cell>
          <cell r="B2071" t="str">
            <v>ｱﾙﾐｻｯｼ 引違い窓</v>
          </cell>
          <cell r="C2071" t="str">
            <v>1400*900 （5mm透明ｶﾞﾗｽ、取付手間共）</v>
          </cell>
          <cell r="D2071" t="str">
            <v>ヶ所</v>
          </cell>
          <cell r="E2071">
            <v>25900</v>
          </cell>
          <cell r="F2071" t="str">
            <v>P-126</v>
          </cell>
        </row>
        <row r="2072">
          <cell r="A2072">
            <v>262022</v>
          </cell>
          <cell r="B2072" t="str">
            <v>ｱﾙﾐｻｯｼ 引違い窓</v>
          </cell>
          <cell r="C2072" t="str">
            <v>1500*900 （5mm透明ｶﾞﾗｽ、取付手間共）</v>
          </cell>
          <cell r="D2072" t="str">
            <v>ヶ所</v>
          </cell>
          <cell r="E2072">
            <v>27300</v>
          </cell>
          <cell r="F2072" t="str">
            <v>P-126</v>
          </cell>
        </row>
        <row r="2073">
          <cell r="A2073">
            <v>262023</v>
          </cell>
          <cell r="B2073" t="str">
            <v>ｱﾙﾐｻｯｼ 引違い窓</v>
          </cell>
          <cell r="C2073" t="str">
            <v>1600*900 （5mm透明ｶﾞﾗｽ、取付手間共）</v>
          </cell>
          <cell r="D2073" t="str">
            <v>ヶ所</v>
          </cell>
          <cell r="E2073">
            <v>28500</v>
          </cell>
          <cell r="F2073" t="str">
            <v>P-126</v>
          </cell>
        </row>
        <row r="2074">
          <cell r="A2074">
            <v>262024</v>
          </cell>
          <cell r="B2074" t="str">
            <v>ｱﾙﾐｻｯｼ 引違い窓</v>
          </cell>
          <cell r="C2074" t="str">
            <v>1700*900 （5mm透明ｶﾞﾗｽ、取付手間共）</v>
          </cell>
          <cell r="D2074" t="str">
            <v>ヶ所</v>
          </cell>
          <cell r="E2074">
            <v>29700</v>
          </cell>
          <cell r="F2074" t="str">
            <v>P-126</v>
          </cell>
        </row>
        <row r="2075">
          <cell r="A2075">
            <v>262025</v>
          </cell>
          <cell r="B2075" t="str">
            <v>ｱﾙﾐｻｯｼ 引違い窓</v>
          </cell>
          <cell r="C2075" t="str">
            <v>1800*900 （5mm透明ｶﾞﾗｽ、取付手間共）</v>
          </cell>
          <cell r="D2075" t="str">
            <v>ヶ所</v>
          </cell>
          <cell r="E2075">
            <v>31500</v>
          </cell>
          <cell r="F2075" t="str">
            <v>P-126</v>
          </cell>
        </row>
        <row r="2076">
          <cell r="A2076">
            <v>262030</v>
          </cell>
          <cell r="B2076" t="str">
            <v>ｱﾙﾐｻｯｼ 引違い窓</v>
          </cell>
          <cell r="C2076" t="str">
            <v>1200*1100 （5mm透明ｶﾞﾗｽ、取付手間共）</v>
          </cell>
          <cell r="D2076" t="str">
            <v>ヶ所</v>
          </cell>
          <cell r="E2076">
            <v>27300</v>
          </cell>
          <cell r="F2076" t="str">
            <v>P-126</v>
          </cell>
        </row>
        <row r="2077">
          <cell r="A2077">
            <v>262031</v>
          </cell>
          <cell r="B2077" t="str">
            <v>ｱﾙﾐｻｯｼ 引違い窓</v>
          </cell>
          <cell r="C2077" t="str">
            <v>1400*1100 （5mm透明ｶﾞﾗｽ、取付手間共）</v>
          </cell>
          <cell r="D2077" t="str">
            <v>ヶ所</v>
          </cell>
          <cell r="E2077">
            <v>30200</v>
          </cell>
          <cell r="F2077" t="str">
            <v>P-126</v>
          </cell>
        </row>
        <row r="2078">
          <cell r="A2078">
            <v>262032</v>
          </cell>
          <cell r="B2078" t="str">
            <v>ｱﾙﾐｻｯｼ 引違い窓</v>
          </cell>
          <cell r="C2078" t="str">
            <v>1500*1100 （5mm透明ｶﾞﾗｽ、取付手間共）</v>
          </cell>
          <cell r="D2078" t="str">
            <v>ヶ所</v>
          </cell>
          <cell r="E2078">
            <v>31800</v>
          </cell>
          <cell r="F2078" t="str">
            <v>P-126</v>
          </cell>
        </row>
        <row r="2079">
          <cell r="A2079">
            <v>262033</v>
          </cell>
          <cell r="B2079" t="str">
            <v>ｱﾙﾐｻｯｼ 引違い窓</v>
          </cell>
          <cell r="C2079" t="str">
            <v>1600*1100 （5mm透明ｶﾞﾗｽ、取付手間共）</v>
          </cell>
          <cell r="D2079" t="str">
            <v>ヶ所</v>
          </cell>
          <cell r="E2079">
            <v>33300</v>
          </cell>
          <cell r="F2079" t="str">
            <v>P-126</v>
          </cell>
        </row>
        <row r="2080">
          <cell r="A2080">
            <v>262034</v>
          </cell>
          <cell r="B2080" t="str">
            <v>ｱﾙﾐｻｯｼ 引違い窓</v>
          </cell>
          <cell r="C2080" t="str">
            <v>1700*1100 （5mm透明ｶﾞﾗｽ、取付手間共）</v>
          </cell>
          <cell r="D2080" t="str">
            <v>ヶ所</v>
          </cell>
          <cell r="E2080">
            <v>34900</v>
          </cell>
          <cell r="F2080" t="str">
            <v>P-126</v>
          </cell>
        </row>
        <row r="2081">
          <cell r="A2081">
            <v>262035</v>
          </cell>
          <cell r="B2081" t="str">
            <v>ｱﾙﾐｻｯｼ 引違い窓</v>
          </cell>
          <cell r="C2081" t="str">
            <v>1800*1100 （5mm透明ｶﾞﾗｽ、取付手間共）</v>
          </cell>
          <cell r="D2081" t="str">
            <v>ヶ所</v>
          </cell>
          <cell r="E2081">
            <v>36800</v>
          </cell>
          <cell r="F2081" t="str">
            <v>P-126</v>
          </cell>
        </row>
        <row r="2082">
          <cell r="A2082">
            <v>262040</v>
          </cell>
          <cell r="B2082" t="str">
            <v>ｱﾙﾐｻｯｼ 引違い窓</v>
          </cell>
          <cell r="C2082" t="str">
            <v>1200*1200 （5mm透明ｶﾞﾗｽ、取付手間共）</v>
          </cell>
          <cell r="D2082" t="str">
            <v>ヶ所</v>
          </cell>
          <cell r="E2082">
            <v>29000</v>
          </cell>
          <cell r="F2082" t="str">
            <v>P-126</v>
          </cell>
        </row>
        <row r="2083">
          <cell r="A2083">
            <v>262041</v>
          </cell>
          <cell r="B2083" t="str">
            <v>ｱﾙﾐｻｯｼ 引違い窓</v>
          </cell>
          <cell r="C2083" t="str">
            <v>1400*1200 （5mm透明ｶﾞﾗｽ、取付手間共）</v>
          </cell>
          <cell r="D2083" t="str">
            <v>ヶ所</v>
          </cell>
          <cell r="E2083">
            <v>32300</v>
          </cell>
          <cell r="F2083" t="str">
            <v>P-126</v>
          </cell>
        </row>
        <row r="2084">
          <cell r="A2084">
            <v>262042</v>
          </cell>
          <cell r="B2084" t="str">
            <v>ｱﾙﾐｻｯｼ 引違い窓</v>
          </cell>
          <cell r="C2084" t="str">
            <v>1500*1200 （5mm透明ｶﾞﾗｽ、取付手間共）</v>
          </cell>
          <cell r="D2084" t="str">
            <v>ヶ所</v>
          </cell>
          <cell r="E2084">
            <v>33700</v>
          </cell>
          <cell r="F2084" t="str">
            <v>P-127</v>
          </cell>
        </row>
        <row r="2085">
          <cell r="A2085">
            <v>262043</v>
          </cell>
          <cell r="B2085" t="str">
            <v>ｱﾙﾐｻｯｼ 引違い窓</v>
          </cell>
          <cell r="C2085" t="str">
            <v>1600*1200 （5mm透明ｶﾞﾗｽ、取付手間共）</v>
          </cell>
          <cell r="D2085" t="str">
            <v>ヶ所</v>
          </cell>
          <cell r="E2085">
            <v>35200</v>
          </cell>
          <cell r="F2085" t="str">
            <v>P-127</v>
          </cell>
        </row>
        <row r="2086">
          <cell r="A2086">
            <v>262044</v>
          </cell>
          <cell r="B2086" t="str">
            <v>ｱﾙﾐｻｯｼ 引違い窓</v>
          </cell>
          <cell r="C2086" t="str">
            <v>1700*1200 （5mm透明ｶﾞﾗｽ、取付手間共）</v>
          </cell>
          <cell r="D2086" t="str">
            <v>ヶ所</v>
          </cell>
          <cell r="E2086">
            <v>37000</v>
          </cell>
          <cell r="F2086" t="str">
            <v>P-127</v>
          </cell>
        </row>
        <row r="2087">
          <cell r="A2087">
            <v>262045</v>
          </cell>
          <cell r="B2087" t="str">
            <v>ｱﾙﾐｻｯｼ 引違い窓</v>
          </cell>
          <cell r="C2087" t="str">
            <v>1800*1200 （5mm透明ｶﾞﾗｽ、取付手間共）</v>
          </cell>
          <cell r="D2087" t="str">
            <v>ヶ所</v>
          </cell>
          <cell r="E2087">
            <v>39200</v>
          </cell>
          <cell r="F2087" t="str">
            <v>P-127</v>
          </cell>
        </row>
        <row r="2088">
          <cell r="A2088">
            <v>262050</v>
          </cell>
          <cell r="B2088" t="str">
            <v>ｱﾙﾐｻｯｼ 引違い窓</v>
          </cell>
          <cell r="C2088" t="str">
            <v>1400*1300 （5mm透明ｶﾞﾗｽ、取付手間共）</v>
          </cell>
          <cell r="D2088" t="str">
            <v>ヶ所</v>
          </cell>
          <cell r="E2088">
            <v>33200</v>
          </cell>
          <cell r="F2088" t="str">
            <v>P-127</v>
          </cell>
        </row>
        <row r="2089">
          <cell r="A2089">
            <v>262051</v>
          </cell>
          <cell r="B2089" t="str">
            <v>ｱﾙﾐｻｯｼ 引違い窓</v>
          </cell>
          <cell r="C2089" t="str">
            <v>1500*1300 （5mm透明ｶﾞﾗｽ、取付手間共）</v>
          </cell>
          <cell r="D2089" t="str">
            <v>ヶ所</v>
          </cell>
          <cell r="E2089">
            <v>35700</v>
          </cell>
          <cell r="F2089" t="str">
            <v>P-127</v>
          </cell>
        </row>
        <row r="2090">
          <cell r="A2090">
            <v>262052</v>
          </cell>
          <cell r="B2090" t="str">
            <v>ｱﾙﾐｻｯｼ 引違い窓</v>
          </cell>
          <cell r="C2090" t="str">
            <v>1600*1300 （5mm透明ｶﾞﾗｽ、取付手間共）</v>
          </cell>
          <cell r="D2090" t="str">
            <v>ヶ所</v>
          </cell>
          <cell r="E2090">
            <v>37400</v>
          </cell>
          <cell r="F2090" t="str">
            <v>P-127</v>
          </cell>
        </row>
        <row r="2091">
          <cell r="A2091">
            <v>262053</v>
          </cell>
          <cell r="B2091" t="str">
            <v>ｱﾙﾐｻｯｼ 引違い窓</v>
          </cell>
          <cell r="C2091" t="str">
            <v>1700*1300 （5mm透明ｶﾞﾗｽ、取付手間共）</v>
          </cell>
          <cell r="D2091" t="str">
            <v>ヶ所</v>
          </cell>
          <cell r="E2091">
            <v>39200</v>
          </cell>
          <cell r="F2091" t="str">
            <v>P-127</v>
          </cell>
        </row>
        <row r="2092">
          <cell r="A2092">
            <v>262054</v>
          </cell>
          <cell r="B2092" t="str">
            <v>ｱﾙﾐｻｯｼ 引違い窓</v>
          </cell>
          <cell r="C2092" t="str">
            <v>1800*1300 （5mm透明ｶﾞﾗｽ、取付手間共）</v>
          </cell>
          <cell r="D2092" t="str">
            <v>ヶ所</v>
          </cell>
          <cell r="E2092">
            <v>41500</v>
          </cell>
          <cell r="F2092" t="str">
            <v>P-127</v>
          </cell>
        </row>
        <row r="2093">
          <cell r="A2093">
            <v>262060</v>
          </cell>
          <cell r="B2093" t="str">
            <v>ｱﾙﾐｻｯｼ 引違い窓</v>
          </cell>
          <cell r="C2093" t="str">
            <v>1500*1500 （5mm透明ｶﾞﾗｽ、取付手間共）</v>
          </cell>
          <cell r="D2093" t="str">
            <v>ヶ所</v>
          </cell>
          <cell r="E2093">
            <v>40100</v>
          </cell>
          <cell r="F2093" t="str">
            <v>P-127</v>
          </cell>
        </row>
        <row r="2094">
          <cell r="A2094">
            <v>262061</v>
          </cell>
          <cell r="B2094" t="str">
            <v>ｱﾙﾐｻｯｼ 引違い窓</v>
          </cell>
          <cell r="C2094" t="str">
            <v>1600*1500 （5mm透明ｶﾞﾗｽ、取付手間共）</v>
          </cell>
          <cell r="D2094" t="str">
            <v>ヶ所</v>
          </cell>
          <cell r="E2094">
            <v>41400</v>
          </cell>
          <cell r="F2094" t="str">
            <v>P-127</v>
          </cell>
        </row>
        <row r="2095">
          <cell r="A2095">
            <v>262062</v>
          </cell>
          <cell r="B2095" t="str">
            <v>ｱﾙﾐｻｯｼ 引違い窓</v>
          </cell>
          <cell r="C2095" t="str">
            <v>1700*1500 （5mm透明ｶﾞﾗｽ、取付手間共）</v>
          </cell>
          <cell r="D2095" t="str">
            <v>ヶ所</v>
          </cell>
          <cell r="E2095">
            <v>44200</v>
          </cell>
          <cell r="F2095" t="str">
            <v>P-127</v>
          </cell>
        </row>
        <row r="2096">
          <cell r="A2096">
            <v>262063</v>
          </cell>
          <cell r="B2096" t="str">
            <v>ｱﾙﾐｻｯｼ 引違い窓</v>
          </cell>
          <cell r="C2096" t="str">
            <v>1800*1500 （5mm透明ｶﾞﾗｽ、取付手間共）</v>
          </cell>
          <cell r="D2096" t="str">
            <v>ヶ所</v>
          </cell>
          <cell r="E2096">
            <v>46800</v>
          </cell>
          <cell r="F2096" t="str">
            <v>P-127</v>
          </cell>
        </row>
        <row r="2097">
          <cell r="A2097">
            <v>262070</v>
          </cell>
          <cell r="B2097" t="str">
            <v>ｱﾙﾐｻｯｼ 引違い窓</v>
          </cell>
          <cell r="C2097" t="str">
            <v>1600*1750 （5mm透明ｶﾞﾗｽ、取付手間共）</v>
          </cell>
          <cell r="D2097" t="str">
            <v>ヶ所</v>
          </cell>
          <cell r="E2097">
            <v>51200</v>
          </cell>
          <cell r="F2097" t="str">
            <v>P-127</v>
          </cell>
        </row>
        <row r="2098">
          <cell r="A2098">
            <v>262071</v>
          </cell>
          <cell r="B2098" t="str">
            <v>ｱﾙﾐｻｯｼ 引違い窓</v>
          </cell>
          <cell r="C2098" t="str">
            <v>1700*1750 （5mm透明ｶﾞﾗｽ、取付手間共）</v>
          </cell>
          <cell r="D2098" t="str">
            <v>ヶ所</v>
          </cell>
          <cell r="E2098">
            <v>54500</v>
          </cell>
          <cell r="F2098" t="str">
            <v>P-127</v>
          </cell>
        </row>
        <row r="2099">
          <cell r="A2099">
            <v>262072</v>
          </cell>
          <cell r="B2099" t="str">
            <v>ｱﾙﾐｻｯｼ 引違い窓</v>
          </cell>
          <cell r="C2099" t="str">
            <v>1800*1750 （5mm透明ｶﾞﾗｽ、取付手間共）</v>
          </cell>
          <cell r="D2099" t="str">
            <v>ヶ所</v>
          </cell>
          <cell r="E2099">
            <v>57700</v>
          </cell>
          <cell r="F2099" t="str">
            <v>P-127</v>
          </cell>
        </row>
        <row r="2100">
          <cell r="A2100">
            <v>262080</v>
          </cell>
          <cell r="B2100" t="str">
            <v>ｱﾙﾐｻｯｼ 引違い窓</v>
          </cell>
          <cell r="C2100" t="str">
            <v>1700*1900 （5mm透明ｶﾞﾗｽ、取付手間共）</v>
          </cell>
          <cell r="D2100" t="str">
            <v>ヶ所</v>
          </cell>
          <cell r="E2100">
            <v>57400</v>
          </cell>
          <cell r="F2100" t="str">
            <v>P-127</v>
          </cell>
        </row>
        <row r="2101">
          <cell r="A2101">
            <v>262081</v>
          </cell>
          <cell r="B2101" t="str">
            <v>ｱﾙﾐｻｯｼ 引違い窓</v>
          </cell>
          <cell r="C2101" t="str">
            <v>1800*1900 （5mm透明ｶﾞﾗｽ、取付手間共）</v>
          </cell>
          <cell r="D2101" t="str">
            <v>ヶ所</v>
          </cell>
          <cell r="E2101">
            <v>6090</v>
          </cell>
          <cell r="F2101" t="str">
            <v>P-127</v>
          </cell>
        </row>
        <row r="2102">
          <cell r="A2102">
            <v>262100</v>
          </cell>
          <cell r="B2102" t="str">
            <v>ｱﾙﾐｻｯｼ　はめ殺し窓</v>
          </cell>
          <cell r="C2102" t="str">
            <v>800*350 （5mm透明ｶﾞﾗｽ、取付手間共）</v>
          </cell>
          <cell r="D2102" t="str">
            <v>ヶ所</v>
          </cell>
          <cell r="E2102">
            <v>7730</v>
          </cell>
          <cell r="F2102" t="str">
            <v>P-127</v>
          </cell>
        </row>
        <row r="2103">
          <cell r="A2103">
            <v>262101</v>
          </cell>
          <cell r="B2103" t="str">
            <v>ｱﾙﾐｻｯｼ　はめ殺し窓</v>
          </cell>
          <cell r="C2103" t="str">
            <v>1200*350 （5mm透明ｶﾞﾗｽ、取付手間共）</v>
          </cell>
          <cell r="D2103" t="str">
            <v>ヶ所</v>
          </cell>
          <cell r="E2103">
            <v>10400</v>
          </cell>
          <cell r="F2103" t="str">
            <v>P-127</v>
          </cell>
        </row>
        <row r="2104">
          <cell r="A2104">
            <v>262102</v>
          </cell>
          <cell r="B2104" t="str">
            <v>ｱﾙﾐｻｯｼ　はめ殺し窓</v>
          </cell>
          <cell r="C2104" t="str">
            <v>1400*350 （5mm透明ｶﾞﾗｽ、取付手間共）</v>
          </cell>
          <cell r="D2104" t="str">
            <v>ヶ所</v>
          </cell>
          <cell r="E2104">
            <v>12100</v>
          </cell>
          <cell r="F2104" t="str">
            <v>P-127</v>
          </cell>
        </row>
        <row r="2105">
          <cell r="A2105">
            <v>262103</v>
          </cell>
          <cell r="B2105" t="str">
            <v>ｱﾙﾐｻｯｼ　はめ殺し窓</v>
          </cell>
          <cell r="C2105" t="str">
            <v>1500*350 （5mm透明ｶﾞﾗｽ、取付手間共）</v>
          </cell>
          <cell r="D2105" t="str">
            <v>ヶ所</v>
          </cell>
          <cell r="E2105">
            <v>13000</v>
          </cell>
          <cell r="F2105" t="str">
            <v>P-127</v>
          </cell>
        </row>
        <row r="2106">
          <cell r="A2106">
            <v>262104</v>
          </cell>
          <cell r="B2106" t="str">
            <v>ｱﾙﾐｻｯｼ　はめ殺し窓</v>
          </cell>
          <cell r="C2106" t="str">
            <v>1600*350 （5mm透明ｶﾞﾗｽ、取付手間共）</v>
          </cell>
          <cell r="D2106" t="str">
            <v>ヶ所</v>
          </cell>
          <cell r="E2106">
            <v>13900</v>
          </cell>
          <cell r="F2106" t="str">
            <v>P-127</v>
          </cell>
        </row>
        <row r="2107">
          <cell r="A2107">
            <v>262105</v>
          </cell>
          <cell r="B2107" t="str">
            <v>ｱﾙﾐｻｯｼ　はめ殺し窓</v>
          </cell>
          <cell r="C2107" t="str">
            <v>1700*350 （5mm透明ｶﾞﾗｽ、取付手間共）</v>
          </cell>
          <cell r="D2107" t="str">
            <v>ヶ所</v>
          </cell>
          <cell r="E2107">
            <v>14800</v>
          </cell>
          <cell r="F2107" t="str">
            <v>P-127</v>
          </cell>
        </row>
        <row r="2108">
          <cell r="A2108">
            <v>262106</v>
          </cell>
          <cell r="B2108" t="str">
            <v>ｱﾙﾐｻｯｼ　はめ殺し窓</v>
          </cell>
          <cell r="C2108" t="str">
            <v>1800*350 （5mm透明ｶﾞﾗｽ、取付手間共）</v>
          </cell>
          <cell r="D2108" t="str">
            <v>ヶ所</v>
          </cell>
          <cell r="E2108">
            <v>15700</v>
          </cell>
          <cell r="F2108" t="str">
            <v>P-127</v>
          </cell>
        </row>
        <row r="2109">
          <cell r="A2109">
            <v>262110</v>
          </cell>
          <cell r="B2109" t="str">
            <v>ｱﾙﾐｻｯｼ　はめ殺し窓</v>
          </cell>
          <cell r="C2109" t="str">
            <v>800*600 （5mm透明ｶﾞﾗｽ、取付手間共）</v>
          </cell>
          <cell r="D2109" t="str">
            <v>ヶ所</v>
          </cell>
          <cell r="E2109">
            <v>13200</v>
          </cell>
          <cell r="F2109" t="str">
            <v>P-127</v>
          </cell>
        </row>
        <row r="2110">
          <cell r="A2110">
            <v>262111</v>
          </cell>
          <cell r="B2110" t="str">
            <v>ｱﾙﾐｻｯｼ　はめ殺し窓</v>
          </cell>
          <cell r="C2110" t="str">
            <v>1200*600 （5mm透明ｶﾞﾗｽ、取付手間共）</v>
          </cell>
          <cell r="D2110" t="str">
            <v>ヶ所</v>
          </cell>
          <cell r="E2110">
            <v>17900</v>
          </cell>
          <cell r="F2110" t="str">
            <v>P-128</v>
          </cell>
        </row>
        <row r="2111">
          <cell r="A2111">
            <v>262112</v>
          </cell>
          <cell r="B2111" t="str">
            <v>ｱﾙﾐｻｯｼ　はめ殺し窓</v>
          </cell>
          <cell r="C2111" t="str">
            <v>1400*600 （5mm透明ｶﾞﾗｽ、取付手間共）</v>
          </cell>
          <cell r="D2111" t="str">
            <v>ヶ所</v>
          </cell>
          <cell r="E2111">
            <v>20800</v>
          </cell>
          <cell r="F2111" t="str">
            <v>P-128</v>
          </cell>
        </row>
        <row r="2112">
          <cell r="A2112">
            <v>262113</v>
          </cell>
          <cell r="B2112" t="str">
            <v>ｱﾙﾐｻｯｼ　はめ殺し窓</v>
          </cell>
          <cell r="C2112" t="str">
            <v>1500*600 （5mm透明ｶﾞﾗｽ、取付手間共）</v>
          </cell>
          <cell r="D2112" t="str">
            <v>ヶ所</v>
          </cell>
          <cell r="E2112">
            <v>22300</v>
          </cell>
          <cell r="F2112" t="str">
            <v>P-128</v>
          </cell>
        </row>
        <row r="2113">
          <cell r="A2113">
            <v>262114</v>
          </cell>
          <cell r="B2113" t="str">
            <v>ｱﾙﾐｻｯｼ　はめ殺し窓</v>
          </cell>
          <cell r="C2113" t="str">
            <v>1600*600 （5mm透明ｶﾞﾗｽ、取付手間共）</v>
          </cell>
          <cell r="D2113" t="str">
            <v>ヶ所</v>
          </cell>
          <cell r="E2113">
            <v>23700</v>
          </cell>
          <cell r="F2113" t="str">
            <v>P-128</v>
          </cell>
        </row>
        <row r="2114">
          <cell r="A2114">
            <v>262115</v>
          </cell>
          <cell r="B2114" t="str">
            <v>ｱﾙﾐｻｯｼ　はめ殺し窓</v>
          </cell>
          <cell r="C2114" t="str">
            <v>1800*600 （5mm透明ｶﾞﾗｽ、取付手間共）</v>
          </cell>
          <cell r="D2114" t="str">
            <v>ヶ所</v>
          </cell>
          <cell r="E2114">
            <v>26800</v>
          </cell>
          <cell r="F2114" t="str">
            <v>P-128</v>
          </cell>
        </row>
        <row r="2115">
          <cell r="A2115">
            <v>262120</v>
          </cell>
          <cell r="B2115" t="str">
            <v>ｱﾙﾐｻｯｼ　はめ殺し窓</v>
          </cell>
          <cell r="C2115" t="str">
            <v>800*900 （5mm透明ｶﾞﾗｽ、取付手間共）</v>
          </cell>
          <cell r="D2115" t="str">
            <v>ヶ所</v>
          </cell>
          <cell r="E2115">
            <v>17800</v>
          </cell>
          <cell r="F2115" t="str">
            <v>P-128</v>
          </cell>
        </row>
        <row r="2116">
          <cell r="A2116">
            <v>262121</v>
          </cell>
          <cell r="B2116" t="str">
            <v>ｱﾙﾐｻｯｼ　はめ殺し窓</v>
          </cell>
          <cell r="C2116" t="str">
            <v>1600*900 （5mm透明ｶﾞﾗｽ、取付手間共）</v>
          </cell>
          <cell r="D2116" t="str">
            <v>ヶ所</v>
          </cell>
          <cell r="E2116">
            <v>28600</v>
          </cell>
          <cell r="F2116" t="str">
            <v>P-128</v>
          </cell>
        </row>
        <row r="2117">
          <cell r="A2117">
            <v>262130</v>
          </cell>
          <cell r="B2117" t="str">
            <v>ｱﾙﾐｻｯｼ　はめ殺し窓</v>
          </cell>
          <cell r="C2117" t="str">
            <v>800*1100 （5mm透明ｶﾞﾗｽ、取付手間共）</v>
          </cell>
          <cell r="D2117" t="str">
            <v>ヶ所</v>
          </cell>
          <cell r="E2117">
            <v>20300</v>
          </cell>
          <cell r="F2117" t="str">
            <v>P-128</v>
          </cell>
        </row>
        <row r="2118">
          <cell r="A2118">
            <v>262140</v>
          </cell>
          <cell r="B2118" t="str">
            <v>ｱﾙﾐｻｯｼ　はめ殺し窓</v>
          </cell>
          <cell r="C2118" t="str">
            <v>800*1200 （5mm透明ｶﾞﾗｽ、取付手間共）</v>
          </cell>
          <cell r="D2118" t="str">
            <v>ヶ所</v>
          </cell>
          <cell r="E2118">
            <v>21100</v>
          </cell>
          <cell r="F2118" t="str">
            <v>P-128</v>
          </cell>
        </row>
        <row r="2119">
          <cell r="A2119">
            <v>262150</v>
          </cell>
          <cell r="B2119" t="str">
            <v>ｱﾙﾐｻｯｼ　はめ殺し窓</v>
          </cell>
          <cell r="C2119" t="str">
            <v>800*1300 （5mm透明ｶﾞﾗｽ、取付手間共）</v>
          </cell>
          <cell r="D2119" t="str">
            <v>ヶ所</v>
          </cell>
          <cell r="E2119">
            <v>22800</v>
          </cell>
          <cell r="F2119" t="str">
            <v>P-128</v>
          </cell>
        </row>
        <row r="2120">
          <cell r="A2120">
            <v>262160</v>
          </cell>
          <cell r="B2120" t="str">
            <v>ｱﾙﾐｻｯｼ　はめ殺し窓</v>
          </cell>
          <cell r="C2120" t="str">
            <v>800*1500 （5mm透明ｶﾞﾗｽ、取付手間共）</v>
          </cell>
          <cell r="D2120" t="str">
            <v>ヶ所</v>
          </cell>
          <cell r="E2120">
            <v>25400</v>
          </cell>
          <cell r="F2120" t="str">
            <v>P-128</v>
          </cell>
        </row>
        <row r="2121">
          <cell r="A2121">
            <v>262170</v>
          </cell>
          <cell r="B2121" t="str">
            <v>ｱﾙﾐｻｯｼ　はめ殺し窓</v>
          </cell>
          <cell r="C2121" t="str">
            <v>800*1750 （5mm透明ｶﾞﾗｽ、取付手間共）</v>
          </cell>
          <cell r="D2121" t="str">
            <v>ヶ所</v>
          </cell>
          <cell r="E2121">
            <v>30600</v>
          </cell>
          <cell r="F2121" t="str">
            <v>P-128</v>
          </cell>
        </row>
        <row r="2122">
          <cell r="A2122">
            <v>262180</v>
          </cell>
          <cell r="B2122" t="str">
            <v>ｱﾙﾐｻｯｼ　はめ殺し窓</v>
          </cell>
          <cell r="C2122" t="str">
            <v>800*1900 （5mm透明ｶﾞﾗｽ、取付手間共）</v>
          </cell>
          <cell r="D2122" t="str">
            <v>ヶ所</v>
          </cell>
          <cell r="E2122">
            <v>32700</v>
          </cell>
          <cell r="F2122" t="str">
            <v>P-128</v>
          </cell>
        </row>
        <row r="2123">
          <cell r="A2123">
            <v>262200</v>
          </cell>
          <cell r="B2123" t="str">
            <v>ｱﾙﾐｻｯｼ　すべり出し窓</v>
          </cell>
          <cell r="C2123" t="str">
            <v>600*400 （5mm透明ｶﾞﾗｽ、取付手間共）</v>
          </cell>
          <cell r="D2123" t="str">
            <v>ヶ所</v>
          </cell>
          <cell r="E2123">
            <v>15600</v>
          </cell>
          <cell r="F2123" t="str">
            <v>P-128</v>
          </cell>
        </row>
        <row r="2124">
          <cell r="A2124">
            <v>262201</v>
          </cell>
          <cell r="B2124" t="str">
            <v>ｱﾙﾐｻｯｼ　すべり出し窓</v>
          </cell>
          <cell r="C2124" t="str">
            <v>800*400 （5mm透明ｶﾞﾗｽ、取付手間共）</v>
          </cell>
          <cell r="D2124" t="str">
            <v>ヶ所</v>
          </cell>
          <cell r="E2124">
            <v>20800</v>
          </cell>
          <cell r="F2124" t="str">
            <v>P-128</v>
          </cell>
        </row>
        <row r="2125">
          <cell r="A2125">
            <v>262202</v>
          </cell>
          <cell r="B2125" t="str">
            <v>ｱﾙﾐｻｯｼ　すべり出し窓</v>
          </cell>
          <cell r="C2125" t="str">
            <v>600*600 （5mm透明ｶﾞﾗｽ、取付手間共）</v>
          </cell>
          <cell r="D2125" t="str">
            <v>ヶ所</v>
          </cell>
          <cell r="E2125">
            <v>23100</v>
          </cell>
          <cell r="F2125" t="str">
            <v>P-128</v>
          </cell>
        </row>
        <row r="2126">
          <cell r="A2126">
            <v>262210</v>
          </cell>
          <cell r="B2126" t="str">
            <v>ｱﾙﾐｶﾞﾗｽﾄﾞｱ</v>
          </cell>
          <cell r="C2126" t="str">
            <v>800*1800 （5mm透明ｶﾞﾗｽ、取付手間共）</v>
          </cell>
          <cell r="D2126" t="str">
            <v>ヶ所</v>
          </cell>
          <cell r="E2126">
            <v>39000</v>
          </cell>
          <cell r="F2126" t="str">
            <v>P-128</v>
          </cell>
        </row>
        <row r="2127">
          <cell r="A2127">
            <v>262211</v>
          </cell>
          <cell r="B2127" t="str">
            <v>ｱﾙﾐｶﾞﾗｽﾄﾞｱ</v>
          </cell>
          <cell r="C2127" t="str">
            <v>1600*1800 （5mm透明ｶﾞﾗｽ、取付手間共）</v>
          </cell>
          <cell r="D2127" t="str">
            <v>ヶ所</v>
          </cell>
          <cell r="E2127">
            <v>73000</v>
          </cell>
          <cell r="F2127" t="str">
            <v>P-128</v>
          </cell>
        </row>
        <row r="2128">
          <cell r="A2128">
            <v>262212</v>
          </cell>
          <cell r="B2128" t="str">
            <v>ｱﾙﾐｶﾞﾗｽﾄﾞｱ</v>
          </cell>
          <cell r="C2128" t="str">
            <v>800*2000 （5mm透明ｶﾞﾗｽ、取付手間共）</v>
          </cell>
          <cell r="D2128" t="str">
            <v>ヶ所</v>
          </cell>
          <cell r="E2128">
            <v>41400</v>
          </cell>
          <cell r="F2128" t="str">
            <v>P-128</v>
          </cell>
        </row>
        <row r="2129">
          <cell r="A2129">
            <v>262213</v>
          </cell>
          <cell r="B2129" t="str">
            <v>ｱﾙﾐｶﾞﾗｽﾄﾞｱ</v>
          </cell>
          <cell r="C2129" t="str">
            <v>1600*2000 （5mm透明ｶﾞﾗｽ、取付手間共）</v>
          </cell>
          <cell r="D2129" t="str">
            <v>ヶ所</v>
          </cell>
          <cell r="E2129">
            <v>77600</v>
          </cell>
          <cell r="F2129" t="str">
            <v>P-128</v>
          </cell>
        </row>
        <row r="2130">
          <cell r="A2130">
            <v>262220</v>
          </cell>
          <cell r="B2130" t="str">
            <v>ｱﾙﾐ腰ﾊﾟﾈﾙﾄﾞｱ</v>
          </cell>
          <cell r="C2130" t="str">
            <v>800*1800 （5mm透明ｶﾞﾗｽ、取付手間共）</v>
          </cell>
          <cell r="D2130" t="str">
            <v>ヶ所</v>
          </cell>
          <cell r="E2130">
            <v>47500</v>
          </cell>
          <cell r="F2130" t="str">
            <v>P-128</v>
          </cell>
        </row>
        <row r="2131">
          <cell r="A2131">
            <v>262221</v>
          </cell>
          <cell r="B2131" t="str">
            <v>ｱﾙﾐ腰ﾊﾟﾈﾙﾄﾞｱ</v>
          </cell>
          <cell r="C2131" t="str">
            <v>1600*1800 （5mm透明ｶﾞﾗｽ、取付手間共）</v>
          </cell>
          <cell r="D2131" t="str">
            <v>ヶ所</v>
          </cell>
          <cell r="E2131">
            <v>90100</v>
          </cell>
          <cell r="F2131" t="str">
            <v>P-128</v>
          </cell>
        </row>
        <row r="2132">
          <cell r="A2132">
            <v>262222</v>
          </cell>
          <cell r="B2132" t="str">
            <v>ｱﾙﾐ腰ﾊﾟﾈﾙﾄﾞｱ</v>
          </cell>
          <cell r="C2132" t="str">
            <v>800*2000 （5mm透明ｶﾞﾗｽ、取付手間共）</v>
          </cell>
          <cell r="D2132" t="str">
            <v>ヶ所</v>
          </cell>
          <cell r="E2132">
            <v>50700</v>
          </cell>
          <cell r="F2132" t="str">
            <v>P-128</v>
          </cell>
        </row>
        <row r="2133">
          <cell r="A2133">
            <v>262223</v>
          </cell>
          <cell r="B2133" t="str">
            <v>ｱﾙﾐ腰ﾊﾟﾈﾙﾄﾞｱ</v>
          </cell>
          <cell r="C2133" t="str">
            <v>1600*2000 （5mm透明ｶﾞﾗｽ、取付手間共）</v>
          </cell>
          <cell r="D2133" t="str">
            <v>ヶ所</v>
          </cell>
          <cell r="E2133">
            <v>96200</v>
          </cell>
          <cell r="F2133" t="str">
            <v>P-128</v>
          </cell>
        </row>
        <row r="2134">
          <cell r="A2134">
            <v>262230</v>
          </cell>
          <cell r="B2134" t="str">
            <v>ｱﾙﾐ浴室ﾄﾞｱ</v>
          </cell>
          <cell r="C2134" t="str">
            <v>750*1750 （5mm透明ｶﾞﾗｽ、取付手間共）</v>
          </cell>
          <cell r="D2134" t="str">
            <v>ヶ所</v>
          </cell>
          <cell r="E2134">
            <v>54400</v>
          </cell>
          <cell r="F2134" t="str">
            <v>P-128</v>
          </cell>
        </row>
        <row r="2135">
          <cell r="A2135">
            <v>262231</v>
          </cell>
          <cell r="B2135" t="str">
            <v>ｱﾙﾐ浴室ﾄﾞｱ換気口付</v>
          </cell>
          <cell r="C2135" t="str">
            <v>750*1750 （5mm透明ｶﾞﾗｽ、取付手間共）</v>
          </cell>
          <cell r="D2135" t="str">
            <v>ヶ所</v>
          </cell>
          <cell r="E2135">
            <v>54400</v>
          </cell>
          <cell r="F2135" t="str">
            <v>P-128</v>
          </cell>
        </row>
        <row r="2136">
          <cell r="A2136">
            <v>262240</v>
          </cell>
          <cell r="B2136" t="str">
            <v>ｱﾙﾐ浴室折戸</v>
          </cell>
          <cell r="C2136" t="str">
            <v>750*1750 （5mm透明ｶﾞﾗｽ、取付手間共）</v>
          </cell>
          <cell r="D2136" t="str">
            <v>ヶ所</v>
          </cell>
          <cell r="E2136">
            <v>64700</v>
          </cell>
          <cell r="F2136" t="str">
            <v>P-129</v>
          </cell>
        </row>
        <row r="2137">
          <cell r="A2137">
            <v>262241</v>
          </cell>
          <cell r="B2137" t="str">
            <v>ｱﾙﾐ浴室折戸　ｶﾞﾗﾘ付</v>
          </cell>
          <cell r="C2137" t="str">
            <v>750*1750 （5mm透明ｶﾞﾗｽ、取付手間共）</v>
          </cell>
          <cell r="D2137" t="str">
            <v>ヶ所</v>
          </cell>
          <cell r="E2137">
            <v>61400</v>
          </cell>
          <cell r="F2137" t="str">
            <v>P-129</v>
          </cell>
        </row>
        <row r="2138">
          <cell r="A2138">
            <v>262250</v>
          </cell>
          <cell r="B2138" t="str">
            <v>鋼製ﾌﾗｯｼｭﾄﾞｱ</v>
          </cell>
          <cell r="C2138" t="str">
            <v>850*2000 （取付手間共）</v>
          </cell>
          <cell r="D2138" t="str">
            <v>ヶ所</v>
          </cell>
          <cell r="E2138">
            <v>44700</v>
          </cell>
          <cell r="F2138" t="str">
            <v>P-129</v>
          </cell>
        </row>
        <row r="2139">
          <cell r="A2139">
            <v>262251</v>
          </cell>
          <cell r="B2139" t="str">
            <v>鋼製ﾌﾗｯｼｭﾄﾞｱ</v>
          </cell>
          <cell r="C2139" t="str">
            <v>1200*2000 （取付手間共）</v>
          </cell>
          <cell r="D2139" t="str">
            <v>ヶ所</v>
          </cell>
          <cell r="E2139">
            <v>63500</v>
          </cell>
          <cell r="F2139" t="str">
            <v>P-129</v>
          </cell>
        </row>
        <row r="2140">
          <cell r="A2140">
            <v>262252</v>
          </cell>
          <cell r="B2140" t="str">
            <v>鋼製ﾌﾗｯｼｭﾄﾞｱ</v>
          </cell>
          <cell r="C2140" t="str">
            <v>1700*2000 （取付手間共）</v>
          </cell>
          <cell r="D2140" t="str">
            <v>ヶ所</v>
          </cell>
          <cell r="E2140">
            <v>82000</v>
          </cell>
          <cell r="F2140" t="str">
            <v>P-129</v>
          </cell>
        </row>
        <row r="2141">
          <cell r="A2141">
            <v>262253</v>
          </cell>
          <cell r="B2141" t="str">
            <v>鋼製ﾌﾗｯｼｭﾄﾞｱ額入り</v>
          </cell>
          <cell r="C2141" t="str">
            <v>850*2000 （5mm透明ｶﾞﾗｽ、取付手間共）</v>
          </cell>
          <cell r="D2141" t="str">
            <v>ヶ所</v>
          </cell>
          <cell r="E2141">
            <v>49800</v>
          </cell>
          <cell r="F2141" t="str">
            <v>P-129</v>
          </cell>
        </row>
        <row r="2142">
          <cell r="A2142">
            <v>262254</v>
          </cell>
          <cell r="B2142" t="str">
            <v>鋼製ﾌﾗｯｼｭﾄﾞｱ額入り</v>
          </cell>
          <cell r="C2142" t="str">
            <v>1200*2000 （5mm透明ｶﾞﾗｽ、取付手間共）</v>
          </cell>
          <cell r="D2142" t="str">
            <v>ヶ所</v>
          </cell>
          <cell r="E2142">
            <v>70600</v>
          </cell>
          <cell r="F2142" t="str">
            <v>P-129</v>
          </cell>
        </row>
        <row r="2143">
          <cell r="A2143">
            <v>262255</v>
          </cell>
          <cell r="B2143" t="str">
            <v>鋼製ﾌﾗｯｼｭﾄﾞｱ額入り</v>
          </cell>
          <cell r="C2143" t="str">
            <v>1700*2000 （5mm透明ｶﾞﾗｽ、取付手間共）</v>
          </cell>
          <cell r="D2143" t="str">
            <v>ヶ所</v>
          </cell>
          <cell r="E2143">
            <v>91300</v>
          </cell>
          <cell r="F2143" t="str">
            <v>P-129</v>
          </cell>
        </row>
        <row r="2144">
          <cell r="A2144">
            <v>262260</v>
          </cell>
          <cell r="B2144" t="str">
            <v>軽量ｼｬｯﾀｰ</v>
          </cell>
          <cell r="C2144" t="str">
            <v>2800*2500 厚0.8mm（取付手間共）</v>
          </cell>
          <cell r="D2144" t="str">
            <v>ヶ所</v>
          </cell>
          <cell r="E2144">
            <v>128800</v>
          </cell>
          <cell r="F2144" t="str">
            <v>P-129</v>
          </cell>
        </row>
        <row r="2145">
          <cell r="A2145">
            <v>262261</v>
          </cell>
          <cell r="B2145" t="str">
            <v>軽量ｼｬｯﾀｰ</v>
          </cell>
          <cell r="C2145" t="str">
            <v>2800*2500 厚0.8mm三方ｽﾃﾝﾚｽ（取付手間共）</v>
          </cell>
          <cell r="D2145" t="str">
            <v>ヶ所</v>
          </cell>
          <cell r="E2145">
            <v>308500</v>
          </cell>
          <cell r="F2145" t="str">
            <v>P-129</v>
          </cell>
        </row>
        <row r="2146">
          <cell r="A2146">
            <v>262262</v>
          </cell>
          <cell r="B2146" t="str">
            <v>軽量ｼｬｯﾀｰ</v>
          </cell>
          <cell r="C2146" t="str">
            <v>5600*2500 厚0.8mm三方ｽﾃﾝﾚｽ（取付手間共）</v>
          </cell>
          <cell r="D2146" t="str">
            <v>ヶ所</v>
          </cell>
          <cell r="E2146">
            <v>617100</v>
          </cell>
          <cell r="F2146" t="str">
            <v>P-129</v>
          </cell>
        </row>
        <row r="2147">
          <cell r="A2147">
            <v>262263</v>
          </cell>
          <cell r="B2147" t="str">
            <v>軽量ｼｬｯﾀｰ（電動）</v>
          </cell>
          <cell r="C2147" t="str">
            <v>3500*2500 厚0.8mm（取付手間共）</v>
          </cell>
          <cell r="D2147" t="str">
            <v>ヶ所</v>
          </cell>
          <cell r="E2147">
            <v>301500</v>
          </cell>
          <cell r="F2147" t="str">
            <v>P-129</v>
          </cell>
        </row>
        <row r="2148">
          <cell r="A2148">
            <v>262264</v>
          </cell>
          <cell r="B2148" t="str">
            <v>軽量ｼｬｯﾀｰ（電動）</v>
          </cell>
          <cell r="C2148" t="str">
            <v>3500*2500 厚0.8mm三方ｽﾃﾝﾚｽ（取付手間共）</v>
          </cell>
          <cell r="D2148" t="str">
            <v>ヶ所</v>
          </cell>
          <cell r="E2148">
            <v>526200</v>
          </cell>
          <cell r="F2148" t="str">
            <v>P-129</v>
          </cell>
        </row>
        <row r="2149">
          <cell r="A2149">
            <v>262270</v>
          </cell>
          <cell r="B2149" t="str">
            <v>ｱﾙﾐﾄﾞｱ取付（両開）</v>
          </cell>
          <cell r="C2149" t="str">
            <v>手間のみ</v>
          </cell>
          <cell r="D2149" t="str">
            <v>ｍ2</v>
          </cell>
          <cell r="E2149">
            <v>5200</v>
          </cell>
          <cell r="F2149" t="str">
            <v>P-129</v>
          </cell>
        </row>
        <row r="2150">
          <cell r="A2150">
            <v>262271</v>
          </cell>
          <cell r="B2150" t="str">
            <v>ｱﾙﾐﾄﾞｱ取付（片開）</v>
          </cell>
          <cell r="C2150" t="str">
            <v>手間のみ</v>
          </cell>
          <cell r="D2150" t="str">
            <v>ｍ2</v>
          </cell>
          <cell r="E2150">
            <v>5200</v>
          </cell>
          <cell r="F2150" t="str">
            <v>P-129</v>
          </cell>
        </row>
        <row r="2151">
          <cell r="A2151">
            <v>262280</v>
          </cell>
          <cell r="B2151" t="str">
            <v>ｱﾙﾐｻｯｼ取付（引違）</v>
          </cell>
          <cell r="C2151" t="str">
            <v>手間のみ</v>
          </cell>
          <cell r="D2151" t="str">
            <v>ｍ2</v>
          </cell>
          <cell r="E2151">
            <v>6000</v>
          </cell>
          <cell r="F2151" t="str">
            <v>P-129</v>
          </cell>
        </row>
        <row r="2152">
          <cell r="A2152">
            <v>262281</v>
          </cell>
          <cell r="B2152" t="str">
            <v>ｱﾙﾐｻｯｼ取付（はめ殺し）</v>
          </cell>
          <cell r="C2152" t="str">
            <v>手間のみ</v>
          </cell>
          <cell r="D2152" t="str">
            <v>ｍ2</v>
          </cell>
          <cell r="E2152">
            <v>8000</v>
          </cell>
          <cell r="F2152" t="str">
            <v>P-129</v>
          </cell>
        </row>
        <row r="2153">
          <cell r="A2153">
            <v>262282</v>
          </cell>
          <cell r="B2153" t="str">
            <v>ｱﾙﾐｻｯｼ取付（すべり出し）</v>
          </cell>
          <cell r="C2153" t="str">
            <v>手間のみ</v>
          </cell>
          <cell r="D2153" t="str">
            <v>ｍ2</v>
          </cell>
          <cell r="E2153">
            <v>6000</v>
          </cell>
          <cell r="F2153" t="str">
            <v>P-129</v>
          </cell>
        </row>
        <row r="2154">
          <cell r="A2154">
            <v>262290</v>
          </cell>
          <cell r="B2154" t="str">
            <v>鋼製ﾄﾞｱ取付（両開）</v>
          </cell>
          <cell r="C2154" t="str">
            <v>手間のみ</v>
          </cell>
          <cell r="D2154" t="str">
            <v>ｍ2</v>
          </cell>
          <cell r="E2154">
            <v>6000</v>
          </cell>
          <cell r="F2154" t="str">
            <v>P-129</v>
          </cell>
        </row>
        <row r="2155">
          <cell r="A2155">
            <v>262291</v>
          </cell>
          <cell r="B2155" t="str">
            <v>鋼製ﾄﾞｱ取付（片開）</v>
          </cell>
          <cell r="C2155" t="str">
            <v>手間のみ</v>
          </cell>
          <cell r="D2155" t="str">
            <v>ｍ2</v>
          </cell>
          <cell r="E2155">
            <v>6000</v>
          </cell>
          <cell r="F2155" t="str">
            <v>P-129</v>
          </cell>
        </row>
        <row r="2156">
          <cell r="A2156">
            <v>262292</v>
          </cell>
          <cell r="B2156" t="str">
            <v>軽量ｼｬｯﾀｰ取付</v>
          </cell>
          <cell r="C2156" t="str">
            <v>手間のみ</v>
          </cell>
          <cell r="D2156" t="str">
            <v>ｍ2</v>
          </cell>
          <cell r="E2156">
            <v>6000</v>
          </cell>
          <cell r="F2156" t="str">
            <v>P-129</v>
          </cell>
        </row>
        <row r="2157">
          <cell r="A2157">
            <v>262300</v>
          </cell>
          <cell r="B2157" t="str">
            <v>ｱﾙﾐｻｯｼ　引違窓</v>
          </cell>
          <cell r="C2157" t="str">
            <v>1300*350 （5mm透明ｶﾞﾗｽ、取付金物共）</v>
          </cell>
          <cell r="D2157" t="str">
            <v>ヶ所</v>
          </cell>
          <cell r="E2157">
            <v>14300</v>
          </cell>
          <cell r="F2157" t="str">
            <v>P-129</v>
          </cell>
        </row>
        <row r="2158">
          <cell r="A2158">
            <v>262301</v>
          </cell>
          <cell r="B2158" t="str">
            <v>ｱﾙﾐｻｯｼ　引違窓</v>
          </cell>
          <cell r="C2158" t="str">
            <v>1900*350 （5mm透明ｶﾞﾗｽ、取付金物共）</v>
          </cell>
          <cell r="D2158" t="str">
            <v>ヶ所</v>
          </cell>
          <cell r="E2158">
            <v>21000</v>
          </cell>
          <cell r="F2158" t="str">
            <v>P-129</v>
          </cell>
        </row>
        <row r="2159">
          <cell r="A2159">
            <v>262302</v>
          </cell>
          <cell r="B2159" t="str">
            <v>ｱﾙﾐｻｯｼ　引違窓</v>
          </cell>
          <cell r="C2159" t="str">
            <v>2000*350 （5mm透明ｶﾞﾗｽ、取付金物共）</v>
          </cell>
          <cell r="D2159" t="str">
            <v>ヶ所</v>
          </cell>
          <cell r="E2159">
            <v>22100</v>
          </cell>
          <cell r="F2159" t="str">
            <v>P-129</v>
          </cell>
        </row>
        <row r="2160">
          <cell r="A2160">
            <v>262303</v>
          </cell>
          <cell r="B2160" t="str">
            <v>ｱﾙﾐｻｯｼ　引違窓</v>
          </cell>
          <cell r="C2160" t="str">
            <v>2100*350 （5mm透明ｶﾞﾗｽ、取付金物共）</v>
          </cell>
          <cell r="D2160" t="str">
            <v>ヶ所</v>
          </cell>
          <cell r="E2160">
            <v>23400</v>
          </cell>
          <cell r="F2160" t="str">
            <v>P-129</v>
          </cell>
        </row>
        <row r="2161">
          <cell r="A2161">
            <v>262304</v>
          </cell>
          <cell r="B2161" t="str">
            <v>ｱﾙﾐｻｯｼ　引違窓</v>
          </cell>
          <cell r="C2161" t="str">
            <v>2200*350 （5mm透明ｶﾞﾗｽ、取付金物共）</v>
          </cell>
          <cell r="D2161" t="str">
            <v>ヶ所</v>
          </cell>
          <cell r="E2161">
            <v>24500</v>
          </cell>
          <cell r="F2161" t="str">
            <v>P-129</v>
          </cell>
        </row>
        <row r="2162">
          <cell r="A2162">
            <v>262305</v>
          </cell>
          <cell r="B2162" t="str">
            <v>ｱﾙﾐｻｯｼ　引違窓</v>
          </cell>
          <cell r="C2162" t="str">
            <v>2300*350 （5mm透明ｶﾞﾗｽ、取付金物共）</v>
          </cell>
          <cell r="D2162" t="str">
            <v>ヶ所</v>
          </cell>
          <cell r="E2162">
            <v>25500</v>
          </cell>
          <cell r="F2162" t="str">
            <v>P-130</v>
          </cell>
        </row>
        <row r="2163">
          <cell r="A2163">
            <v>262306</v>
          </cell>
          <cell r="B2163" t="str">
            <v>ｱﾙﾐｻｯｼ　引違窓</v>
          </cell>
          <cell r="C2163" t="str">
            <v>2400*350 （5mm透明ｶﾞﾗｽ、取付金物共）</v>
          </cell>
          <cell r="D2163" t="str">
            <v>ヶ所</v>
          </cell>
          <cell r="E2163">
            <v>26700</v>
          </cell>
          <cell r="F2163" t="str">
            <v>P-130</v>
          </cell>
        </row>
        <row r="2164">
          <cell r="A2164">
            <v>262307</v>
          </cell>
          <cell r="B2164" t="str">
            <v>ｱﾙﾐｻｯｼ　引違窓</v>
          </cell>
          <cell r="C2164" t="str">
            <v>2500*350 （5mm透明ｶﾞﾗｽ、取付金物共）</v>
          </cell>
          <cell r="D2164" t="str">
            <v>ヶ所</v>
          </cell>
          <cell r="E2164">
            <v>27800</v>
          </cell>
          <cell r="F2164" t="str">
            <v>P-130</v>
          </cell>
        </row>
        <row r="2165">
          <cell r="A2165">
            <v>262308</v>
          </cell>
          <cell r="B2165" t="str">
            <v>ｱﾙﾐｻｯｼ　引違窓</v>
          </cell>
          <cell r="C2165" t="str">
            <v>2600*350 （5mm透明ｶﾞﾗｽ、取付金物共）</v>
          </cell>
          <cell r="D2165" t="str">
            <v>ヶ所</v>
          </cell>
          <cell r="E2165">
            <v>28900</v>
          </cell>
          <cell r="F2165" t="str">
            <v>P-130</v>
          </cell>
        </row>
        <row r="2166">
          <cell r="A2166">
            <v>262309</v>
          </cell>
          <cell r="B2166" t="str">
            <v>ｱﾙﾐｻｯｼ　引違窓</v>
          </cell>
          <cell r="C2166" t="str">
            <v>2700*350 （5mm透明ｶﾞﾗｽ、取付金物共）</v>
          </cell>
          <cell r="D2166" t="str">
            <v>ヶ所</v>
          </cell>
          <cell r="E2166">
            <v>29900</v>
          </cell>
          <cell r="F2166" t="str">
            <v>P-130</v>
          </cell>
        </row>
        <row r="2167">
          <cell r="A2167">
            <v>262310</v>
          </cell>
          <cell r="B2167" t="str">
            <v>ｱﾙﾐｻｯｼ　引違窓</v>
          </cell>
          <cell r="C2167" t="str">
            <v>1300*600 （5mm透明ｶﾞﾗｽ、取付金物共）</v>
          </cell>
          <cell r="D2167" t="str">
            <v>ヶ所</v>
          </cell>
          <cell r="E2167">
            <v>20000</v>
          </cell>
          <cell r="F2167" t="str">
            <v>P-130</v>
          </cell>
        </row>
        <row r="2168">
          <cell r="A2168">
            <v>262311</v>
          </cell>
          <cell r="B2168" t="str">
            <v>ｱﾙﾐｻｯｼ　引違窓</v>
          </cell>
          <cell r="C2168" t="str">
            <v>1900*600 （5mm透明ｶﾞﾗｽ、取付金物共）</v>
          </cell>
          <cell r="D2168" t="str">
            <v>ヶ所</v>
          </cell>
          <cell r="E2168">
            <v>25700</v>
          </cell>
          <cell r="F2168" t="str">
            <v>P-130</v>
          </cell>
        </row>
        <row r="2169">
          <cell r="A2169">
            <v>262312</v>
          </cell>
          <cell r="B2169" t="str">
            <v>ｱﾙﾐｻｯｼ　引違窓</v>
          </cell>
          <cell r="C2169" t="str">
            <v>2000*600 （5mm透明ｶﾞﾗｽ、取付金物共）</v>
          </cell>
          <cell r="D2169" t="str">
            <v>ヶ所</v>
          </cell>
          <cell r="E2169">
            <v>27000</v>
          </cell>
          <cell r="F2169" t="str">
            <v>P-130</v>
          </cell>
        </row>
        <row r="2170">
          <cell r="A2170">
            <v>262313</v>
          </cell>
          <cell r="B2170" t="str">
            <v>ｱﾙﾐｻｯｼ　引違窓</v>
          </cell>
          <cell r="C2170" t="str">
            <v>2100*600 （5mm透明ｶﾞﾗｽ、取付金物共）</v>
          </cell>
          <cell r="D2170" t="str">
            <v>ヶ所</v>
          </cell>
          <cell r="E2170">
            <v>28400</v>
          </cell>
          <cell r="F2170" t="str">
            <v>P-130</v>
          </cell>
        </row>
        <row r="2171">
          <cell r="A2171">
            <v>262314</v>
          </cell>
          <cell r="B2171" t="str">
            <v>ｱﾙﾐｻｯｼ　引違窓</v>
          </cell>
          <cell r="C2171" t="str">
            <v>2200*600 （5mm透明ｶﾞﾗｽ、取付金物共）</v>
          </cell>
          <cell r="D2171" t="str">
            <v>ヶ所</v>
          </cell>
          <cell r="E2171">
            <v>29800</v>
          </cell>
          <cell r="F2171" t="str">
            <v>P-130</v>
          </cell>
        </row>
        <row r="2172">
          <cell r="A2172">
            <v>262315</v>
          </cell>
          <cell r="B2172" t="str">
            <v>ｱﾙﾐｻｯｼ　引違窓</v>
          </cell>
          <cell r="C2172" t="str">
            <v>2300*600 （5mm透明ｶﾞﾗｽ、取付金物共）</v>
          </cell>
          <cell r="D2172" t="str">
            <v>ヶ所</v>
          </cell>
          <cell r="E2172">
            <v>31100</v>
          </cell>
          <cell r="F2172" t="str">
            <v>P-130</v>
          </cell>
        </row>
        <row r="2173">
          <cell r="A2173">
            <v>262316</v>
          </cell>
          <cell r="B2173" t="str">
            <v>ｱﾙﾐｻｯｼ　引違窓</v>
          </cell>
          <cell r="C2173" t="str">
            <v>2400*600 （5mm透明ｶﾞﾗｽ、取付金物共）</v>
          </cell>
          <cell r="D2173" t="str">
            <v>ヶ所</v>
          </cell>
          <cell r="E2173">
            <v>32600</v>
          </cell>
          <cell r="F2173" t="str">
            <v>P-130</v>
          </cell>
        </row>
        <row r="2174">
          <cell r="A2174">
            <v>262317</v>
          </cell>
          <cell r="B2174" t="str">
            <v>ｱﾙﾐｻｯｼ　引違窓</v>
          </cell>
          <cell r="C2174" t="str">
            <v>2500*600 （5mm透明ｶﾞﾗｽ、取付金物共）</v>
          </cell>
          <cell r="D2174" t="str">
            <v>ヶ所</v>
          </cell>
          <cell r="E2174">
            <v>33900</v>
          </cell>
          <cell r="F2174" t="str">
            <v>P-130</v>
          </cell>
        </row>
        <row r="2175">
          <cell r="A2175">
            <v>262318</v>
          </cell>
          <cell r="B2175" t="str">
            <v>ｱﾙﾐｻｯｼ　引違窓</v>
          </cell>
          <cell r="C2175" t="str">
            <v>2600*600 （5mm透明ｶﾞﾗｽ、取付金物共）</v>
          </cell>
          <cell r="D2175" t="str">
            <v>ヶ所</v>
          </cell>
          <cell r="E2175">
            <v>35200</v>
          </cell>
          <cell r="F2175" t="str">
            <v>P-130</v>
          </cell>
        </row>
        <row r="2176">
          <cell r="A2176">
            <v>262319</v>
          </cell>
          <cell r="B2176" t="str">
            <v>ｱﾙﾐｻｯｼ　引違窓</v>
          </cell>
          <cell r="C2176" t="str">
            <v>2700*600 （5mm透明ｶﾞﾗｽ、取付金物共）</v>
          </cell>
          <cell r="D2176" t="str">
            <v>ヶ所</v>
          </cell>
          <cell r="E2176">
            <v>36500</v>
          </cell>
          <cell r="F2176" t="str">
            <v>P-130</v>
          </cell>
        </row>
        <row r="2177">
          <cell r="A2177">
            <v>262320</v>
          </cell>
          <cell r="B2177" t="str">
            <v>ｱﾙﾐｻｯｼ　引違窓</v>
          </cell>
          <cell r="C2177" t="str">
            <v>1300*900 （5mm透明ｶﾞﾗｽ、取付金物共）</v>
          </cell>
          <cell r="D2177" t="str">
            <v>ヶ所</v>
          </cell>
          <cell r="E2177">
            <v>28300</v>
          </cell>
          <cell r="F2177" t="str">
            <v>P-130</v>
          </cell>
        </row>
        <row r="2178">
          <cell r="A2178">
            <v>262321</v>
          </cell>
          <cell r="B2178" t="str">
            <v>ｱﾙﾐｻｯｼ　引違窓</v>
          </cell>
          <cell r="C2178" t="str">
            <v>1900*900 （5mm透明ｶﾞﾗｽ、取付金物共）</v>
          </cell>
          <cell r="D2178" t="str">
            <v>ヶ所</v>
          </cell>
          <cell r="E2178">
            <v>33100</v>
          </cell>
          <cell r="F2178" t="str">
            <v>P-130</v>
          </cell>
        </row>
        <row r="2179">
          <cell r="A2179">
            <v>262322</v>
          </cell>
          <cell r="B2179" t="str">
            <v>ｱﾙﾐｻｯｼ　引違窓</v>
          </cell>
          <cell r="C2179" t="str">
            <v>2000*900 （5mm透明ｶﾞﾗｽ、取付金物共）</v>
          </cell>
          <cell r="D2179" t="str">
            <v>ヶ所</v>
          </cell>
          <cell r="E2179">
            <v>34800</v>
          </cell>
          <cell r="F2179" t="str">
            <v>P-130</v>
          </cell>
        </row>
        <row r="2180">
          <cell r="A2180">
            <v>262323</v>
          </cell>
          <cell r="B2180" t="str">
            <v>ｱﾙﾐｻｯｼ　引違窓</v>
          </cell>
          <cell r="C2180" t="str">
            <v>2100*900 （5mm透明ｶﾞﾗｽ、取付金物共）</v>
          </cell>
          <cell r="D2180" t="str">
            <v>ヶ所</v>
          </cell>
          <cell r="E2180">
            <v>36600</v>
          </cell>
          <cell r="F2180" t="str">
            <v>P-130</v>
          </cell>
        </row>
        <row r="2181">
          <cell r="A2181">
            <v>262324</v>
          </cell>
          <cell r="B2181" t="str">
            <v>ｱﾙﾐｻｯｼ　引違窓</v>
          </cell>
          <cell r="C2181" t="str">
            <v>2200*900 （5mm透明ｶﾞﾗｽ、取付金物共）</v>
          </cell>
          <cell r="D2181" t="str">
            <v>ヶ所</v>
          </cell>
          <cell r="E2181">
            <v>38300</v>
          </cell>
          <cell r="F2181" t="str">
            <v>P-130</v>
          </cell>
        </row>
        <row r="2182">
          <cell r="A2182">
            <v>262325</v>
          </cell>
          <cell r="B2182" t="str">
            <v>ｱﾙﾐｻｯｼ　引違窓</v>
          </cell>
          <cell r="C2182" t="str">
            <v>2300*900 （5mm透明ｶﾞﾗｽ、取付金物共）</v>
          </cell>
          <cell r="D2182" t="str">
            <v>ヶ所</v>
          </cell>
          <cell r="E2182">
            <v>40100</v>
          </cell>
          <cell r="F2182" t="str">
            <v>P-130</v>
          </cell>
        </row>
        <row r="2183">
          <cell r="A2183">
            <v>262326</v>
          </cell>
          <cell r="B2183" t="str">
            <v>ｱﾙﾐｻｯｼ　引違窓</v>
          </cell>
          <cell r="C2183" t="str">
            <v>2400*900 （5mm透明ｶﾞﾗｽ、取付金物共）</v>
          </cell>
          <cell r="D2183" t="str">
            <v>ヶ所</v>
          </cell>
          <cell r="E2183">
            <v>41900</v>
          </cell>
          <cell r="F2183" t="str">
            <v>P-130</v>
          </cell>
        </row>
        <row r="2184">
          <cell r="A2184">
            <v>262327</v>
          </cell>
          <cell r="B2184" t="str">
            <v>ｱﾙﾐｻｯｼ　引違窓</v>
          </cell>
          <cell r="C2184" t="str">
            <v>2500*900 （5mm透明ｶﾞﾗｽ、取付金物共）</v>
          </cell>
          <cell r="D2184" t="str">
            <v>ヶ所</v>
          </cell>
          <cell r="E2184">
            <v>43600</v>
          </cell>
          <cell r="F2184" t="str">
            <v>P-130</v>
          </cell>
        </row>
        <row r="2185">
          <cell r="A2185">
            <v>262328</v>
          </cell>
          <cell r="B2185" t="str">
            <v>ｱﾙﾐｻｯｼ　引違窓</v>
          </cell>
          <cell r="C2185" t="str">
            <v>2600*900 （5mm透明ｶﾞﾗｽ、取付金物共）</v>
          </cell>
          <cell r="D2185" t="str">
            <v>ヶ所</v>
          </cell>
          <cell r="E2185">
            <v>45300</v>
          </cell>
          <cell r="F2185" t="str">
            <v>P-130</v>
          </cell>
        </row>
        <row r="2186">
          <cell r="A2186">
            <v>262329</v>
          </cell>
          <cell r="B2186" t="str">
            <v>ｱﾙﾐｻｯｼ　引違窓</v>
          </cell>
          <cell r="C2186" t="str">
            <v>2700*900 （5mm透明ｶﾞﾗｽ、取付金物共）</v>
          </cell>
          <cell r="D2186" t="str">
            <v>ヶ所</v>
          </cell>
          <cell r="E2186">
            <v>47100</v>
          </cell>
          <cell r="F2186" t="str">
            <v>P-130</v>
          </cell>
        </row>
        <row r="2187">
          <cell r="A2187">
            <v>262330</v>
          </cell>
          <cell r="B2187" t="str">
            <v>ｱﾙﾐｻｯｼ　引違窓</v>
          </cell>
          <cell r="C2187" t="str">
            <v>1300*1100 （5mm透明ｶﾞﾗｽ、取付金物共）</v>
          </cell>
          <cell r="D2187" t="str">
            <v>ヶ所</v>
          </cell>
          <cell r="E2187">
            <v>29500</v>
          </cell>
          <cell r="F2187" t="str">
            <v>P-130</v>
          </cell>
        </row>
        <row r="2188">
          <cell r="A2188">
            <v>262331</v>
          </cell>
          <cell r="B2188" t="str">
            <v>ｱﾙﾐｻｯｼ　引違窓</v>
          </cell>
          <cell r="C2188" t="str">
            <v>1900*1100 （5mm透明ｶﾞﾗｽ、取付金物共）</v>
          </cell>
          <cell r="D2188" t="str">
            <v>ヶ所</v>
          </cell>
          <cell r="E2188">
            <v>38800</v>
          </cell>
          <cell r="F2188" t="str">
            <v>P-131</v>
          </cell>
        </row>
        <row r="2189">
          <cell r="A2189">
            <v>262332</v>
          </cell>
          <cell r="B2189" t="str">
            <v>ｱﾙﾐｻｯｼ　引違窓</v>
          </cell>
          <cell r="C2189" t="str">
            <v>2000*1100 （5mm透明ｶﾞﾗｽ、取付金物共</v>
          </cell>
          <cell r="D2189" t="str">
            <v>ヶ所</v>
          </cell>
          <cell r="E2189">
            <v>40900</v>
          </cell>
          <cell r="F2189" t="str">
            <v>P-131</v>
          </cell>
        </row>
        <row r="2190">
          <cell r="A2190">
            <v>262333</v>
          </cell>
          <cell r="B2190" t="str">
            <v>ｱﾙﾐｻｯｼ　引違窓</v>
          </cell>
          <cell r="C2190" t="str">
            <v>2100*1100 （5mm透明ｶﾞﾗｽ、取付金物共）</v>
          </cell>
          <cell r="D2190" t="str">
            <v>ヶ所</v>
          </cell>
          <cell r="E2190">
            <v>43000</v>
          </cell>
          <cell r="F2190" t="str">
            <v>P-131</v>
          </cell>
        </row>
        <row r="2191">
          <cell r="A2191">
            <v>262334</v>
          </cell>
          <cell r="B2191" t="str">
            <v>ｱﾙﾐｻｯｼ　引違窓</v>
          </cell>
          <cell r="C2191" t="str">
            <v>2200*1100 （5mm透明ｶﾞﾗｽ、取付金物共）</v>
          </cell>
          <cell r="D2191" t="str">
            <v>ヶ所</v>
          </cell>
          <cell r="E2191">
            <v>45100</v>
          </cell>
          <cell r="F2191" t="str">
            <v>P-131</v>
          </cell>
        </row>
        <row r="2192">
          <cell r="A2192">
            <v>262335</v>
          </cell>
          <cell r="B2192" t="str">
            <v>ｱﾙﾐｻｯｼ　引違窓</v>
          </cell>
          <cell r="C2192" t="str">
            <v>2300*1100 （5mm透明ｶﾞﾗｽ、取付金物共）</v>
          </cell>
          <cell r="D2192" t="str">
            <v>ヶ所</v>
          </cell>
          <cell r="E2192">
            <v>47100</v>
          </cell>
          <cell r="F2192" t="str">
            <v>P-131</v>
          </cell>
        </row>
        <row r="2193">
          <cell r="A2193">
            <v>262336</v>
          </cell>
          <cell r="B2193" t="str">
            <v>ｱﾙﾐｻｯｼ　引違窓</v>
          </cell>
          <cell r="C2193" t="str">
            <v>2400*1100 （5mm透明ｶﾞﾗｽ、取付金物共）</v>
          </cell>
          <cell r="D2193" t="str">
            <v>ヶ所</v>
          </cell>
          <cell r="E2193">
            <v>49200</v>
          </cell>
          <cell r="F2193" t="str">
            <v>P-131</v>
          </cell>
        </row>
        <row r="2194">
          <cell r="A2194">
            <v>262337</v>
          </cell>
          <cell r="B2194" t="str">
            <v>ｱﾙﾐｻｯｼ　引違窓</v>
          </cell>
          <cell r="C2194" t="str">
            <v>2500*1100 （5mm透明ｶﾞﾗｽ、取付金物共）</v>
          </cell>
          <cell r="D2194" t="str">
            <v>ヶ所</v>
          </cell>
          <cell r="E2194">
            <v>51300</v>
          </cell>
          <cell r="F2194" t="str">
            <v>P-131</v>
          </cell>
        </row>
        <row r="2195">
          <cell r="A2195">
            <v>262338</v>
          </cell>
          <cell r="B2195" t="str">
            <v>ｱﾙﾐｻｯｼ　引違窓</v>
          </cell>
          <cell r="C2195" t="str">
            <v>2600*1100 （5mm透明ｶﾞﾗｽ、取付金物共）</v>
          </cell>
          <cell r="D2195" t="str">
            <v>ヶ所</v>
          </cell>
          <cell r="E2195">
            <v>53200</v>
          </cell>
          <cell r="F2195" t="str">
            <v>P-131</v>
          </cell>
        </row>
        <row r="2196">
          <cell r="A2196">
            <v>262339</v>
          </cell>
          <cell r="B2196" t="str">
            <v>ｱﾙﾐｻｯｼ　引違窓</v>
          </cell>
          <cell r="C2196" t="str">
            <v>2700*1100 （5mm透明ｶﾞﾗｽ、取付金物共）</v>
          </cell>
          <cell r="D2196" t="str">
            <v>ヶ所</v>
          </cell>
          <cell r="E2196">
            <v>55200</v>
          </cell>
          <cell r="F2196" t="str">
            <v>P-131</v>
          </cell>
        </row>
        <row r="2197">
          <cell r="A2197">
            <v>262340</v>
          </cell>
          <cell r="B2197" t="str">
            <v>ｱﾙﾐｻｯｼ　引違窓</v>
          </cell>
          <cell r="C2197" t="str">
            <v>1300*1200 （5mm透明ｶﾞﾗｽ、取付金物共）</v>
          </cell>
          <cell r="D2197" t="str">
            <v>ヶ所</v>
          </cell>
          <cell r="E2197">
            <v>30700</v>
          </cell>
          <cell r="F2197" t="str">
            <v>P-131</v>
          </cell>
        </row>
        <row r="2198">
          <cell r="A2198">
            <v>262341</v>
          </cell>
          <cell r="B2198" t="str">
            <v>ｱﾙﾐｻｯｼ　引違窓</v>
          </cell>
          <cell r="C2198" t="str">
            <v>1900*1200 （5mm透明ｶﾞﾗｽ、取付金物共）</v>
          </cell>
          <cell r="D2198" t="str">
            <v>ヶ所</v>
          </cell>
          <cell r="E2198">
            <v>40400</v>
          </cell>
          <cell r="F2198" t="str">
            <v>P-131</v>
          </cell>
        </row>
        <row r="2199">
          <cell r="A2199">
            <v>262342</v>
          </cell>
          <cell r="B2199" t="str">
            <v>ｱﾙﾐｻｯｼ　引違窓</v>
          </cell>
          <cell r="C2199" t="str">
            <v>2000*1200 （5mm透明ｶﾞﾗｽ、取付金物共</v>
          </cell>
          <cell r="D2199" t="str">
            <v>ヶ所</v>
          </cell>
          <cell r="E2199">
            <v>42400</v>
          </cell>
          <cell r="F2199" t="str">
            <v>P-131</v>
          </cell>
        </row>
        <row r="2200">
          <cell r="A2200">
            <v>262343</v>
          </cell>
          <cell r="B2200" t="str">
            <v>ｱﾙﾐｻｯｼ　引違窓</v>
          </cell>
          <cell r="C2200" t="str">
            <v>2100*1200 （5mm透明ｶﾞﾗｽ、取付金物共）</v>
          </cell>
          <cell r="D2200" t="str">
            <v>ヶ所</v>
          </cell>
          <cell r="E2200">
            <v>44600</v>
          </cell>
          <cell r="F2200" t="str">
            <v>P-131</v>
          </cell>
        </row>
        <row r="2201">
          <cell r="A2201">
            <v>262344</v>
          </cell>
          <cell r="B2201" t="str">
            <v>ｱﾙﾐｻｯｼ　引違窓</v>
          </cell>
          <cell r="C2201" t="str">
            <v>2200*1200 （5mm透明ｶﾞﾗｽ、取付金物共）</v>
          </cell>
          <cell r="D2201" t="str">
            <v>ヶ所</v>
          </cell>
          <cell r="E2201">
            <v>46700</v>
          </cell>
          <cell r="F2201" t="str">
            <v>P-131</v>
          </cell>
        </row>
        <row r="2202">
          <cell r="A2202">
            <v>262345</v>
          </cell>
          <cell r="B2202" t="str">
            <v>ｱﾙﾐｻｯｼ　引違窓</v>
          </cell>
          <cell r="C2202" t="str">
            <v>2300*1200 （5mm透明ｶﾞﾗｽ、取付金物共）</v>
          </cell>
          <cell r="D2202" t="str">
            <v>ヶ所</v>
          </cell>
          <cell r="E2202">
            <v>48800</v>
          </cell>
          <cell r="F2202" t="str">
            <v>P-131</v>
          </cell>
        </row>
        <row r="2203">
          <cell r="A2203">
            <v>262346</v>
          </cell>
          <cell r="B2203" t="str">
            <v>ｱﾙﾐｻｯｼ　引違窓</v>
          </cell>
          <cell r="C2203" t="str">
            <v>2400*1200 （5mm透明ｶﾞﾗｽ、取付金物共）</v>
          </cell>
          <cell r="D2203" t="str">
            <v>ヶ所</v>
          </cell>
          <cell r="E2203">
            <v>51000</v>
          </cell>
          <cell r="F2203" t="str">
            <v>P-131</v>
          </cell>
        </row>
        <row r="2204">
          <cell r="A2204">
            <v>262347</v>
          </cell>
          <cell r="B2204" t="str">
            <v>ｱﾙﾐｻｯｼ　引違窓</v>
          </cell>
          <cell r="C2204" t="str">
            <v>2500*1200 （5mm透明ｶﾞﾗｽ、取付金物共）</v>
          </cell>
          <cell r="D2204" t="str">
            <v>ヶ所</v>
          </cell>
          <cell r="E2204">
            <v>53100</v>
          </cell>
          <cell r="F2204" t="str">
            <v>P-131</v>
          </cell>
        </row>
        <row r="2205">
          <cell r="A2205">
            <v>262348</v>
          </cell>
          <cell r="B2205" t="str">
            <v>ｱﾙﾐｻｯｼ　引違窓</v>
          </cell>
          <cell r="C2205" t="str">
            <v>2600*1200 （5mm透明ｶﾞﾗｽ、取付金物共）</v>
          </cell>
          <cell r="D2205" t="str">
            <v>ヶ所</v>
          </cell>
          <cell r="E2205">
            <v>55300</v>
          </cell>
          <cell r="F2205" t="str">
            <v>P-131</v>
          </cell>
        </row>
        <row r="2206">
          <cell r="A2206">
            <v>262349</v>
          </cell>
          <cell r="B2206" t="str">
            <v>ｱﾙﾐｻｯｼ　引違窓</v>
          </cell>
          <cell r="C2206" t="str">
            <v>2700*1200 （5mm透明ｶﾞﾗｽ、取付金物共）</v>
          </cell>
          <cell r="D2206" t="str">
            <v>ヶ所</v>
          </cell>
          <cell r="E2206">
            <v>57300</v>
          </cell>
          <cell r="F2206" t="str">
            <v>P-131</v>
          </cell>
        </row>
        <row r="2207">
          <cell r="A2207">
            <v>262350</v>
          </cell>
          <cell r="B2207" t="str">
            <v>ｱﾙﾐｻｯｼ　引違窓</v>
          </cell>
          <cell r="C2207" t="str">
            <v>1300*1300 （5mm透明ｶﾞﾗｽ、取付金物共）</v>
          </cell>
          <cell r="D2207" t="str">
            <v>ヶ所</v>
          </cell>
          <cell r="E2207">
            <v>33100</v>
          </cell>
          <cell r="F2207" t="str">
            <v>P-131</v>
          </cell>
        </row>
        <row r="2208">
          <cell r="A2208">
            <v>262351</v>
          </cell>
          <cell r="B2208" t="str">
            <v>ｱﾙﾐｻｯｼ　引違窓</v>
          </cell>
          <cell r="C2208" t="str">
            <v>1900*1300 （5mm透明ｶﾞﾗｽ、取付金物共）</v>
          </cell>
          <cell r="D2208" t="str">
            <v>ヶ所</v>
          </cell>
          <cell r="E2208">
            <v>43700</v>
          </cell>
          <cell r="F2208" t="str">
            <v>P-131</v>
          </cell>
        </row>
        <row r="2209">
          <cell r="A2209">
            <v>262352</v>
          </cell>
          <cell r="B2209" t="str">
            <v>ｱﾙﾐｻｯｼ　引違窓</v>
          </cell>
          <cell r="C2209" t="str">
            <v>2000*1300 （5mm透明ｶﾞﾗｽ、取付金物共</v>
          </cell>
          <cell r="D2209" t="str">
            <v>ヶ所</v>
          </cell>
          <cell r="E2209">
            <v>46000</v>
          </cell>
          <cell r="F2209" t="str">
            <v>P-131</v>
          </cell>
        </row>
        <row r="2210">
          <cell r="A2210">
            <v>262353</v>
          </cell>
          <cell r="B2210" t="str">
            <v>ｱﾙﾐｻｯｼ　引違窓</v>
          </cell>
          <cell r="C2210" t="str">
            <v>2100*1300 （5mm透明ｶﾞﾗｽ、取付金物共）</v>
          </cell>
          <cell r="D2210" t="str">
            <v>ヶ所</v>
          </cell>
          <cell r="E2210">
            <v>48300</v>
          </cell>
          <cell r="F2210" t="str">
            <v>P-131</v>
          </cell>
        </row>
        <row r="2211">
          <cell r="A2211">
            <v>262354</v>
          </cell>
          <cell r="B2211" t="str">
            <v>ｱﾙﾐｻｯｼ　引違窓</v>
          </cell>
          <cell r="C2211" t="str">
            <v>2200*1300 （5mm透明ｶﾞﾗｽ、取付金物共）</v>
          </cell>
          <cell r="D2211" t="str">
            <v>ヶ所</v>
          </cell>
          <cell r="E2211">
            <v>50700</v>
          </cell>
          <cell r="F2211" t="str">
            <v>P-131</v>
          </cell>
        </row>
        <row r="2212">
          <cell r="A2212">
            <v>262355</v>
          </cell>
          <cell r="B2212" t="str">
            <v>ｱﾙﾐｻｯｼ　引違窓</v>
          </cell>
          <cell r="C2212" t="str">
            <v>2300*1300 （5mm透明ｶﾞﾗｽ、取付金物共）</v>
          </cell>
          <cell r="D2212" t="str">
            <v>ヶ所</v>
          </cell>
          <cell r="E2212">
            <v>53000</v>
          </cell>
          <cell r="F2212" t="str">
            <v>P-131</v>
          </cell>
        </row>
        <row r="2213">
          <cell r="A2213">
            <v>262356</v>
          </cell>
          <cell r="B2213" t="str">
            <v>ｱﾙﾐｻｯｼ　引違窓</v>
          </cell>
          <cell r="C2213" t="str">
            <v>2400*1300 （5mm透明ｶﾞﾗｽ、取付金物共）</v>
          </cell>
          <cell r="D2213" t="str">
            <v>ヶ所</v>
          </cell>
          <cell r="E2213">
            <v>55300</v>
          </cell>
          <cell r="F2213" t="str">
            <v>P-131</v>
          </cell>
        </row>
        <row r="2214">
          <cell r="A2214">
            <v>262357</v>
          </cell>
          <cell r="B2214" t="str">
            <v>ｱﾙﾐｻｯｼ　引違窓</v>
          </cell>
          <cell r="C2214" t="str">
            <v>2500*1300 （5mm透明ｶﾞﾗｽ、取付金物共）</v>
          </cell>
          <cell r="D2214" t="str">
            <v>ヶ所</v>
          </cell>
          <cell r="E2214">
            <v>57600</v>
          </cell>
          <cell r="F2214" t="str">
            <v>P-132</v>
          </cell>
        </row>
        <row r="2215">
          <cell r="A2215">
            <v>262358</v>
          </cell>
          <cell r="B2215" t="str">
            <v>ｱﾙﾐｻｯｼ　引違窓</v>
          </cell>
          <cell r="C2215" t="str">
            <v>2600*1300 （5mm透明ｶﾞﾗｽ、取付金物共）</v>
          </cell>
          <cell r="D2215" t="str">
            <v>ヶ所</v>
          </cell>
          <cell r="E2215">
            <v>59800</v>
          </cell>
          <cell r="F2215" t="str">
            <v>P-132</v>
          </cell>
        </row>
        <row r="2216">
          <cell r="A2216">
            <v>262359</v>
          </cell>
          <cell r="B2216" t="str">
            <v>ｱﾙﾐｻｯｼ　引違窓</v>
          </cell>
          <cell r="C2216" t="str">
            <v>2700*1300 （5mm透明ｶﾞﾗｽ、取付金物共）</v>
          </cell>
          <cell r="D2216" t="str">
            <v>ヶ所</v>
          </cell>
          <cell r="E2216">
            <v>62100</v>
          </cell>
          <cell r="F2216" t="str">
            <v>P-132</v>
          </cell>
        </row>
        <row r="2217">
          <cell r="A2217">
            <v>262360</v>
          </cell>
          <cell r="B2217" t="str">
            <v>ｱﾙﾐｻｯｼ　引違窓</v>
          </cell>
          <cell r="C2217" t="str">
            <v>1300*1500 （5mm透明ｶﾞﾗｽ、取付金物共）</v>
          </cell>
          <cell r="D2217" t="str">
            <v>ヶ所</v>
          </cell>
          <cell r="E2217">
            <v>34800</v>
          </cell>
          <cell r="F2217" t="str">
            <v>P-132</v>
          </cell>
        </row>
        <row r="2218">
          <cell r="A2218">
            <v>262361</v>
          </cell>
          <cell r="B2218" t="str">
            <v>ｱﾙﾐｻｯｼ　引違窓</v>
          </cell>
          <cell r="C2218" t="str">
            <v>1900*1500 （5mm透明ｶﾞﾗｽ、取付金物共）</v>
          </cell>
          <cell r="D2218" t="str">
            <v>ヶ所</v>
          </cell>
          <cell r="E2218">
            <v>49200</v>
          </cell>
          <cell r="F2218" t="str">
            <v>P-132</v>
          </cell>
        </row>
        <row r="2219">
          <cell r="A2219">
            <v>262362</v>
          </cell>
          <cell r="B2219" t="str">
            <v>ｱﾙﾐｻｯｼ　引違窓</v>
          </cell>
          <cell r="C2219" t="str">
            <v>2000*1500 （5mm透明ｶﾞﾗｽ、取付金物共</v>
          </cell>
          <cell r="D2219" t="str">
            <v>ヶ所</v>
          </cell>
          <cell r="E2219">
            <v>51800</v>
          </cell>
          <cell r="F2219" t="str">
            <v>P-132</v>
          </cell>
        </row>
        <row r="2220">
          <cell r="A2220">
            <v>262363</v>
          </cell>
          <cell r="B2220" t="str">
            <v>ｱﾙﾐｻｯｼ　引違窓</v>
          </cell>
          <cell r="C2220" t="str">
            <v>2100*1500 （5mm透明ｶﾞﾗｽ、取付金物共）</v>
          </cell>
          <cell r="D2220" t="str">
            <v>ヶ所</v>
          </cell>
          <cell r="E2220">
            <v>54400</v>
          </cell>
          <cell r="F2220" t="str">
            <v>P-132</v>
          </cell>
        </row>
        <row r="2221">
          <cell r="A2221">
            <v>262364</v>
          </cell>
          <cell r="B2221" t="str">
            <v>ｱﾙﾐｻｯｼ　引違窓</v>
          </cell>
          <cell r="C2221" t="str">
            <v>2200*1500 （5mm透明ｶﾞﾗｽ、取付金物共）</v>
          </cell>
          <cell r="D2221" t="str">
            <v>ヶ所</v>
          </cell>
          <cell r="E2221">
            <v>57100</v>
          </cell>
          <cell r="F2221" t="str">
            <v>P-132</v>
          </cell>
        </row>
        <row r="2222">
          <cell r="A2222">
            <v>262365</v>
          </cell>
          <cell r="B2222" t="str">
            <v>ｱﾙﾐｻｯｼ　引違窓</v>
          </cell>
          <cell r="C2222" t="str">
            <v>2300*1500 （5mm透明ｶﾞﾗｽ、取付金物共）</v>
          </cell>
          <cell r="D2222" t="str">
            <v>ヶ所</v>
          </cell>
          <cell r="E2222">
            <v>59700</v>
          </cell>
          <cell r="F2222" t="str">
            <v>P-132</v>
          </cell>
        </row>
        <row r="2223">
          <cell r="A2223">
            <v>262366</v>
          </cell>
          <cell r="B2223" t="str">
            <v>ｱﾙﾐｻｯｼ　引違窓</v>
          </cell>
          <cell r="C2223" t="str">
            <v>2400*1500 （5mm透明ｶﾞﾗｽ、取付金物共）</v>
          </cell>
          <cell r="D2223" t="str">
            <v>ヶ所</v>
          </cell>
          <cell r="E2223">
            <v>62300</v>
          </cell>
          <cell r="F2223" t="str">
            <v>P-132</v>
          </cell>
        </row>
        <row r="2224">
          <cell r="A2224">
            <v>262367</v>
          </cell>
          <cell r="B2224" t="str">
            <v>ｱﾙﾐｻｯｼ　引違窓</v>
          </cell>
          <cell r="C2224" t="str">
            <v>2500*1500 （5mm透明ｶﾞﾗｽ、取付金物共）</v>
          </cell>
          <cell r="D2224" t="str">
            <v>ヶ所</v>
          </cell>
          <cell r="E2224">
            <v>64900</v>
          </cell>
          <cell r="F2224" t="str">
            <v>P-132</v>
          </cell>
        </row>
        <row r="2225">
          <cell r="A2225">
            <v>262368</v>
          </cell>
          <cell r="B2225" t="str">
            <v>ｱﾙﾐｻｯｼ　引違窓</v>
          </cell>
          <cell r="C2225" t="str">
            <v>2600*1500 （5mm透明ｶﾞﾗｽ、取付金物共）</v>
          </cell>
          <cell r="D2225" t="str">
            <v>ヶ所</v>
          </cell>
          <cell r="E2225">
            <v>67300</v>
          </cell>
          <cell r="F2225" t="str">
            <v>P-132</v>
          </cell>
        </row>
        <row r="2226">
          <cell r="A2226">
            <v>262369</v>
          </cell>
          <cell r="B2226" t="str">
            <v>ｱﾙﾐｻｯｼ　引違窓</v>
          </cell>
          <cell r="C2226" t="str">
            <v>2700*1500 （5mm透明ｶﾞﾗｽ、取付金物共）</v>
          </cell>
          <cell r="D2226" t="str">
            <v>ヶ所</v>
          </cell>
          <cell r="E2226">
            <v>70000</v>
          </cell>
          <cell r="F2226" t="str">
            <v>P-132</v>
          </cell>
        </row>
        <row r="2227">
          <cell r="A2227">
            <v>262370</v>
          </cell>
          <cell r="B2227" t="str">
            <v>ｱﾙﾐｻｯｼ　引違窓</v>
          </cell>
          <cell r="C2227" t="str">
            <v>1500*1750 （5mm透明ｶﾞﾗｽ、取付金物共）</v>
          </cell>
          <cell r="D2227" t="str">
            <v>ヶ所</v>
          </cell>
          <cell r="E2227">
            <v>47800</v>
          </cell>
          <cell r="F2227" t="str">
            <v>P-132</v>
          </cell>
        </row>
        <row r="2228">
          <cell r="A2228">
            <v>262371</v>
          </cell>
          <cell r="B2228" t="str">
            <v>ｱﾙﾐｻｯｼ　引違窓</v>
          </cell>
          <cell r="C2228" t="str">
            <v>1900*1750 （5mm透明ｶﾞﾗｽ、取付金物共）</v>
          </cell>
          <cell r="D2228" t="str">
            <v>ヶ所</v>
          </cell>
          <cell r="E2228">
            <v>58500</v>
          </cell>
          <cell r="F2228" t="str">
            <v>P-132</v>
          </cell>
        </row>
        <row r="2229">
          <cell r="A2229">
            <v>262372</v>
          </cell>
          <cell r="B2229" t="str">
            <v>ｱﾙﾐｻｯｼ　引違窓</v>
          </cell>
          <cell r="C2229" t="str">
            <v>2000*1750 （5mm透明ｶﾞﾗｽ、取付金物共</v>
          </cell>
          <cell r="D2229" t="str">
            <v>ヶ所</v>
          </cell>
          <cell r="E2229">
            <v>63800</v>
          </cell>
          <cell r="F2229" t="str">
            <v>P-132</v>
          </cell>
        </row>
        <row r="2230">
          <cell r="A2230">
            <v>262373</v>
          </cell>
          <cell r="B2230" t="str">
            <v>ｱﾙﾐｻｯｼ　引違窓</v>
          </cell>
          <cell r="C2230" t="str">
            <v>2100*1750 （5mm透明ｶﾞﾗｽ、取付金物共）</v>
          </cell>
          <cell r="D2230" t="str">
            <v>ヶ所</v>
          </cell>
          <cell r="E2230">
            <v>66800</v>
          </cell>
          <cell r="F2230" t="str">
            <v>P-132</v>
          </cell>
        </row>
        <row r="2231">
          <cell r="A2231">
            <v>262374</v>
          </cell>
          <cell r="B2231" t="str">
            <v>ｱﾙﾐｻｯｼ　引違窓</v>
          </cell>
          <cell r="C2231" t="str">
            <v>2200*1750 （5mm透明ｶﾞﾗｽ、取付金物共）</v>
          </cell>
          <cell r="D2231" t="str">
            <v>ヶ所</v>
          </cell>
          <cell r="E2231">
            <v>70300</v>
          </cell>
          <cell r="F2231" t="str">
            <v>P-132</v>
          </cell>
        </row>
        <row r="2232">
          <cell r="A2232">
            <v>262375</v>
          </cell>
          <cell r="B2232" t="str">
            <v>ｱﾙﾐｻｯｼ　引違窓</v>
          </cell>
          <cell r="C2232" t="str">
            <v>2300*1750 （5mm透明ｶﾞﾗｽ、取付金物共）</v>
          </cell>
          <cell r="D2232" t="str">
            <v>ヶ所</v>
          </cell>
          <cell r="E2232">
            <v>73500</v>
          </cell>
          <cell r="F2232" t="str">
            <v>P-132</v>
          </cell>
        </row>
        <row r="2233">
          <cell r="A2233">
            <v>262376</v>
          </cell>
          <cell r="B2233" t="str">
            <v>ｱﾙﾐｻｯｼ　引違窓</v>
          </cell>
          <cell r="C2233" t="str">
            <v>2400*1750 （5mm透明ｶﾞﾗｽ、取付金物共）</v>
          </cell>
          <cell r="D2233" t="str">
            <v>ヶ所</v>
          </cell>
          <cell r="E2233">
            <v>76600</v>
          </cell>
          <cell r="F2233" t="str">
            <v>P-132</v>
          </cell>
        </row>
        <row r="2234">
          <cell r="A2234">
            <v>262377</v>
          </cell>
          <cell r="B2234" t="str">
            <v>ｱﾙﾐｻｯｼ　引違窓</v>
          </cell>
          <cell r="C2234" t="str">
            <v>2500*1750 （5mm透明ｶﾞﾗｽ、取付金物共）</v>
          </cell>
          <cell r="D2234" t="str">
            <v>ヶ所</v>
          </cell>
          <cell r="E2234">
            <v>79800</v>
          </cell>
          <cell r="F2234" t="str">
            <v>P-132</v>
          </cell>
        </row>
        <row r="2235">
          <cell r="A2235">
            <v>262378</v>
          </cell>
          <cell r="B2235" t="str">
            <v>ｱﾙﾐｻｯｼ　引違窓</v>
          </cell>
          <cell r="C2235" t="str">
            <v>2600*1750 （5mm透明ｶﾞﾗｽ、取付金物共）</v>
          </cell>
          <cell r="D2235" t="str">
            <v>ヶ所</v>
          </cell>
          <cell r="E2235">
            <v>83000</v>
          </cell>
          <cell r="F2235" t="str">
            <v>P-132</v>
          </cell>
        </row>
        <row r="2236">
          <cell r="A2236">
            <v>262379</v>
          </cell>
          <cell r="B2236" t="str">
            <v>ｱﾙﾐｻｯｼ　引違窓</v>
          </cell>
          <cell r="C2236" t="str">
            <v>2700*1750 （5mm透明ｶﾞﾗｽ、取付金物共）</v>
          </cell>
          <cell r="D2236" t="str">
            <v>ヶ所</v>
          </cell>
          <cell r="E2236">
            <v>86200</v>
          </cell>
          <cell r="F2236" t="str">
            <v>P-132</v>
          </cell>
        </row>
        <row r="2237">
          <cell r="A2237">
            <v>262380</v>
          </cell>
          <cell r="B2237" t="str">
            <v>ｱﾙﾐｻｯｼ　引違窓</v>
          </cell>
          <cell r="C2237" t="str">
            <v>1600*1900 （5mm透明ｶﾞﾗｽ、取付金物共）</v>
          </cell>
          <cell r="D2237" t="str">
            <v>ヶ所</v>
          </cell>
          <cell r="E2237">
            <v>55300</v>
          </cell>
          <cell r="F2237" t="str">
            <v>P-132</v>
          </cell>
        </row>
        <row r="2238">
          <cell r="A2238">
            <v>262381</v>
          </cell>
          <cell r="B2238" t="str">
            <v>ｱﾙﾐｻｯｼ　引違窓</v>
          </cell>
          <cell r="C2238" t="str">
            <v>1900*1900 （5mm透明ｶﾞﾗｽ、取付金物共）</v>
          </cell>
          <cell r="D2238" t="str">
            <v>ヶ所</v>
          </cell>
          <cell r="E2238">
            <v>64100</v>
          </cell>
          <cell r="F2238" t="str">
            <v>P-132</v>
          </cell>
        </row>
        <row r="2239">
          <cell r="A2239">
            <v>262382</v>
          </cell>
          <cell r="B2239" t="str">
            <v>ｱﾙﾐｻｯｼ　引違窓</v>
          </cell>
          <cell r="C2239" t="str">
            <v>2000*1900 （5mm透明ｶﾞﾗｽ、取付金物共</v>
          </cell>
          <cell r="D2239" t="str">
            <v>ヶ所</v>
          </cell>
          <cell r="E2239">
            <v>67500</v>
          </cell>
          <cell r="F2239" t="str">
            <v>P-132</v>
          </cell>
        </row>
        <row r="2240">
          <cell r="A2240">
            <v>262383</v>
          </cell>
          <cell r="B2240" t="str">
            <v>ｱﾙﾐｻｯｼ　引違窓</v>
          </cell>
          <cell r="C2240" t="str">
            <v>2100*1900 （5mm透明ｶﾞﾗｽ、取付金物共）</v>
          </cell>
          <cell r="D2240" t="str">
            <v>ヶ所</v>
          </cell>
          <cell r="E2240">
            <v>70800</v>
          </cell>
          <cell r="F2240" t="str">
            <v>P-133</v>
          </cell>
        </row>
        <row r="2241">
          <cell r="A2241">
            <v>262384</v>
          </cell>
          <cell r="B2241" t="str">
            <v>ｱﾙﾐｻｯｼ　引違窓</v>
          </cell>
          <cell r="C2241" t="str">
            <v>2200*1900 （5mm透明ｶﾞﾗｽ、取付金物共）</v>
          </cell>
          <cell r="D2241" t="str">
            <v>ヶ所</v>
          </cell>
          <cell r="E2241">
            <v>74300</v>
          </cell>
          <cell r="F2241" t="str">
            <v>P-133</v>
          </cell>
        </row>
        <row r="2242">
          <cell r="A2242">
            <v>262385</v>
          </cell>
          <cell r="B2242" t="str">
            <v>ｱﾙﾐｻｯｼ　引違窓</v>
          </cell>
          <cell r="C2242" t="str">
            <v>2300*1900 （5mm透明ｶﾞﾗｽ、取付金物共）</v>
          </cell>
          <cell r="D2242" t="str">
            <v>ヶ所</v>
          </cell>
          <cell r="E2242">
            <v>77500</v>
          </cell>
          <cell r="F2242" t="str">
            <v>P-133</v>
          </cell>
        </row>
        <row r="2243">
          <cell r="A2243">
            <v>262386</v>
          </cell>
          <cell r="B2243" t="str">
            <v>ｱﾙﾐｻｯｼ　引違窓</v>
          </cell>
          <cell r="C2243" t="str">
            <v>2400*1900 （5mm透明ｶﾞﾗｽ、取付金物共）</v>
          </cell>
          <cell r="D2243" t="str">
            <v>ヶ所</v>
          </cell>
          <cell r="E2243">
            <v>81100</v>
          </cell>
          <cell r="F2243" t="str">
            <v>P-133</v>
          </cell>
        </row>
        <row r="2244">
          <cell r="A2244">
            <v>262387</v>
          </cell>
          <cell r="B2244" t="str">
            <v>ｱﾙﾐｻｯｼ　引違窓</v>
          </cell>
          <cell r="C2244" t="str">
            <v>2500*1900 （5mm透明ｶﾞﾗｽ、取付金物共）</v>
          </cell>
          <cell r="D2244" t="str">
            <v>ヶ所</v>
          </cell>
          <cell r="E2244">
            <v>84300</v>
          </cell>
          <cell r="F2244" t="str">
            <v>P-133</v>
          </cell>
        </row>
        <row r="2245">
          <cell r="A2245">
            <v>262388</v>
          </cell>
          <cell r="B2245" t="str">
            <v>ｱﾙﾐｻｯｼ　引違窓</v>
          </cell>
          <cell r="C2245" t="str">
            <v>2600*1900 （5mm透明ｶﾞﾗｽ、取付金物共）</v>
          </cell>
          <cell r="D2245" t="str">
            <v>ヶ所</v>
          </cell>
          <cell r="E2245">
            <v>87700</v>
          </cell>
          <cell r="F2245" t="str">
            <v>P-133</v>
          </cell>
        </row>
        <row r="2246">
          <cell r="A2246">
            <v>262389</v>
          </cell>
          <cell r="B2246" t="str">
            <v>ｱﾙﾐｻｯｼ　引違窓</v>
          </cell>
          <cell r="C2246" t="str">
            <v>2700*1900 （5mm透明ｶﾞﾗｽ、取付金物共）</v>
          </cell>
          <cell r="D2246" t="str">
            <v>ヶ所</v>
          </cell>
          <cell r="E2246">
            <v>91300</v>
          </cell>
          <cell r="F2246" t="str">
            <v>P-133</v>
          </cell>
        </row>
        <row r="2247">
          <cell r="A2247">
            <v>262390</v>
          </cell>
          <cell r="B2247" t="str">
            <v>ｱﾙﾐｻｯｼ　引違窓小窓</v>
          </cell>
          <cell r="C2247" t="str">
            <v>網戸無し 790*365 （取付金物共）</v>
          </cell>
          <cell r="D2247" t="str">
            <v>ヶ所</v>
          </cell>
          <cell r="E2247">
            <v>8200</v>
          </cell>
          <cell r="F2247" t="str">
            <v>P-133</v>
          </cell>
        </row>
        <row r="2248">
          <cell r="A2248">
            <v>262391</v>
          </cell>
          <cell r="B2248" t="str">
            <v>ｱﾙﾐｻｯｼ　引違窓小窓</v>
          </cell>
          <cell r="C2248" t="str">
            <v>網戸無し 790*455 （取付金物共）</v>
          </cell>
          <cell r="D2248" t="str">
            <v>ヶ所</v>
          </cell>
          <cell r="E2248">
            <v>9220</v>
          </cell>
          <cell r="F2248" t="str">
            <v>P-133</v>
          </cell>
        </row>
        <row r="2249">
          <cell r="A2249">
            <v>262392</v>
          </cell>
          <cell r="B2249" t="str">
            <v>ｱﾙﾐｻｯｼ　引違窓　小</v>
          </cell>
          <cell r="C2249" t="str">
            <v>網戸無し 1245*455 （取付金物共）</v>
          </cell>
          <cell r="D2249" t="str">
            <v>ヶ所</v>
          </cell>
          <cell r="E2249">
            <v>12200</v>
          </cell>
          <cell r="F2249" t="str">
            <v>P-133</v>
          </cell>
        </row>
        <row r="2250">
          <cell r="A2250">
            <v>262393</v>
          </cell>
          <cell r="B2250" t="str">
            <v>ｱﾙﾐｻｯｼ　引違窓　小</v>
          </cell>
          <cell r="C2250" t="str">
            <v>網戸無し 1245*605 （取付金物共）　</v>
          </cell>
          <cell r="D2250" t="str">
            <v>ヶ所</v>
          </cell>
          <cell r="E2250">
            <v>14400</v>
          </cell>
          <cell r="F2250" t="str">
            <v>P-133</v>
          </cell>
        </row>
        <row r="2251">
          <cell r="A2251">
            <v>262394</v>
          </cell>
          <cell r="B2251" t="str">
            <v>ｱﾙﾐｻｯｼ　引違窓　中</v>
          </cell>
          <cell r="C2251" t="str">
            <v>網戸無し 1700*850 （取付金物共）</v>
          </cell>
          <cell r="D2251" t="str">
            <v>ヶ所</v>
          </cell>
          <cell r="E2251">
            <v>23600</v>
          </cell>
          <cell r="F2251" t="str">
            <v>P-133</v>
          </cell>
        </row>
        <row r="2252">
          <cell r="A2252">
            <v>262395</v>
          </cell>
          <cell r="B2252" t="str">
            <v>ｱﾙﾐｻｯｼ　引違窓　中</v>
          </cell>
          <cell r="C2252" t="str">
            <v>網戸無し 1700*1210 （取付金物共）</v>
          </cell>
          <cell r="D2252" t="str">
            <v>ヶ所</v>
          </cell>
          <cell r="E2252">
            <v>30800</v>
          </cell>
          <cell r="F2252" t="str">
            <v>P-133</v>
          </cell>
        </row>
        <row r="2253">
          <cell r="A2253">
            <v>262396</v>
          </cell>
          <cell r="B2253" t="str">
            <v>ｱﾙﾐｻｯｼ　引違窓　大</v>
          </cell>
          <cell r="C2253" t="str">
            <v>網戸無し 1700*1850 （取付金物共）</v>
          </cell>
          <cell r="D2253" t="str">
            <v>ヶ所</v>
          </cell>
          <cell r="E2253">
            <v>50300</v>
          </cell>
          <cell r="F2253" t="str">
            <v>P-133</v>
          </cell>
        </row>
        <row r="2254">
          <cell r="A2254">
            <v>262397</v>
          </cell>
          <cell r="B2254" t="str">
            <v>ｱﾙﾐｻｯｼ　引違窓　大</v>
          </cell>
          <cell r="C2254" t="str">
            <v>網戸無し 1700*2200 （取付金物共）</v>
          </cell>
          <cell r="D2254" t="str">
            <v>ヶ所</v>
          </cell>
          <cell r="E2254">
            <v>65100</v>
          </cell>
          <cell r="F2254" t="str">
            <v>P-133</v>
          </cell>
        </row>
        <row r="2255">
          <cell r="A2255">
            <v>262398</v>
          </cell>
          <cell r="B2255" t="str">
            <v>ｱﾙﾐｻｯｼ　引違窓小窓</v>
          </cell>
          <cell r="C2255" t="str">
            <v>網戸付 790*365 （取付金物共）</v>
          </cell>
          <cell r="D2255" t="str">
            <v>ヶ所</v>
          </cell>
          <cell r="E2255">
            <v>9490</v>
          </cell>
          <cell r="F2255" t="str">
            <v>P-133</v>
          </cell>
        </row>
        <row r="2256">
          <cell r="A2256">
            <v>262399</v>
          </cell>
          <cell r="B2256" t="str">
            <v>ｱﾙﾐｻｯｼ　引違窓小窓</v>
          </cell>
          <cell r="C2256" t="str">
            <v>網戸付 790*455（取付金物共）</v>
          </cell>
          <cell r="D2256" t="str">
            <v>ヶ所</v>
          </cell>
          <cell r="E2256">
            <v>10600</v>
          </cell>
          <cell r="F2256" t="str">
            <v>P-133</v>
          </cell>
        </row>
        <row r="2257">
          <cell r="A2257">
            <v>262400</v>
          </cell>
          <cell r="B2257" t="str">
            <v>ｱﾙﾐｻｯｼ　引違窓　小</v>
          </cell>
          <cell r="C2257" t="str">
            <v>網戸付 1245*455（取付金物共）</v>
          </cell>
          <cell r="D2257" t="str">
            <v>ヶ所</v>
          </cell>
          <cell r="E2257">
            <v>14000</v>
          </cell>
          <cell r="F2257" t="str">
            <v>P-133</v>
          </cell>
        </row>
        <row r="2258">
          <cell r="A2258">
            <v>262401</v>
          </cell>
          <cell r="B2258" t="str">
            <v>ｱﾙﾐｻｯｼ　引違窓　小</v>
          </cell>
          <cell r="C2258" t="str">
            <v>網戸付 1245*605（取付金物共）</v>
          </cell>
          <cell r="D2258" t="str">
            <v>ヶ所</v>
          </cell>
          <cell r="E2258">
            <v>16300</v>
          </cell>
          <cell r="F2258" t="str">
            <v>P-133</v>
          </cell>
        </row>
        <row r="2259">
          <cell r="A2259">
            <v>262402</v>
          </cell>
          <cell r="B2259" t="str">
            <v>ｱﾙﾐｻｯｼ　引違窓　中</v>
          </cell>
          <cell r="C2259" t="str">
            <v>網戸付 1700*850（取付金物共）</v>
          </cell>
          <cell r="D2259" t="str">
            <v>ヶ所</v>
          </cell>
          <cell r="E2259">
            <v>26100</v>
          </cell>
          <cell r="F2259" t="str">
            <v>P-133</v>
          </cell>
        </row>
        <row r="2260">
          <cell r="A2260">
            <v>262403</v>
          </cell>
          <cell r="B2260" t="str">
            <v>ｱﾙﾐｻｯｼ　引違窓　中</v>
          </cell>
          <cell r="C2260" t="str">
            <v>網戸付 1700*1210（取付金物共）</v>
          </cell>
          <cell r="D2260" t="str">
            <v>ヶ所</v>
          </cell>
          <cell r="E2260">
            <v>34000</v>
          </cell>
          <cell r="F2260" t="str">
            <v>P-133</v>
          </cell>
        </row>
        <row r="2261">
          <cell r="A2261">
            <v>262404</v>
          </cell>
          <cell r="B2261" t="str">
            <v>ｱﾙﾐｻｯｼ　引違窓　大</v>
          </cell>
          <cell r="C2261" t="str">
            <v>網戸付 1700*1850（取付金物共）</v>
          </cell>
          <cell r="D2261" t="str">
            <v>ヶ所</v>
          </cell>
          <cell r="E2261">
            <v>55000</v>
          </cell>
          <cell r="F2261" t="str">
            <v>P-133</v>
          </cell>
        </row>
        <row r="2262">
          <cell r="A2262">
            <v>262405</v>
          </cell>
          <cell r="B2262" t="str">
            <v>ｱﾙﾐｻｯｼ　引違窓　大</v>
          </cell>
          <cell r="C2262" t="str">
            <v>網戸付 1700*2200（取付金物共）</v>
          </cell>
          <cell r="D2262" t="str">
            <v>ヶ所</v>
          </cell>
          <cell r="E2262">
            <v>75000</v>
          </cell>
          <cell r="F2262" t="str">
            <v>P-133</v>
          </cell>
        </row>
        <row r="2263">
          <cell r="A2263">
            <v>262406</v>
          </cell>
          <cell r="B2263" t="str">
            <v>ｱﾙﾐｻｯｼ　引違窓　中</v>
          </cell>
          <cell r="C2263" t="str">
            <v>雨戸鋼板 鏡板網戸無 1696*905(取付金物共）</v>
          </cell>
          <cell r="D2263" t="str">
            <v>ヶ所</v>
          </cell>
          <cell r="E2263">
            <v>41100</v>
          </cell>
          <cell r="F2263" t="str">
            <v>P-133</v>
          </cell>
        </row>
        <row r="2264">
          <cell r="A2264">
            <v>262407</v>
          </cell>
          <cell r="B2264" t="str">
            <v>ｱﾙﾐｻｯｼ　引違窓　中</v>
          </cell>
          <cell r="C2264" t="str">
            <v>雨戸鋼板 鏡板網戸無 1696*1208(取付金物共）</v>
          </cell>
          <cell r="D2264" t="str">
            <v>ヶ所</v>
          </cell>
          <cell r="E2264">
            <v>48800</v>
          </cell>
          <cell r="F2264" t="str">
            <v>P-133</v>
          </cell>
        </row>
        <row r="2265">
          <cell r="A2265">
            <v>262408</v>
          </cell>
          <cell r="B2265" t="str">
            <v>ｱﾙﾐｻｯｼ　引違窓　大</v>
          </cell>
          <cell r="C2265" t="str">
            <v>雨戸鋼板 鏡板網戸無 1696*1790(取付金物共）</v>
          </cell>
          <cell r="D2265" t="str">
            <v>ヶ所</v>
          </cell>
          <cell r="E2265">
            <v>69100</v>
          </cell>
          <cell r="F2265" t="str">
            <v>P-133</v>
          </cell>
        </row>
        <row r="2266">
          <cell r="A2266">
            <v>262409</v>
          </cell>
          <cell r="B2266" t="str">
            <v>ｱﾙﾐｻｯｼ　引違窓　大</v>
          </cell>
          <cell r="C2266" t="str">
            <v>雨戸鋼板 鏡板網戸無 1696*2183(取付金物共）</v>
          </cell>
          <cell r="D2266" t="str">
            <v>ヶ所</v>
          </cell>
          <cell r="E2266">
            <v>89300</v>
          </cell>
          <cell r="F2266" t="str">
            <v>P-134</v>
          </cell>
        </row>
        <row r="2267">
          <cell r="A2267">
            <v>262410</v>
          </cell>
          <cell r="B2267" t="str">
            <v>ｱﾙﾐｻｯｼ　引違窓　中</v>
          </cell>
          <cell r="C2267" t="str">
            <v>雨戸鋼板 鏡板無網戸付 1696*905(取付金物共）</v>
          </cell>
          <cell r="D2267" t="str">
            <v>ヶ所</v>
          </cell>
          <cell r="E2267">
            <v>43700</v>
          </cell>
          <cell r="F2267" t="str">
            <v>P-134</v>
          </cell>
        </row>
        <row r="2268">
          <cell r="A2268">
            <v>262411</v>
          </cell>
          <cell r="B2268" t="str">
            <v>ｱﾙﾐｻｯｼ　引違窓　中</v>
          </cell>
          <cell r="C2268" t="str">
            <v>雨戸鋼板 鏡板無網戸付 1696*1208(取付金物共）</v>
          </cell>
          <cell r="D2268" t="str">
            <v>ヶ所</v>
          </cell>
          <cell r="E2268">
            <v>52000</v>
          </cell>
          <cell r="F2268" t="str">
            <v>P-134</v>
          </cell>
        </row>
        <row r="2269">
          <cell r="A2269">
            <v>262412</v>
          </cell>
          <cell r="B2269" t="str">
            <v>ｱﾙﾐｻｯｼ　引違窓　大</v>
          </cell>
          <cell r="C2269" t="str">
            <v>雨戸鋼板 鏡板無網戸付 1696*1790(取付金物共）</v>
          </cell>
          <cell r="D2269" t="str">
            <v>ヶ所</v>
          </cell>
          <cell r="E2269">
            <v>73800</v>
          </cell>
          <cell r="F2269" t="str">
            <v>P-134</v>
          </cell>
        </row>
        <row r="2270">
          <cell r="A2270">
            <v>262413</v>
          </cell>
          <cell r="B2270" t="str">
            <v>ｱﾙﾐｻｯｼ　引違窓　大</v>
          </cell>
          <cell r="C2270" t="str">
            <v>雨戸鋼板 鏡板無網戸付 1696*2183(取付金物共）</v>
          </cell>
          <cell r="D2270" t="str">
            <v>ヶ所</v>
          </cell>
          <cell r="E2270">
            <v>96100</v>
          </cell>
          <cell r="F2270" t="str">
            <v>P-134</v>
          </cell>
        </row>
        <row r="2271">
          <cell r="A2271">
            <v>262414</v>
          </cell>
          <cell r="B2271" t="str">
            <v>ｱﾙﾐｻｯｼ　引違窓　中</v>
          </cell>
          <cell r="C2271" t="str">
            <v>雨戸鋼板 鏡板付網戸無 1696*905(取付金物共）</v>
          </cell>
          <cell r="D2271" t="str">
            <v>ヶ所</v>
          </cell>
          <cell r="E2271">
            <v>46100</v>
          </cell>
          <cell r="F2271" t="str">
            <v>P-134</v>
          </cell>
        </row>
        <row r="2272">
          <cell r="A2272">
            <v>262415</v>
          </cell>
          <cell r="B2272" t="str">
            <v>ｱﾙﾐｻｯｼ　引違窓　中</v>
          </cell>
          <cell r="C2272" t="str">
            <v>雨戸鋼板 鏡板付網戸無 1696*1208(取付金物共）</v>
          </cell>
          <cell r="D2272" t="str">
            <v>ヶ所</v>
          </cell>
          <cell r="E2272">
            <v>54500</v>
          </cell>
          <cell r="F2272" t="str">
            <v>P-134</v>
          </cell>
        </row>
        <row r="2273">
          <cell r="A2273">
            <v>262416</v>
          </cell>
          <cell r="B2273" t="str">
            <v>ｱﾙﾐｻｯｼ　引違窓　大</v>
          </cell>
          <cell r="C2273" t="str">
            <v>雨戸鋼板 鏡板付網戸無 1696*1790(取付金物共）</v>
          </cell>
          <cell r="D2273" t="str">
            <v>ヶ所</v>
          </cell>
          <cell r="E2273">
            <v>76300</v>
          </cell>
          <cell r="F2273" t="str">
            <v>P-134</v>
          </cell>
        </row>
        <row r="2274">
          <cell r="A2274">
            <v>262417</v>
          </cell>
          <cell r="B2274" t="str">
            <v>ｱﾙﾐｻｯｼ　引違窓　大</v>
          </cell>
          <cell r="C2274" t="str">
            <v>雨戸鋼板 鏡板付網戸無 1696*2183(取付金物共）</v>
          </cell>
          <cell r="D2274" t="str">
            <v>ヶ所</v>
          </cell>
          <cell r="E2274">
            <v>97700</v>
          </cell>
          <cell r="F2274" t="str">
            <v>P-134</v>
          </cell>
        </row>
        <row r="2275">
          <cell r="A2275">
            <v>262418</v>
          </cell>
          <cell r="B2275" t="str">
            <v>ｱﾙﾐｻｯｼ　引違窓　中</v>
          </cell>
          <cell r="C2275" t="str">
            <v>雨戸鋼板 鏡板網戸付 1696*905(取付金物共）</v>
          </cell>
          <cell r="D2275" t="str">
            <v>ヶ所</v>
          </cell>
          <cell r="E2275">
            <v>48700</v>
          </cell>
          <cell r="F2275" t="str">
            <v>P-134</v>
          </cell>
        </row>
        <row r="2276">
          <cell r="A2276">
            <v>262419</v>
          </cell>
          <cell r="B2276" t="str">
            <v>ｱﾙﾐｻｯｼ　引違窓　中</v>
          </cell>
          <cell r="C2276" t="str">
            <v>雨戸鋼板 鏡板網戸付 1696*1208(取付金物共）</v>
          </cell>
          <cell r="D2276" t="str">
            <v>ヶ所</v>
          </cell>
          <cell r="E2276">
            <v>57700</v>
          </cell>
          <cell r="F2276" t="str">
            <v>P-134</v>
          </cell>
        </row>
        <row r="2277">
          <cell r="A2277">
            <v>262420</v>
          </cell>
          <cell r="B2277" t="str">
            <v>ｱﾙﾐｻｯｼ　引違窓　大</v>
          </cell>
          <cell r="C2277" t="str">
            <v>雨戸鋼板 鏡板網戸付 1696*1790(取付金物共）</v>
          </cell>
          <cell r="D2277" t="str">
            <v>ヶ所</v>
          </cell>
          <cell r="E2277">
            <v>81000</v>
          </cell>
          <cell r="F2277" t="str">
            <v>P-134</v>
          </cell>
        </row>
        <row r="2278">
          <cell r="A2278">
            <v>262421</v>
          </cell>
          <cell r="B2278" t="str">
            <v>ｱﾙﾐｻｯｼ　引違窓　大</v>
          </cell>
          <cell r="C2278" t="str">
            <v>雨戸鋼板 鏡板網戸付 1696*2183(取付金物共）</v>
          </cell>
          <cell r="D2278" t="str">
            <v>ヶ所</v>
          </cell>
          <cell r="E2278">
            <v>104500</v>
          </cell>
          <cell r="F2278" t="str">
            <v>P-134</v>
          </cell>
        </row>
        <row r="2279">
          <cell r="A2279">
            <v>262422</v>
          </cell>
          <cell r="B2279" t="str">
            <v>ｱﾙﾐｻｯｼ　引違窓　中</v>
          </cell>
          <cell r="C2279" t="str">
            <v>雨戸断熱 鏡板網戸無 1696*905(取付金物共）</v>
          </cell>
          <cell r="D2279" t="str">
            <v>ヶ所</v>
          </cell>
          <cell r="E2279">
            <v>42600</v>
          </cell>
          <cell r="F2279" t="str">
            <v>P-134</v>
          </cell>
        </row>
        <row r="2280">
          <cell r="A2280">
            <v>262423</v>
          </cell>
          <cell r="B2280" t="str">
            <v>ｱﾙﾐｻｯｼ　引違窓　中</v>
          </cell>
          <cell r="C2280" t="str">
            <v>雨戸断熱 鏡板網戸無 1696*1208(取付金物共）</v>
          </cell>
          <cell r="D2280" t="str">
            <v>ヶ所</v>
          </cell>
          <cell r="E2280">
            <v>50700</v>
          </cell>
          <cell r="F2280" t="str">
            <v>P-134</v>
          </cell>
        </row>
        <row r="2281">
          <cell r="A2281">
            <v>262424</v>
          </cell>
          <cell r="B2281" t="str">
            <v>ｱﾙﾐｻｯｼ　引違窓　大</v>
          </cell>
          <cell r="C2281" t="str">
            <v>雨戸断熱 鏡板網戸無 1696*1790(取付金物共）</v>
          </cell>
          <cell r="D2281" t="str">
            <v>ヶ所</v>
          </cell>
          <cell r="E2281">
            <v>71800</v>
          </cell>
          <cell r="F2281" t="str">
            <v>P-134</v>
          </cell>
        </row>
        <row r="2282">
          <cell r="A2282">
            <v>262425</v>
          </cell>
          <cell r="B2282" t="str">
            <v>ｱﾙﾐｻｯｼ　引違窓　大</v>
          </cell>
          <cell r="C2282" t="str">
            <v>雨戸断熱 鏡板網戸無 1696*2183(取付金物共）</v>
          </cell>
          <cell r="D2282" t="str">
            <v>ヶ所</v>
          </cell>
          <cell r="E2282">
            <v>92200</v>
          </cell>
          <cell r="F2282" t="str">
            <v>P-134</v>
          </cell>
        </row>
        <row r="2283">
          <cell r="A2283">
            <v>262426</v>
          </cell>
          <cell r="B2283" t="str">
            <v>ｱﾙﾐｻｯｼ　引違窓　中</v>
          </cell>
          <cell r="C2283" t="str">
            <v>雨戸断熱 鏡板無網戸付 1696*905(取付金物共）</v>
          </cell>
          <cell r="D2283" t="str">
            <v>ヶ所</v>
          </cell>
          <cell r="E2283">
            <v>45200</v>
          </cell>
          <cell r="F2283" t="str">
            <v>P-134</v>
          </cell>
        </row>
        <row r="2284">
          <cell r="A2284">
            <v>262427</v>
          </cell>
          <cell r="B2284" t="str">
            <v>ｱﾙﾐｻｯｼ　引違窓　中</v>
          </cell>
          <cell r="C2284" t="str">
            <v>雨戸断熱 鏡板無網戸付 1696*1208(取付金物共）</v>
          </cell>
          <cell r="D2284" t="str">
            <v>ヶ所</v>
          </cell>
          <cell r="E2284">
            <v>53900</v>
          </cell>
          <cell r="F2284" t="str">
            <v>P-134</v>
          </cell>
        </row>
        <row r="2285">
          <cell r="A2285">
            <v>262428</v>
          </cell>
          <cell r="B2285" t="str">
            <v>ｱﾙﾐｻｯｼ　引違窓　大</v>
          </cell>
          <cell r="C2285" t="str">
            <v>雨戸断熱 鏡板無網戸付 1696*1790(取付金物共）</v>
          </cell>
          <cell r="D2285" t="str">
            <v>ヶ所</v>
          </cell>
          <cell r="E2285">
            <v>76500</v>
          </cell>
          <cell r="F2285" t="str">
            <v>P-134</v>
          </cell>
        </row>
        <row r="2286">
          <cell r="A2286">
            <v>262429</v>
          </cell>
          <cell r="B2286" t="str">
            <v>ｱﾙﾐｻｯｼ　引違窓　大</v>
          </cell>
          <cell r="C2286" t="str">
            <v>雨戸断熱 鏡板無網戸付 1696*2183(取付金物共）</v>
          </cell>
          <cell r="D2286" t="str">
            <v>ヶ所</v>
          </cell>
          <cell r="E2286">
            <v>99000</v>
          </cell>
          <cell r="F2286" t="str">
            <v>P-134</v>
          </cell>
        </row>
        <row r="2287">
          <cell r="A2287">
            <v>262430</v>
          </cell>
          <cell r="B2287" t="str">
            <v>ｱﾙﾐｻｯｼ　引違窓　中</v>
          </cell>
          <cell r="C2287" t="str">
            <v>雨戸断熱 鏡板付網戸無 1696*905(取付金物共）</v>
          </cell>
          <cell r="D2287" t="str">
            <v>ヶ所</v>
          </cell>
          <cell r="E2287">
            <v>47600</v>
          </cell>
          <cell r="F2287" t="str">
            <v>P-134</v>
          </cell>
        </row>
        <row r="2288">
          <cell r="A2288">
            <v>262431</v>
          </cell>
          <cell r="B2288" t="str">
            <v>ｱﾙﾐｻｯｼ　引違窓　中</v>
          </cell>
          <cell r="C2288" t="str">
            <v>雨戸断熱 鏡板付網戸無 1696*1208(取付金物共）</v>
          </cell>
          <cell r="D2288" t="str">
            <v>ヶ所</v>
          </cell>
          <cell r="E2288">
            <v>56400</v>
          </cell>
          <cell r="F2288" t="str">
            <v>P-134</v>
          </cell>
        </row>
        <row r="2289">
          <cell r="A2289">
            <v>262432</v>
          </cell>
          <cell r="B2289" t="str">
            <v>ｱﾙﾐｻｯｼ　引違窓　大</v>
          </cell>
          <cell r="C2289" t="str">
            <v>雨戸断熱 鏡板付網戸無 1696*1790(取付金物共）</v>
          </cell>
          <cell r="D2289" t="str">
            <v>ヶ所</v>
          </cell>
          <cell r="E2289">
            <v>79000</v>
          </cell>
          <cell r="F2289" t="str">
            <v>P-134</v>
          </cell>
        </row>
        <row r="2290">
          <cell r="A2290">
            <v>262433</v>
          </cell>
          <cell r="B2290" t="str">
            <v>ｱﾙﾐｻｯｼ　引違窓　大</v>
          </cell>
          <cell r="C2290" t="str">
            <v>雨戸断熱 鏡板付網戸無 1696*2183(取付金物共）</v>
          </cell>
          <cell r="D2290" t="str">
            <v>ヶ所</v>
          </cell>
          <cell r="E2290">
            <v>100600</v>
          </cell>
          <cell r="F2290" t="str">
            <v>P-134</v>
          </cell>
        </row>
        <row r="2291">
          <cell r="A2291">
            <v>262434</v>
          </cell>
          <cell r="B2291" t="str">
            <v>ｱﾙﾐｻｯｼ　引違窓　中</v>
          </cell>
          <cell r="C2291" t="str">
            <v>雨戸断熱 鏡板網戸付 1696*905(取付金物共）</v>
          </cell>
          <cell r="D2291" t="str">
            <v>ヶ所</v>
          </cell>
          <cell r="E2291">
            <v>50200</v>
          </cell>
          <cell r="F2291" t="str">
            <v>P-134</v>
          </cell>
        </row>
        <row r="2292">
          <cell r="A2292">
            <v>262435</v>
          </cell>
          <cell r="B2292" t="str">
            <v>ｱﾙﾐｻｯｼ　引違窓　中</v>
          </cell>
          <cell r="C2292" t="str">
            <v>雨戸断熱 鏡板網戸付 1696*1208(取付金物共）</v>
          </cell>
          <cell r="D2292" t="str">
            <v>ヶ所</v>
          </cell>
          <cell r="E2292">
            <v>59600</v>
          </cell>
          <cell r="F2292" t="str">
            <v>P-135</v>
          </cell>
        </row>
        <row r="2293">
          <cell r="A2293">
            <v>262436</v>
          </cell>
          <cell r="B2293" t="str">
            <v>ｱﾙﾐｻｯｼ　引違窓　大</v>
          </cell>
          <cell r="C2293" t="str">
            <v>雨戸断熱 鏡板網戸付 1696*1790(取付金物共）</v>
          </cell>
          <cell r="D2293" t="str">
            <v>ヶ所</v>
          </cell>
          <cell r="E2293">
            <v>83700</v>
          </cell>
          <cell r="F2293" t="str">
            <v>P-135</v>
          </cell>
        </row>
        <row r="2294">
          <cell r="A2294">
            <v>262437</v>
          </cell>
          <cell r="B2294" t="str">
            <v>ｱﾙﾐｻｯｼ　引違窓　大</v>
          </cell>
          <cell r="C2294" t="str">
            <v>雨戸断熱 鏡板網戸付 1696*2183(取付金物共）</v>
          </cell>
          <cell r="D2294" t="str">
            <v>ヶ所</v>
          </cell>
          <cell r="E2294">
            <v>107400</v>
          </cell>
          <cell r="F2294" t="str">
            <v>P-135</v>
          </cell>
        </row>
        <row r="2295">
          <cell r="A2295">
            <v>262438</v>
          </cell>
          <cell r="B2295" t="str">
            <v xml:space="preserve">ｱﾙﾐｻｯｼ　引違窓 </v>
          </cell>
          <cell r="C2295" t="str">
            <v>ｶﾗｰ 1300*350(取付金物共）</v>
          </cell>
          <cell r="D2295" t="str">
            <v>ヶ所</v>
          </cell>
          <cell r="E2295">
            <v>15800</v>
          </cell>
          <cell r="F2295" t="str">
            <v>P-135</v>
          </cell>
        </row>
        <row r="2296">
          <cell r="A2296">
            <v>262439</v>
          </cell>
          <cell r="B2296" t="str">
            <v xml:space="preserve">ｱﾙﾐｻｯｼ　引違窓 </v>
          </cell>
          <cell r="C2296" t="str">
            <v>ｶﾗｰ 1400*350(取付金物共）</v>
          </cell>
          <cell r="D2296" t="str">
            <v>ヶ所</v>
          </cell>
          <cell r="E2296">
            <v>18800</v>
          </cell>
          <cell r="F2296" t="str">
            <v>P-135</v>
          </cell>
        </row>
        <row r="2297">
          <cell r="A2297">
            <v>262440</v>
          </cell>
          <cell r="B2297" t="str">
            <v xml:space="preserve">ｱﾙﾐｻｯｼ　引違窓 </v>
          </cell>
          <cell r="C2297" t="str">
            <v>ｶﾗｰ 1500*350(取付金物共）</v>
          </cell>
          <cell r="D2297" t="str">
            <v>ヶ所</v>
          </cell>
          <cell r="E2297">
            <v>20200</v>
          </cell>
          <cell r="F2297" t="str">
            <v>P-135</v>
          </cell>
        </row>
        <row r="2298">
          <cell r="A2298">
            <v>262441</v>
          </cell>
          <cell r="B2298" t="str">
            <v xml:space="preserve">ｱﾙﾐｻｯｼ　引違窓 </v>
          </cell>
          <cell r="C2298" t="str">
            <v>ｶﾗｰ 1600*350(取付金物共）</v>
          </cell>
          <cell r="D2298" t="str">
            <v>ヶ所</v>
          </cell>
          <cell r="E2298">
            <v>21400</v>
          </cell>
          <cell r="F2298" t="str">
            <v>P-135</v>
          </cell>
        </row>
        <row r="2299">
          <cell r="A2299">
            <v>262442</v>
          </cell>
          <cell r="B2299" t="str">
            <v xml:space="preserve">ｱﾙﾐｻｯｼ　引違窓 </v>
          </cell>
          <cell r="C2299" t="str">
            <v>ｶﾗｰ 1700*350(取付金物共）</v>
          </cell>
          <cell r="D2299" t="str">
            <v>ヶ所</v>
          </cell>
          <cell r="E2299">
            <v>22900</v>
          </cell>
          <cell r="F2299" t="str">
            <v>P-135</v>
          </cell>
        </row>
        <row r="2300">
          <cell r="A2300">
            <v>262443</v>
          </cell>
          <cell r="B2300" t="str">
            <v xml:space="preserve">ｱﾙﾐｻｯｼ　引違窓 </v>
          </cell>
          <cell r="C2300" t="str">
            <v>ｶﾗｰ 1200*600(取付金物共）</v>
          </cell>
          <cell r="D2300" t="str">
            <v>ヶ所</v>
          </cell>
          <cell r="E2300">
            <v>20220</v>
          </cell>
          <cell r="F2300" t="str">
            <v>P-135</v>
          </cell>
        </row>
        <row r="2301">
          <cell r="A2301">
            <v>262444</v>
          </cell>
          <cell r="B2301" t="str">
            <v xml:space="preserve">ｱﾙﾐｻｯｼ　引違窓 </v>
          </cell>
          <cell r="C2301" t="str">
            <v>ｶﾗｰ 1400*600(取付金物共）</v>
          </cell>
          <cell r="D2301" t="str">
            <v>ヶ所</v>
          </cell>
          <cell r="E2301">
            <v>22000</v>
          </cell>
          <cell r="F2301" t="str">
            <v>P-135</v>
          </cell>
        </row>
        <row r="2302">
          <cell r="A2302">
            <v>262445</v>
          </cell>
          <cell r="B2302" t="str">
            <v xml:space="preserve">ｱﾙﾐｻｯｼ　引違窓 </v>
          </cell>
          <cell r="C2302" t="str">
            <v>ｶﾗｰ 1500*600(取付金物共）</v>
          </cell>
          <cell r="D2302" t="str">
            <v>ヶ所</v>
          </cell>
          <cell r="E2302">
            <v>23000</v>
          </cell>
          <cell r="F2302" t="str">
            <v>P-135</v>
          </cell>
        </row>
        <row r="2303">
          <cell r="A2303">
            <v>262446</v>
          </cell>
          <cell r="B2303" t="str">
            <v xml:space="preserve">ｱﾙﾐｻｯｼ　引違窓 </v>
          </cell>
          <cell r="C2303" t="str">
            <v>ｶﾗｰ 1600*600(取付金物共）</v>
          </cell>
          <cell r="D2303" t="str">
            <v>ヶ所</v>
          </cell>
          <cell r="E2303">
            <v>23800</v>
          </cell>
          <cell r="F2303" t="str">
            <v>P-135</v>
          </cell>
        </row>
        <row r="2304">
          <cell r="A2304">
            <v>262447</v>
          </cell>
          <cell r="B2304" t="str">
            <v xml:space="preserve">ｱﾙﾐｻｯｼ　引違窓 </v>
          </cell>
          <cell r="C2304" t="str">
            <v>ｶﾗｰ 1700*600(取付金物共）</v>
          </cell>
          <cell r="D2304" t="str">
            <v>ヶ所</v>
          </cell>
          <cell r="E2304">
            <v>24900</v>
          </cell>
          <cell r="F2304" t="str">
            <v>P-135</v>
          </cell>
        </row>
        <row r="2305">
          <cell r="A2305">
            <v>262448</v>
          </cell>
          <cell r="B2305" t="str">
            <v xml:space="preserve">ｱﾙﾐｻｯｼ　引違窓 </v>
          </cell>
          <cell r="C2305" t="str">
            <v>ｶﾗｰ 1800*600(取付金物共）</v>
          </cell>
          <cell r="D2305" t="str">
            <v>ヶ所</v>
          </cell>
          <cell r="E2305">
            <v>26300</v>
          </cell>
          <cell r="F2305" t="str">
            <v>P-135</v>
          </cell>
        </row>
        <row r="2306">
          <cell r="A2306">
            <v>262449</v>
          </cell>
          <cell r="B2306" t="str">
            <v xml:space="preserve">ｱﾙﾐｻｯｼ　引違窓 </v>
          </cell>
          <cell r="C2306" t="str">
            <v>ｶﾗｰ 1200*900(取付金物共）</v>
          </cell>
          <cell r="D2306" t="str">
            <v>ヶ所</v>
          </cell>
          <cell r="E2306">
            <v>25100</v>
          </cell>
          <cell r="F2306" t="str">
            <v>P-135</v>
          </cell>
        </row>
        <row r="2307">
          <cell r="A2307">
            <v>262450</v>
          </cell>
          <cell r="B2307" t="str">
            <v xml:space="preserve">ｱﾙﾐｻｯｼ　引違窓 </v>
          </cell>
          <cell r="C2307" t="str">
            <v>ｶﾗｰ 1400*900(取付金物共）</v>
          </cell>
          <cell r="D2307" t="str">
            <v>ヶ所</v>
          </cell>
          <cell r="E2307">
            <v>27700</v>
          </cell>
          <cell r="F2307" t="str">
            <v>P-135</v>
          </cell>
        </row>
        <row r="2308">
          <cell r="A2308">
            <v>262451</v>
          </cell>
          <cell r="B2308" t="str">
            <v xml:space="preserve">ｱﾙﾐｻｯｼ　引違窓 </v>
          </cell>
          <cell r="C2308" t="str">
            <v>ｶﾗｰ 1500*900(取付金物共）</v>
          </cell>
          <cell r="D2308" t="str">
            <v>ヶ所</v>
          </cell>
          <cell r="E2308">
            <v>29200</v>
          </cell>
          <cell r="F2308" t="str">
            <v>P-135</v>
          </cell>
        </row>
        <row r="2309">
          <cell r="A2309">
            <v>262452</v>
          </cell>
          <cell r="B2309" t="str">
            <v xml:space="preserve">ｱﾙﾐｻｯｼ　引違窓 </v>
          </cell>
          <cell r="C2309" t="str">
            <v>ｶﾗｰ 1600*900(取付金物共）</v>
          </cell>
          <cell r="D2309" t="str">
            <v>ヶ所</v>
          </cell>
          <cell r="E2309">
            <v>30400</v>
          </cell>
          <cell r="F2309" t="str">
            <v>P-135</v>
          </cell>
        </row>
        <row r="2310">
          <cell r="A2310">
            <v>262453</v>
          </cell>
          <cell r="B2310" t="str">
            <v xml:space="preserve">ｱﾙﾐｻｯｼ　引違窓 </v>
          </cell>
          <cell r="C2310" t="str">
            <v>ｶﾗｰ 1700*900(取付金物共）</v>
          </cell>
          <cell r="D2310" t="str">
            <v>ヶ所</v>
          </cell>
          <cell r="E2310">
            <v>31700</v>
          </cell>
          <cell r="F2310" t="str">
            <v>P-135</v>
          </cell>
        </row>
        <row r="2311">
          <cell r="A2311">
            <v>262454</v>
          </cell>
          <cell r="B2311" t="str">
            <v xml:space="preserve">ｱﾙﾐｻｯｼ　引違窓 </v>
          </cell>
          <cell r="C2311" t="str">
            <v>ｶﾗｰ 1800*900(取付金物共）</v>
          </cell>
          <cell r="D2311" t="str">
            <v>ヶ所</v>
          </cell>
          <cell r="E2311">
            <v>33600</v>
          </cell>
          <cell r="F2311" t="str">
            <v>P-135</v>
          </cell>
        </row>
        <row r="2312">
          <cell r="A2312">
            <v>262455</v>
          </cell>
          <cell r="B2312" t="str">
            <v xml:space="preserve">ｱﾙﾐｻｯｼ　引違窓 </v>
          </cell>
          <cell r="C2312" t="str">
            <v>ｶﾗｰ 1200*1100(取付金物共）</v>
          </cell>
          <cell r="D2312" t="str">
            <v>ヶ所</v>
          </cell>
          <cell r="E2312">
            <v>29200</v>
          </cell>
          <cell r="F2312" t="str">
            <v>P-135</v>
          </cell>
        </row>
        <row r="2313">
          <cell r="A2313">
            <v>262456</v>
          </cell>
          <cell r="B2313" t="str">
            <v xml:space="preserve">ｱﾙﾐｻｯｼ　引違窓 </v>
          </cell>
          <cell r="C2313" t="str">
            <v>ｶﾗｰ 1400*1100(取付金物共）</v>
          </cell>
          <cell r="D2313" t="str">
            <v>ヶ所</v>
          </cell>
          <cell r="E2313">
            <v>32200</v>
          </cell>
          <cell r="F2313" t="str">
            <v>P-135</v>
          </cell>
        </row>
        <row r="2314">
          <cell r="A2314">
            <v>262457</v>
          </cell>
          <cell r="B2314" t="str">
            <v xml:space="preserve">ｱﾙﾐｻｯｼ　引違窓 </v>
          </cell>
          <cell r="C2314" t="str">
            <v>ｶﾗｰ 1500*1100(取付金物共）</v>
          </cell>
          <cell r="D2314" t="str">
            <v>ヶ所</v>
          </cell>
          <cell r="E2314">
            <v>33900</v>
          </cell>
          <cell r="F2314" t="str">
            <v>P-135</v>
          </cell>
        </row>
        <row r="2315">
          <cell r="A2315">
            <v>262458</v>
          </cell>
          <cell r="B2315" t="str">
            <v xml:space="preserve">ｱﾙﾐｻｯｼ　引違窓 </v>
          </cell>
          <cell r="C2315" t="str">
            <v>ｶﾗｰ 1600*1100(取付金物共）</v>
          </cell>
          <cell r="D2315" t="str">
            <v>ヶ所</v>
          </cell>
          <cell r="E2315">
            <v>35400</v>
          </cell>
          <cell r="F2315" t="str">
            <v>P-135</v>
          </cell>
        </row>
        <row r="2316">
          <cell r="A2316">
            <v>262459</v>
          </cell>
          <cell r="B2316" t="str">
            <v xml:space="preserve">ｱﾙﾐｻｯｼ　引違窓 </v>
          </cell>
          <cell r="C2316" t="str">
            <v>ｶﾗｰ 1700*1100(取付金物共）</v>
          </cell>
          <cell r="D2316" t="str">
            <v>ヶ所</v>
          </cell>
          <cell r="E2316">
            <v>37100</v>
          </cell>
          <cell r="F2316" t="str">
            <v>P-135</v>
          </cell>
        </row>
        <row r="2317">
          <cell r="A2317">
            <v>262460</v>
          </cell>
          <cell r="B2317" t="str">
            <v xml:space="preserve">ｱﾙﾐｻｯｼ　引違窓 </v>
          </cell>
          <cell r="C2317" t="str">
            <v>ｶﾗｰ 1800*1100(取付金物共）</v>
          </cell>
          <cell r="D2317" t="str">
            <v>ヶ所</v>
          </cell>
          <cell r="E2317">
            <v>39100</v>
          </cell>
          <cell r="F2317" t="str">
            <v>P-135</v>
          </cell>
        </row>
        <row r="2318">
          <cell r="A2318">
            <v>262461</v>
          </cell>
          <cell r="B2318" t="str">
            <v xml:space="preserve">ｱﾙﾐｻｯｼ　引違窓 </v>
          </cell>
          <cell r="C2318" t="str">
            <v>ｶﾗｰ 1200*1200(取付金物共）</v>
          </cell>
          <cell r="D2318" t="str">
            <v>ヶ所</v>
          </cell>
          <cell r="E2318">
            <v>31000</v>
          </cell>
          <cell r="F2318" t="str">
            <v>P-136</v>
          </cell>
        </row>
        <row r="2319">
          <cell r="A2319">
            <v>262462</v>
          </cell>
          <cell r="B2319" t="str">
            <v xml:space="preserve">ｱﾙﾐｻｯｼ　引違窓 </v>
          </cell>
          <cell r="C2319" t="str">
            <v>ｶﾗｰ 1400*1200(取付金物共）</v>
          </cell>
          <cell r="D2319" t="str">
            <v>ヶ所</v>
          </cell>
          <cell r="E2319">
            <v>34400</v>
          </cell>
          <cell r="F2319" t="str">
            <v>P-136</v>
          </cell>
        </row>
        <row r="2320">
          <cell r="A2320">
            <v>262463</v>
          </cell>
          <cell r="B2320" t="str">
            <v xml:space="preserve">ｱﾙﾐｻｯｼ　引違窓 </v>
          </cell>
          <cell r="C2320" t="str">
            <v>ｶﾗｰ 1500*1200(取付金物共）</v>
          </cell>
          <cell r="D2320" t="str">
            <v>ヶ所</v>
          </cell>
          <cell r="E2320">
            <v>35800</v>
          </cell>
          <cell r="F2320" t="str">
            <v>P-136</v>
          </cell>
        </row>
        <row r="2321">
          <cell r="A2321">
            <v>262464</v>
          </cell>
          <cell r="B2321" t="str">
            <v xml:space="preserve">ｱﾙﾐｻｯｼ　引違窓 </v>
          </cell>
          <cell r="C2321" t="str">
            <v>ｶﾗｰ 1600*1200(取付金物共）</v>
          </cell>
          <cell r="D2321" t="str">
            <v>ヶ所</v>
          </cell>
          <cell r="E2321">
            <v>37400</v>
          </cell>
          <cell r="F2321" t="str">
            <v>P-136</v>
          </cell>
        </row>
        <row r="2322">
          <cell r="A2322">
            <v>262465</v>
          </cell>
          <cell r="B2322" t="str">
            <v xml:space="preserve">ｱﾙﾐｻｯｼ　引違窓 </v>
          </cell>
          <cell r="C2322" t="str">
            <v>ｶﾗｰ 1700*1200(取付金物共）</v>
          </cell>
          <cell r="D2322" t="str">
            <v>ヶ所</v>
          </cell>
          <cell r="E2322">
            <v>39200</v>
          </cell>
          <cell r="F2322" t="str">
            <v>P-136</v>
          </cell>
        </row>
        <row r="2323">
          <cell r="A2323">
            <v>262466</v>
          </cell>
          <cell r="B2323" t="str">
            <v xml:space="preserve">ｱﾙﾐｻｯｼ　引違窓 </v>
          </cell>
          <cell r="C2323" t="str">
            <v>ｶﾗｰ 1800*1200(取付金物共）</v>
          </cell>
          <cell r="D2323" t="str">
            <v>ヶ所</v>
          </cell>
          <cell r="E2323">
            <v>41600</v>
          </cell>
          <cell r="F2323" t="str">
            <v>P-136</v>
          </cell>
        </row>
        <row r="2324">
          <cell r="A2324">
            <v>262467</v>
          </cell>
          <cell r="B2324" t="str">
            <v xml:space="preserve">ｱﾙﾐｻｯｼ　引違窓 </v>
          </cell>
          <cell r="C2324" t="str">
            <v>ｶﾗｰ 1400*1300(取付金物共）</v>
          </cell>
          <cell r="D2324" t="str">
            <v>ヶ所</v>
          </cell>
          <cell r="E2324">
            <v>35200</v>
          </cell>
          <cell r="F2324" t="str">
            <v>P-136</v>
          </cell>
        </row>
        <row r="2325">
          <cell r="A2325">
            <v>262468</v>
          </cell>
          <cell r="B2325" t="str">
            <v xml:space="preserve">ｱﾙﾐｻｯｼ　引違窓 </v>
          </cell>
          <cell r="C2325" t="str">
            <v>ｶﾗｰ 1500*1300(取付金物共）</v>
          </cell>
          <cell r="D2325" t="str">
            <v>ヶ所</v>
          </cell>
          <cell r="E2325">
            <v>37900</v>
          </cell>
          <cell r="F2325" t="str">
            <v>P-136</v>
          </cell>
        </row>
        <row r="2326">
          <cell r="A2326">
            <v>262469</v>
          </cell>
          <cell r="B2326" t="str">
            <v xml:space="preserve">ｱﾙﾐｻｯｼ　引違窓 </v>
          </cell>
          <cell r="C2326" t="str">
            <v>ｶﾗｰ 1600*1300(取付金物共）</v>
          </cell>
          <cell r="D2326" t="str">
            <v>ヶ所</v>
          </cell>
          <cell r="E2326">
            <v>39600</v>
          </cell>
          <cell r="F2326" t="str">
            <v>P-136</v>
          </cell>
        </row>
        <row r="2327">
          <cell r="A2327">
            <v>262470</v>
          </cell>
          <cell r="B2327" t="str">
            <v xml:space="preserve">ｱﾙﾐｻｯｼ　引違窓 </v>
          </cell>
          <cell r="C2327" t="str">
            <v>ｶﾗｰ 1700*1300(取付金物共）</v>
          </cell>
          <cell r="D2327" t="str">
            <v>ヶ所</v>
          </cell>
          <cell r="E2327">
            <v>41500</v>
          </cell>
          <cell r="F2327" t="str">
            <v>P-136</v>
          </cell>
        </row>
        <row r="2328">
          <cell r="A2328">
            <v>262471</v>
          </cell>
          <cell r="B2328" t="str">
            <v xml:space="preserve">ｱﾙﾐｻｯｼ　引違窓 </v>
          </cell>
          <cell r="C2328" t="str">
            <v>ｶﾗｰ 1800*1300(取付金物共）</v>
          </cell>
          <cell r="D2328" t="str">
            <v>ヶ所</v>
          </cell>
          <cell r="E2328">
            <v>43900</v>
          </cell>
          <cell r="F2328" t="str">
            <v>P-136</v>
          </cell>
        </row>
        <row r="2329">
          <cell r="A2329">
            <v>262472</v>
          </cell>
          <cell r="B2329" t="str">
            <v xml:space="preserve">ｱﾙﾐｻｯｼ　引違窓 </v>
          </cell>
          <cell r="C2329" t="str">
            <v>ｶﾗｰ 1500*1500(取付金物共）</v>
          </cell>
          <cell r="D2329" t="str">
            <v>ヶ所</v>
          </cell>
          <cell r="E2329">
            <v>42500</v>
          </cell>
          <cell r="F2329" t="str">
            <v>P-136</v>
          </cell>
        </row>
        <row r="2330">
          <cell r="A2330">
            <v>262473</v>
          </cell>
          <cell r="B2330" t="str">
            <v xml:space="preserve">ｱﾙﾐｻｯｼ　引違窓 </v>
          </cell>
          <cell r="C2330" t="str">
            <v>ｶﾗｰ 1600*1500(取付金物共）</v>
          </cell>
          <cell r="D2330" t="str">
            <v>ヶ所</v>
          </cell>
          <cell r="E2330">
            <v>43700</v>
          </cell>
          <cell r="F2330" t="str">
            <v>P-136</v>
          </cell>
        </row>
        <row r="2331">
          <cell r="A2331">
            <v>262474</v>
          </cell>
          <cell r="B2331" t="str">
            <v xml:space="preserve">ｱﾙﾐｻｯｼ　引違窓 </v>
          </cell>
          <cell r="C2331" t="str">
            <v>ｶﾗｰ 1700*1500(取付金物共）</v>
          </cell>
          <cell r="D2331" t="str">
            <v>ヶ所</v>
          </cell>
          <cell r="E2331">
            <v>46700</v>
          </cell>
          <cell r="F2331" t="str">
            <v>P-136</v>
          </cell>
        </row>
        <row r="2332">
          <cell r="A2332">
            <v>262475</v>
          </cell>
          <cell r="B2332" t="str">
            <v xml:space="preserve">ｱﾙﾐｻｯｼ　引違窓 </v>
          </cell>
          <cell r="C2332" t="str">
            <v>ｶﾗｰ 1800*1500(取付金物共）</v>
          </cell>
          <cell r="D2332" t="str">
            <v>ヶ所</v>
          </cell>
          <cell r="E2332">
            <v>49400</v>
          </cell>
          <cell r="F2332" t="str">
            <v>P-136</v>
          </cell>
        </row>
        <row r="2333">
          <cell r="A2333">
            <v>262476</v>
          </cell>
          <cell r="B2333" t="str">
            <v xml:space="preserve">ｱﾙﾐｻｯｼ　引違窓 </v>
          </cell>
          <cell r="C2333" t="str">
            <v>ｶﾗｰ 1600*1750(取付金物共）</v>
          </cell>
          <cell r="D2333" t="str">
            <v>ヶ所</v>
          </cell>
          <cell r="E2333">
            <v>54300</v>
          </cell>
          <cell r="F2333" t="str">
            <v>P-136</v>
          </cell>
        </row>
        <row r="2334">
          <cell r="A2334">
            <v>262477</v>
          </cell>
          <cell r="B2334" t="str">
            <v xml:space="preserve">ｱﾙﾐｻｯｼ　引違窓 </v>
          </cell>
          <cell r="C2334" t="str">
            <v>ｶﾗｰ 1700*1750(取付金物共）</v>
          </cell>
          <cell r="D2334" t="str">
            <v>ヶ所</v>
          </cell>
          <cell r="E2334">
            <v>57900</v>
          </cell>
          <cell r="F2334" t="str">
            <v>P-136</v>
          </cell>
        </row>
        <row r="2335">
          <cell r="A2335">
            <v>262478</v>
          </cell>
          <cell r="B2335" t="str">
            <v xml:space="preserve">ｱﾙﾐｻｯｼ　引違窓 </v>
          </cell>
          <cell r="C2335" t="str">
            <v>ｶﾗｰ 1800*1750(取付金物共）</v>
          </cell>
          <cell r="D2335" t="str">
            <v>ヶ所</v>
          </cell>
          <cell r="E2335">
            <v>61300</v>
          </cell>
          <cell r="F2335" t="str">
            <v>P-136</v>
          </cell>
        </row>
        <row r="2336">
          <cell r="A2336">
            <v>262479</v>
          </cell>
          <cell r="B2336" t="str">
            <v xml:space="preserve">ｱﾙﾐｻｯｼ　引違窓 </v>
          </cell>
          <cell r="C2336" t="str">
            <v>ｶﾗｰ 1700*1900(取付金物共）</v>
          </cell>
          <cell r="D2336" t="str">
            <v>ヶ所</v>
          </cell>
          <cell r="E2336">
            <v>60800</v>
          </cell>
          <cell r="F2336" t="str">
            <v>P-136</v>
          </cell>
        </row>
        <row r="2337">
          <cell r="A2337">
            <v>262480</v>
          </cell>
          <cell r="B2337" t="str">
            <v xml:space="preserve">ｱﾙﾐｻｯｼ　引違窓 </v>
          </cell>
          <cell r="C2337" t="str">
            <v>ｶﾗｰ 1800*1900(取付金物共）</v>
          </cell>
          <cell r="D2337" t="str">
            <v>ヶ所</v>
          </cell>
          <cell r="E2337">
            <v>64500</v>
          </cell>
          <cell r="F2337" t="str">
            <v>P-136</v>
          </cell>
        </row>
        <row r="2338">
          <cell r="A2338">
            <v>262481</v>
          </cell>
          <cell r="B2338" t="str">
            <v xml:space="preserve">ｱﾙﾐｻｯｼ　引違窓 </v>
          </cell>
          <cell r="C2338" t="str">
            <v>ｶﾗｰ 1700*2200(取付金物共）</v>
          </cell>
          <cell r="D2338" t="str">
            <v>ヶ所</v>
          </cell>
          <cell r="E2338">
            <v>67900</v>
          </cell>
          <cell r="F2338" t="str">
            <v>P-136</v>
          </cell>
        </row>
        <row r="2339">
          <cell r="A2339">
            <v>262482</v>
          </cell>
          <cell r="B2339" t="str">
            <v xml:space="preserve">ｱﾙﾐｻｯｼ　引違窓 </v>
          </cell>
          <cell r="C2339" t="str">
            <v>ｶﾗｰ 1800*2200(取付金物共）</v>
          </cell>
          <cell r="D2339" t="str">
            <v>ヶ所</v>
          </cell>
          <cell r="E2339">
            <v>70800</v>
          </cell>
          <cell r="F2339" t="str">
            <v>P-136</v>
          </cell>
        </row>
        <row r="2340">
          <cell r="A2340">
            <v>262483</v>
          </cell>
          <cell r="B2340" t="str">
            <v>ｱﾙﾐｻｯｼはめ殺し窓　</v>
          </cell>
          <cell r="C2340" t="str">
            <v>ｶﾗｰ 800*350(取付金物共）</v>
          </cell>
          <cell r="D2340" t="str">
            <v>ヶ所</v>
          </cell>
          <cell r="E2340">
            <v>8350</v>
          </cell>
          <cell r="F2340" t="str">
            <v>P-136</v>
          </cell>
        </row>
        <row r="2341">
          <cell r="A2341">
            <v>262484</v>
          </cell>
          <cell r="B2341" t="str">
            <v>ｱﾙﾐｻｯｼはめ殺し窓　</v>
          </cell>
          <cell r="C2341" t="str">
            <v>ｶﾗｰ 1200*350(取付金物共）</v>
          </cell>
          <cell r="D2341" t="str">
            <v>ヶ所</v>
          </cell>
          <cell r="E2341">
            <v>11100</v>
          </cell>
          <cell r="F2341" t="str">
            <v>P-136</v>
          </cell>
        </row>
        <row r="2342">
          <cell r="A2342">
            <v>262485</v>
          </cell>
          <cell r="B2342" t="str">
            <v>ｱﾙﾐｻｯｼはめ殺し窓　</v>
          </cell>
          <cell r="C2342" t="str">
            <v>ｶﾗｰ 1400*350(取付金物共）</v>
          </cell>
          <cell r="D2342" t="str">
            <v>ヶ所</v>
          </cell>
          <cell r="E2342">
            <v>13000</v>
          </cell>
          <cell r="F2342" t="str">
            <v>P-136</v>
          </cell>
        </row>
        <row r="2343">
          <cell r="A2343">
            <v>262486</v>
          </cell>
          <cell r="B2343" t="str">
            <v>ｱﾙﾐｻｯｼはめ殺し窓　</v>
          </cell>
          <cell r="C2343" t="str">
            <v>ｶﾗｰ 1500*350(取付金物共）</v>
          </cell>
          <cell r="D2343" t="str">
            <v>ヶ所</v>
          </cell>
          <cell r="E2343">
            <v>14000</v>
          </cell>
          <cell r="F2343" t="str">
            <v>P-136</v>
          </cell>
        </row>
        <row r="2344">
          <cell r="A2344">
            <v>262487</v>
          </cell>
          <cell r="B2344" t="str">
            <v>ｱﾙﾐｻｯｼはめ殺し窓　</v>
          </cell>
          <cell r="C2344" t="str">
            <v>ｶﾗｰ 1600*350(取付金物共）</v>
          </cell>
          <cell r="D2344" t="str">
            <v>ヶ所</v>
          </cell>
          <cell r="E2344">
            <v>14900</v>
          </cell>
          <cell r="F2344" t="str">
            <v>P-137</v>
          </cell>
        </row>
        <row r="2345">
          <cell r="A2345">
            <v>262488</v>
          </cell>
          <cell r="B2345" t="str">
            <v>ｱﾙﾐｻｯｼはめ殺し窓　</v>
          </cell>
          <cell r="C2345" t="str">
            <v>ｶﾗｰ 1700*350(取付金物共）</v>
          </cell>
          <cell r="D2345" t="str">
            <v>ヶ所</v>
          </cell>
          <cell r="E2345">
            <v>15900</v>
          </cell>
          <cell r="F2345" t="str">
            <v>P-137</v>
          </cell>
        </row>
        <row r="2346">
          <cell r="A2346">
            <v>262489</v>
          </cell>
          <cell r="B2346" t="str">
            <v>ｱﾙﾐｻｯｼはめ殺し窓　</v>
          </cell>
          <cell r="C2346" t="str">
            <v>ｶﾗｰ 1800*350(取付金物共）</v>
          </cell>
          <cell r="D2346" t="str">
            <v>ヶ所</v>
          </cell>
          <cell r="E2346">
            <v>16800</v>
          </cell>
          <cell r="F2346" t="str">
            <v>P-137</v>
          </cell>
        </row>
        <row r="2347">
          <cell r="A2347">
            <v>262490</v>
          </cell>
          <cell r="B2347" t="str">
            <v>ｱﾙﾐｻｯｼはめ殺し窓　</v>
          </cell>
          <cell r="C2347" t="str">
            <v>ｶﾗｰ 800*600(取付金物共）</v>
          </cell>
          <cell r="D2347" t="str">
            <v>ヶ所</v>
          </cell>
          <cell r="E2347">
            <v>14300</v>
          </cell>
          <cell r="F2347" t="str">
            <v>P-137</v>
          </cell>
        </row>
        <row r="2348">
          <cell r="A2348">
            <v>262491</v>
          </cell>
          <cell r="B2348" t="str">
            <v>ｱﾙﾐｻｯｼはめ殺し窓　</v>
          </cell>
          <cell r="C2348" t="str">
            <v>ｶﾗｰ 1200*600(取付金物共）</v>
          </cell>
          <cell r="D2348" t="str">
            <v>ヶ所</v>
          </cell>
          <cell r="E2348">
            <v>19100</v>
          </cell>
          <cell r="F2348" t="str">
            <v>P-137</v>
          </cell>
        </row>
        <row r="2349">
          <cell r="A2349">
            <v>262492</v>
          </cell>
          <cell r="B2349" t="str">
            <v>ｱﾙﾐｻｯｼはめ殺し窓　</v>
          </cell>
          <cell r="C2349" t="str">
            <v>ｶﾗｰ 1400*600(取付金物共）</v>
          </cell>
          <cell r="D2349" t="str">
            <v>ヶ所</v>
          </cell>
          <cell r="E2349">
            <v>22300</v>
          </cell>
          <cell r="F2349" t="str">
            <v>P-137</v>
          </cell>
        </row>
        <row r="2350">
          <cell r="A2350">
            <v>262493</v>
          </cell>
          <cell r="B2350" t="str">
            <v>ｱﾙﾐｻｯｼはめ殺し窓　</v>
          </cell>
          <cell r="C2350" t="str">
            <v>ｶﾗｰ 1500*600(取付金物共）</v>
          </cell>
          <cell r="D2350" t="str">
            <v>ヶ所</v>
          </cell>
          <cell r="E2350">
            <v>23900</v>
          </cell>
          <cell r="F2350" t="str">
            <v>P-137</v>
          </cell>
        </row>
        <row r="2351">
          <cell r="A2351">
            <v>262494</v>
          </cell>
          <cell r="B2351" t="str">
            <v>ｱﾙﾐｻｯｼはめ殺し窓　</v>
          </cell>
          <cell r="C2351" t="str">
            <v>ｶﾗｰ 1600*600(取付金物共）</v>
          </cell>
          <cell r="D2351" t="str">
            <v>ヶ所</v>
          </cell>
          <cell r="E2351">
            <v>25400</v>
          </cell>
          <cell r="F2351" t="str">
            <v>P-137</v>
          </cell>
        </row>
        <row r="2352">
          <cell r="A2352">
            <v>262495</v>
          </cell>
          <cell r="B2352" t="str">
            <v>ｱﾙﾐｻｯｼはめ殺し窓　</v>
          </cell>
          <cell r="C2352" t="str">
            <v>ｶﾗｰ 1700*600(取付金物共）</v>
          </cell>
          <cell r="D2352" t="str">
            <v>ヶ所</v>
          </cell>
          <cell r="E2352">
            <v>26900</v>
          </cell>
          <cell r="F2352" t="str">
            <v>P-137</v>
          </cell>
        </row>
        <row r="2353">
          <cell r="A2353">
            <v>262496</v>
          </cell>
          <cell r="B2353" t="str">
            <v>ｱﾙﾐｻｯｼはめ殺し窓　</v>
          </cell>
          <cell r="C2353" t="str">
            <v>ｶﾗｰ 1800*600(取付金物共）</v>
          </cell>
          <cell r="D2353" t="str">
            <v>ヶ所</v>
          </cell>
          <cell r="E2353">
            <v>28700</v>
          </cell>
          <cell r="F2353" t="str">
            <v>P-137</v>
          </cell>
        </row>
        <row r="2354">
          <cell r="A2354">
            <v>262497</v>
          </cell>
          <cell r="B2354" t="str">
            <v>ｱﾙﾐｻｯｼはめ殺し窓　</v>
          </cell>
          <cell r="C2354" t="str">
            <v>ｶﾗｰ 800*900(取付金物共）</v>
          </cell>
          <cell r="D2354" t="str">
            <v>ヶ所</v>
          </cell>
          <cell r="E2354">
            <v>19100</v>
          </cell>
          <cell r="F2354" t="str">
            <v>P-137</v>
          </cell>
        </row>
        <row r="2355">
          <cell r="A2355">
            <v>262498</v>
          </cell>
          <cell r="B2355" t="str">
            <v>ｱﾙﾐｻｯｼはめ殺し窓　</v>
          </cell>
          <cell r="C2355" t="str">
            <v>ｶﾗｰ 1600*900(取付金物共）</v>
          </cell>
          <cell r="D2355" t="str">
            <v>ヶ所</v>
          </cell>
          <cell r="E2355">
            <v>30100</v>
          </cell>
          <cell r="F2355" t="str">
            <v>P-137</v>
          </cell>
        </row>
        <row r="2356">
          <cell r="A2356">
            <v>262499</v>
          </cell>
          <cell r="B2356" t="str">
            <v>ｱﾙﾐｻｯｼはめ殺し窓　</v>
          </cell>
          <cell r="C2356" t="str">
            <v>ｶﾗｰ 800*1100(取付金物共）</v>
          </cell>
          <cell r="D2356" t="str">
            <v>ヶ所</v>
          </cell>
          <cell r="E2356">
            <v>21600</v>
          </cell>
          <cell r="F2356" t="str">
            <v>P-137</v>
          </cell>
        </row>
        <row r="2357">
          <cell r="A2357">
            <v>262500</v>
          </cell>
          <cell r="B2357" t="str">
            <v>ｱﾙﾐｻｯｼはめ殺し窓　</v>
          </cell>
          <cell r="C2357" t="str">
            <v>ｶﾗｰ 800*1200(取付金物共）</v>
          </cell>
          <cell r="D2357" t="str">
            <v>ヶ所</v>
          </cell>
          <cell r="E2357">
            <v>22300</v>
          </cell>
          <cell r="F2357" t="str">
            <v>P-137</v>
          </cell>
        </row>
        <row r="2358">
          <cell r="A2358">
            <v>262501</v>
          </cell>
          <cell r="B2358" t="str">
            <v>ｱﾙﾐｻｯｼはめ殺し窓　</v>
          </cell>
          <cell r="C2358" t="str">
            <v>ｶﾗｰ 800*1300(取付金物共）</v>
          </cell>
          <cell r="D2358" t="str">
            <v>ヶ所</v>
          </cell>
          <cell r="E2358">
            <v>24300</v>
          </cell>
          <cell r="F2358" t="str">
            <v>P-137</v>
          </cell>
        </row>
        <row r="2359">
          <cell r="A2359">
            <v>262502</v>
          </cell>
          <cell r="B2359" t="str">
            <v>ｱﾙﾐｻｯｼはめ殺し窓　</v>
          </cell>
          <cell r="C2359" t="str">
            <v>ｶﾗｰ 800*1500(取付金物共）</v>
          </cell>
          <cell r="D2359" t="str">
            <v>ヶ所</v>
          </cell>
          <cell r="E2359">
            <v>26900</v>
          </cell>
          <cell r="F2359" t="str">
            <v>P-137</v>
          </cell>
        </row>
        <row r="2360">
          <cell r="A2360">
            <v>262503</v>
          </cell>
          <cell r="B2360" t="str">
            <v>ｱﾙﾐｻｯｼはめ殺し窓　</v>
          </cell>
          <cell r="C2360" t="str">
            <v>ｶﾗｰ 1700*1500(取付金物共）</v>
          </cell>
          <cell r="D2360" t="str">
            <v>ヶ所</v>
          </cell>
          <cell r="E2360">
            <v>46500</v>
          </cell>
          <cell r="F2360" t="str">
            <v>P-137</v>
          </cell>
        </row>
        <row r="2361">
          <cell r="A2361">
            <v>262504</v>
          </cell>
          <cell r="B2361" t="str">
            <v>ｱﾙﾐｻｯｼはめ殺し窓　</v>
          </cell>
          <cell r="C2361" t="str">
            <v>ｶﾗｰ 800*1750(取付金物共）</v>
          </cell>
          <cell r="D2361" t="str">
            <v>ヶ所</v>
          </cell>
          <cell r="E2361">
            <v>32500</v>
          </cell>
          <cell r="F2361" t="str">
            <v>P-137</v>
          </cell>
        </row>
        <row r="2362">
          <cell r="A2362">
            <v>262505</v>
          </cell>
          <cell r="B2362" t="str">
            <v>ｱﾙﾐｻｯｼはめ殺し窓　</v>
          </cell>
          <cell r="C2362" t="str">
            <v>ｶﾗｰ 800*1900(取付金物共）</v>
          </cell>
          <cell r="D2362" t="str">
            <v>ヶ所</v>
          </cell>
          <cell r="E2362">
            <v>34700</v>
          </cell>
          <cell r="F2362" t="str">
            <v>P-137</v>
          </cell>
        </row>
        <row r="2363">
          <cell r="A2363">
            <v>262506</v>
          </cell>
          <cell r="B2363" t="str">
            <v>ｱﾙﾐｻｯｼはめ殺し窓　</v>
          </cell>
          <cell r="C2363" t="str">
            <v>ｶﾗｰ 800*2000(取付金物共）</v>
          </cell>
          <cell r="D2363" t="str">
            <v>ヶ所</v>
          </cell>
          <cell r="E2363">
            <v>34000</v>
          </cell>
          <cell r="F2363" t="str">
            <v>P-137</v>
          </cell>
        </row>
        <row r="2364">
          <cell r="A2364">
            <v>262507</v>
          </cell>
          <cell r="B2364" t="str">
            <v>ｱﾙﾐｻｯｼはめ殺し窓　</v>
          </cell>
          <cell r="C2364" t="str">
            <v>ｶﾗｰ 900*2500(取付金物共）</v>
          </cell>
          <cell r="D2364" t="str">
            <v>ヶ所</v>
          </cell>
          <cell r="E2364">
            <v>47700</v>
          </cell>
          <cell r="F2364" t="str">
            <v>P-137</v>
          </cell>
        </row>
        <row r="2365">
          <cell r="A2365">
            <v>262508</v>
          </cell>
          <cell r="B2365" t="str">
            <v>ｱﾙﾐｻｯｼすべり出し窓　</v>
          </cell>
          <cell r="C2365" t="str">
            <v>ｶﾗｰ 600*400(取付金物共）</v>
          </cell>
          <cell r="D2365" t="str">
            <v>ヶ所</v>
          </cell>
          <cell r="E2365">
            <v>17500</v>
          </cell>
          <cell r="F2365" t="str">
            <v>P-137</v>
          </cell>
        </row>
        <row r="2366">
          <cell r="A2366">
            <v>262509</v>
          </cell>
          <cell r="B2366" t="str">
            <v>ｱﾙﾐｻｯｼすべり出し窓　</v>
          </cell>
          <cell r="C2366" t="str">
            <v>ｶﾗｰ 800*400(取付金物共）</v>
          </cell>
          <cell r="D2366" t="str">
            <v>ヶ所</v>
          </cell>
          <cell r="E2366">
            <v>23400</v>
          </cell>
          <cell r="F2366" t="str">
            <v>P-137</v>
          </cell>
        </row>
        <row r="2367">
          <cell r="A2367">
            <v>262510</v>
          </cell>
          <cell r="B2367" t="str">
            <v>ｱﾙﾐｻｯｼすべり出し窓　</v>
          </cell>
          <cell r="C2367" t="str">
            <v>ｶﾗｰ 600*600(取付金物共）</v>
          </cell>
          <cell r="D2367" t="str">
            <v>ヶ所</v>
          </cell>
          <cell r="E2367">
            <v>25900</v>
          </cell>
          <cell r="F2367" t="str">
            <v>P-137</v>
          </cell>
        </row>
        <row r="2368">
          <cell r="A2368">
            <v>262511</v>
          </cell>
          <cell r="B2368" t="str">
            <v>ｱﾙﾐｻｯｼすべり出し窓　</v>
          </cell>
          <cell r="C2368" t="str">
            <v>ｶﾗｰ 800*600(取付金物共）</v>
          </cell>
          <cell r="D2368" t="str">
            <v>ヶ所</v>
          </cell>
          <cell r="E2368">
            <v>25800</v>
          </cell>
          <cell r="F2368" t="str">
            <v>P-137</v>
          </cell>
        </row>
        <row r="2369">
          <cell r="A2369">
            <v>262512</v>
          </cell>
          <cell r="B2369" t="str">
            <v>ｱﾙﾐｻｯｼすべり出し窓　</v>
          </cell>
          <cell r="C2369" t="str">
            <v>ｶﾗｰ 600*800(取付金物共）</v>
          </cell>
          <cell r="D2369" t="str">
            <v>ヶ所</v>
          </cell>
          <cell r="E2369">
            <v>25800</v>
          </cell>
          <cell r="F2369" t="str">
            <v>P-137</v>
          </cell>
        </row>
        <row r="2370">
          <cell r="A2370">
            <v>262513</v>
          </cell>
          <cell r="B2370" t="str">
            <v>ｱﾙﾐｻｯｼ　引違窓</v>
          </cell>
          <cell r="C2370" t="str">
            <v>1300*350(ｶﾞﾗｽ別途、取付金物共）</v>
          </cell>
          <cell r="D2370" t="str">
            <v>ヶ所</v>
          </cell>
          <cell r="E2370">
            <v>12200</v>
          </cell>
          <cell r="F2370" t="str">
            <v>P-138</v>
          </cell>
        </row>
        <row r="2371">
          <cell r="A2371">
            <v>262514</v>
          </cell>
          <cell r="B2371" t="str">
            <v>ｱﾙﾐｻｯｼ　引違窓</v>
          </cell>
          <cell r="C2371" t="str">
            <v>1400*350(ｶﾞﾗｽ別途、取付金物共）</v>
          </cell>
          <cell r="D2371" t="str">
            <v>ヶ所</v>
          </cell>
          <cell r="E2371">
            <v>14800</v>
          </cell>
          <cell r="F2371" t="str">
            <v>P-138</v>
          </cell>
        </row>
        <row r="2372">
          <cell r="A2372">
            <v>262515</v>
          </cell>
          <cell r="B2372" t="str">
            <v>ｱﾙﾐｻｯｼ　引違窓</v>
          </cell>
          <cell r="C2372" t="str">
            <v>1500*350(ｶﾞﾗｽ別途、取付金物共）</v>
          </cell>
          <cell r="D2372" t="str">
            <v>ヶ所</v>
          </cell>
          <cell r="E2372">
            <v>15800</v>
          </cell>
          <cell r="F2372" t="str">
            <v>P-138</v>
          </cell>
        </row>
        <row r="2373">
          <cell r="A2373">
            <v>262516</v>
          </cell>
          <cell r="B2373" t="str">
            <v>ｱﾙﾐｻｯｼ　引違窓</v>
          </cell>
          <cell r="C2373" t="str">
            <v>1600*350(ｶﾞﾗｽ別途、取付金物共）</v>
          </cell>
          <cell r="D2373" t="str">
            <v>ヶ所</v>
          </cell>
          <cell r="E2373">
            <v>16800</v>
          </cell>
          <cell r="F2373" t="str">
            <v>P-138</v>
          </cell>
        </row>
        <row r="2374">
          <cell r="A2374">
            <v>262517</v>
          </cell>
          <cell r="B2374" t="str">
            <v>ｱﾙﾐｻｯｼ　引違窓</v>
          </cell>
          <cell r="C2374" t="str">
            <v>1700*350(ｶﾞﾗｽ別途、取付金物共）</v>
          </cell>
          <cell r="D2374" t="str">
            <v>ヶ所</v>
          </cell>
          <cell r="E2374">
            <v>17900</v>
          </cell>
          <cell r="F2374" t="str">
            <v>P-138</v>
          </cell>
        </row>
        <row r="2375">
          <cell r="A2375">
            <v>262518</v>
          </cell>
          <cell r="B2375" t="str">
            <v>ｱﾙﾐｻｯｼ　引違窓</v>
          </cell>
          <cell r="C2375" t="str">
            <v>1800*350(ｶﾞﾗｽ別途、取付金物共）</v>
          </cell>
          <cell r="D2375" t="str">
            <v>ヶ所</v>
          </cell>
          <cell r="E2375">
            <v>19000</v>
          </cell>
          <cell r="F2375" t="str">
            <v>P-138</v>
          </cell>
        </row>
        <row r="2376">
          <cell r="A2376">
            <v>262519</v>
          </cell>
          <cell r="B2376" t="str">
            <v>ｱﾙﾐｻｯｼ　引違窓</v>
          </cell>
          <cell r="C2376" t="str">
            <v>1900*350(ｶﾞﾗｽ別途、取付金物共）</v>
          </cell>
          <cell r="D2376" t="str">
            <v>ヶ所</v>
          </cell>
          <cell r="E2376">
            <v>17900</v>
          </cell>
          <cell r="F2376" t="str">
            <v>P-138</v>
          </cell>
        </row>
        <row r="2377">
          <cell r="A2377">
            <v>262520</v>
          </cell>
          <cell r="B2377" t="str">
            <v>ｱﾙﾐｻｯｼ　引違窓</v>
          </cell>
          <cell r="C2377" t="str">
            <v>2000*350(ｶﾞﾗｽ別途、取付金物共）</v>
          </cell>
          <cell r="D2377" t="str">
            <v>ヶ所</v>
          </cell>
          <cell r="E2377">
            <v>18900</v>
          </cell>
          <cell r="F2377" t="str">
            <v>P-138</v>
          </cell>
        </row>
        <row r="2378">
          <cell r="A2378">
            <v>262521</v>
          </cell>
          <cell r="B2378" t="str">
            <v>ｱﾙﾐｻｯｼ　引違窓</v>
          </cell>
          <cell r="C2378" t="str">
            <v>2100*350(ｶﾞﾗｽ別途、取付金物共）</v>
          </cell>
          <cell r="D2378" t="str">
            <v>ヶ所</v>
          </cell>
          <cell r="E2378">
            <v>19900</v>
          </cell>
          <cell r="F2378" t="str">
            <v>P-138</v>
          </cell>
        </row>
        <row r="2379">
          <cell r="A2379">
            <v>262522</v>
          </cell>
          <cell r="B2379" t="str">
            <v>ｱﾙﾐｻｯｼ　引違窓</v>
          </cell>
          <cell r="C2379" t="str">
            <v>2200*350(ｶﾞﾗｽ別途、取付金物共）</v>
          </cell>
          <cell r="D2379" t="str">
            <v>ヶ所</v>
          </cell>
          <cell r="E2379">
            <v>20900</v>
          </cell>
          <cell r="F2379" t="str">
            <v>P-138</v>
          </cell>
        </row>
        <row r="2380">
          <cell r="A2380">
            <v>262523</v>
          </cell>
          <cell r="B2380" t="str">
            <v>ｱﾙﾐｻｯｼ　引違窓</v>
          </cell>
          <cell r="C2380" t="str">
            <v>2300*350(ｶﾞﾗｽ別途、取付金物共）</v>
          </cell>
          <cell r="D2380" t="str">
            <v>ヶ所</v>
          </cell>
          <cell r="E2380">
            <v>21700</v>
          </cell>
          <cell r="F2380" t="str">
            <v>P-138</v>
          </cell>
        </row>
        <row r="2381">
          <cell r="A2381">
            <v>262524</v>
          </cell>
          <cell r="B2381" t="str">
            <v>ｱﾙﾐｻｯｼ　引違窓</v>
          </cell>
          <cell r="C2381" t="str">
            <v>2400*350(ｶﾞﾗｽ別途、取付金物共）</v>
          </cell>
          <cell r="D2381" t="str">
            <v>ヶ所</v>
          </cell>
          <cell r="E2381">
            <v>22800</v>
          </cell>
          <cell r="F2381" t="str">
            <v>P-138</v>
          </cell>
        </row>
        <row r="2382">
          <cell r="A2382">
            <v>262525</v>
          </cell>
          <cell r="B2382" t="str">
            <v>ｱﾙﾐｻｯｼ　引違窓</v>
          </cell>
          <cell r="C2382" t="str">
            <v>2500*350(ｶﾞﾗｽ別途、取付金物共）</v>
          </cell>
          <cell r="D2382" t="str">
            <v>ヶ所</v>
          </cell>
          <cell r="E2382">
            <v>23600</v>
          </cell>
          <cell r="F2382" t="str">
            <v>P-138</v>
          </cell>
        </row>
        <row r="2383">
          <cell r="A2383">
            <v>262526</v>
          </cell>
          <cell r="B2383" t="str">
            <v>ｱﾙﾐｻｯｼ　引違窓</v>
          </cell>
          <cell r="C2383" t="str">
            <v>2600*350(ｶﾞﾗｽ別途、取付金物共）</v>
          </cell>
          <cell r="D2383" t="str">
            <v>ヶ所</v>
          </cell>
          <cell r="E2383">
            <v>24600</v>
          </cell>
          <cell r="F2383" t="str">
            <v>P-138</v>
          </cell>
        </row>
        <row r="2384">
          <cell r="A2384">
            <v>262527</v>
          </cell>
          <cell r="B2384" t="str">
            <v>ｱﾙﾐｻｯｼ　引違窓</v>
          </cell>
          <cell r="C2384" t="str">
            <v>2700*350(ｶﾞﾗｽ別途、取付金物共）</v>
          </cell>
          <cell r="D2384" t="str">
            <v>ヶ所</v>
          </cell>
          <cell r="E2384">
            <v>25400</v>
          </cell>
          <cell r="F2384" t="str">
            <v>P-138</v>
          </cell>
        </row>
        <row r="2385">
          <cell r="A2385">
            <v>262528</v>
          </cell>
          <cell r="B2385" t="str">
            <v>ｱﾙﾐｻｯｼ　引違窓</v>
          </cell>
          <cell r="C2385" t="str">
            <v>1300*600(ｶﾞﾗｽ別途、取付金物共）</v>
          </cell>
          <cell r="D2385" t="str">
            <v>ヶ所</v>
          </cell>
          <cell r="E2385">
            <v>16300</v>
          </cell>
          <cell r="F2385" t="str">
            <v>P-138</v>
          </cell>
        </row>
        <row r="2386">
          <cell r="A2386">
            <v>262529</v>
          </cell>
          <cell r="B2386" t="str">
            <v>ｱﾙﾐｻｯｼ　引違窓</v>
          </cell>
          <cell r="C2386" t="str">
            <v>1400*600(ｶﾞﾗｽ別途、取付金物共）</v>
          </cell>
          <cell r="D2386" t="str">
            <v>ヶ所</v>
          </cell>
          <cell r="E2386">
            <v>16400</v>
          </cell>
          <cell r="F2386" t="str">
            <v>P-138</v>
          </cell>
        </row>
        <row r="2387">
          <cell r="A2387">
            <v>262530</v>
          </cell>
          <cell r="B2387" t="str">
            <v>ｱﾙﾐｻｯｼ　引違窓</v>
          </cell>
          <cell r="C2387" t="str">
            <v>1500*600(ｶﾞﾗｽ別途、取付金物共）</v>
          </cell>
          <cell r="D2387" t="str">
            <v>ヶ所</v>
          </cell>
          <cell r="E2387">
            <v>17100</v>
          </cell>
          <cell r="F2387" t="str">
            <v>P-138</v>
          </cell>
        </row>
        <row r="2388">
          <cell r="A2388">
            <v>262531</v>
          </cell>
          <cell r="B2388" t="str">
            <v>ｱﾙﾐｻｯｼ　引違窓</v>
          </cell>
          <cell r="C2388" t="str">
            <v>1600*600(ｶﾞﾗｽ別途、取付金物共）</v>
          </cell>
          <cell r="D2388" t="str">
            <v>ヶ所</v>
          </cell>
          <cell r="E2388">
            <v>17600</v>
          </cell>
          <cell r="F2388" t="str">
            <v>P-138</v>
          </cell>
        </row>
        <row r="2389">
          <cell r="A2389">
            <v>262532</v>
          </cell>
          <cell r="B2389" t="str">
            <v>ｱﾙﾐｻｯｼ　引違窓</v>
          </cell>
          <cell r="C2389" t="str">
            <v>1700*600(ｶﾞﾗｽ別途、取付金物共）</v>
          </cell>
          <cell r="D2389" t="str">
            <v>ヶ所</v>
          </cell>
          <cell r="E2389">
            <v>18300</v>
          </cell>
          <cell r="F2389" t="str">
            <v>P-138</v>
          </cell>
        </row>
        <row r="2390">
          <cell r="A2390">
            <v>262533</v>
          </cell>
          <cell r="B2390" t="str">
            <v>ｱﾙﾐｻｯｼ　引違窓</v>
          </cell>
          <cell r="C2390" t="str">
            <v>1800*600(ｶﾞﾗｽ別途、取付金物共）</v>
          </cell>
          <cell r="D2390" t="str">
            <v>ヶ所</v>
          </cell>
          <cell r="E2390">
            <v>19300</v>
          </cell>
          <cell r="F2390" t="str">
            <v>P-138</v>
          </cell>
        </row>
        <row r="2391">
          <cell r="A2391">
            <v>262534</v>
          </cell>
          <cell r="B2391" t="str">
            <v>ｱﾙﾐｻｯｼ　引違窓</v>
          </cell>
          <cell r="C2391" t="str">
            <v>1900*600(ｶﾞﾗｽ別途、取付金物共）</v>
          </cell>
          <cell r="D2391" t="str">
            <v>ヶ所</v>
          </cell>
          <cell r="E2391">
            <v>20300</v>
          </cell>
          <cell r="F2391" t="str">
            <v>P-138</v>
          </cell>
        </row>
        <row r="2392">
          <cell r="A2392">
            <v>262535</v>
          </cell>
          <cell r="B2392" t="str">
            <v>ｱﾙﾐｻｯｼ　引違窓</v>
          </cell>
          <cell r="C2392" t="str">
            <v>2000*600(ｶﾞﾗｽ別途、取付金物共）</v>
          </cell>
          <cell r="D2392" t="str">
            <v>ヶ所</v>
          </cell>
          <cell r="E2392">
            <v>21400</v>
          </cell>
          <cell r="F2392" t="str">
            <v>P-138</v>
          </cell>
        </row>
        <row r="2393">
          <cell r="A2393">
            <v>262536</v>
          </cell>
          <cell r="B2393" t="str">
            <v>ｱﾙﾐｻｯｼ　引違窓</v>
          </cell>
          <cell r="C2393" t="str">
            <v>2100*600(ｶﾞﾗｽ別途、取付金物共）</v>
          </cell>
          <cell r="D2393" t="str">
            <v>ヶ所</v>
          </cell>
          <cell r="E2393">
            <v>22500</v>
          </cell>
          <cell r="F2393" t="str">
            <v>P-138</v>
          </cell>
        </row>
        <row r="2394">
          <cell r="A2394">
            <v>262537</v>
          </cell>
          <cell r="B2394" t="str">
            <v>ｱﾙﾐｻｯｼ　引違窓</v>
          </cell>
          <cell r="C2394" t="str">
            <v>2200*600(ｶﾞﾗｽ別途、取付金物共）</v>
          </cell>
          <cell r="D2394" t="str">
            <v>ヶ所</v>
          </cell>
          <cell r="E2394">
            <v>23600</v>
          </cell>
          <cell r="F2394" t="str">
            <v>P-138</v>
          </cell>
        </row>
        <row r="2395">
          <cell r="A2395">
            <v>262538</v>
          </cell>
          <cell r="B2395" t="str">
            <v>ｱﾙﾐｻｯｼ　引違窓</v>
          </cell>
          <cell r="C2395" t="str">
            <v>2300*600(ｶﾞﾗｽ別途、取付金物共）</v>
          </cell>
          <cell r="D2395" t="str">
            <v>ヶ所</v>
          </cell>
          <cell r="E2395">
            <v>24600</v>
          </cell>
          <cell r="F2395" t="str">
            <v>P-138</v>
          </cell>
        </row>
        <row r="2396">
          <cell r="A2396">
            <v>262539</v>
          </cell>
          <cell r="B2396" t="str">
            <v>ｱﾙﾐｻｯｼ　引違窓</v>
          </cell>
          <cell r="C2396" t="str">
            <v>2400*600(ｶﾞﾗｽ別途、取付金物共）</v>
          </cell>
          <cell r="D2396" t="str">
            <v>ヶ所</v>
          </cell>
          <cell r="E2396">
            <v>25800</v>
          </cell>
          <cell r="F2396" t="str">
            <v>P-139</v>
          </cell>
        </row>
        <row r="2397">
          <cell r="A2397">
            <v>262540</v>
          </cell>
          <cell r="B2397" t="str">
            <v>ｱﾙﾐｻｯｼ　引違窓</v>
          </cell>
          <cell r="C2397" t="str">
            <v>2500*600(ｶﾞﾗｽ別途、取付金物共）</v>
          </cell>
          <cell r="D2397" t="str">
            <v>ヶ所</v>
          </cell>
          <cell r="E2397">
            <v>26900</v>
          </cell>
          <cell r="F2397" t="str">
            <v>P-139</v>
          </cell>
        </row>
        <row r="2398">
          <cell r="A2398">
            <v>262541</v>
          </cell>
          <cell r="B2398" t="str">
            <v>ｱﾙﾐｻｯｼ　引違窓</v>
          </cell>
          <cell r="C2398" t="str">
            <v>2600*600(ｶﾞﾗｽ別途、取付金物共）</v>
          </cell>
          <cell r="D2398" t="str">
            <v>ヶ所</v>
          </cell>
          <cell r="E2398">
            <v>27800</v>
          </cell>
          <cell r="F2398" t="str">
            <v>P-139</v>
          </cell>
        </row>
        <row r="2399">
          <cell r="A2399">
            <v>262542</v>
          </cell>
          <cell r="B2399" t="str">
            <v>ｱﾙﾐｻｯｼ　引違窓</v>
          </cell>
          <cell r="C2399" t="str">
            <v>2700*600(ｶﾞﾗｽ別途、取付金物共）</v>
          </cell>
          <cell r="D2399" t="str">
            <v>ヶ所</v>
          </cell>
          <cell r="E2399">
            <v>28900</v>
          </cell>
          <cell r="F2399" t="str">
            <v>P-139</v>
          </cell>
        </row>
        <row r="2400">
          <cell r="A2400">
            <v>262543</v>
          </cell>
          <cell r="B2400" t="str">
            <v>ｱﾙﾐｻｯｼ　引違窓</v>
          </cell>
          <cell r="C2400" t="str">
            <v>1300*900(ｶﾞﾗｽ別途、取付金物共）</v>
          </cell>
          <cell r="D2400" t="str">
            <v>ヶ所</v>
          </cell>
          <cell r="E2400">
            <v>22800</v>
          </cell>
          <cell r="F2400" t="str">
            <v>P-139</v>
          </cell>
        </row>
        <row r="2401">
          <cell r="A2401">
            <v>262544</v>
          </cell>
          <cell r="B2401" t="str">
            <v>ｱﾙﾐｻｯｼ　引違窓</v>
          </cell>
          <cell r="C2401" t="str">
            <v>1400*900(ｶﾞﾗｽ別途、取付金物共）</v>
          </cell>
          <cell r="D2401" t="str">
            <v>ヶ所</v>
          </cell>
          <cell r="E2401">
            <v>20000</v>
          </cell>
          <cell r="F2401" t="str">
            <v>P-139</v>
          </cell>
        </row>
        <row r="2402">
          <cell r="A2402">
            <v>262545</v>
          </cell>
          <cell r="B2402" t="str">
            <v>ｱﾙﾐｻｯｼ　引違窓</v>
          </cell>
          <cell r="C2402" t="str">
            <v>1500*900(ｶﾞﾗｽ別途、取付金物共）</v>
          </cell>
          <cell r="D2402" t="str">
            <v>ヶ所</v>
          </cell>
          <cell r="E2402">
            <v>21000</v>
          </cell>
          <cell r="F2402" t="str">
            <v>P-139</v>
          </cell>
        </row>
        <row r="2403">
          <cell r="A2403">
            <v>262546</v>
          </cell>
          <cell r="B2403" t="str">
            <v>ｱﾙﾐｻｯｼ　引違窓</v>
          </cell>
          <cell r="C2403" t="str">
            <v>1600*900(ｶﾞﾗｽ別途、取付金物共）</v>
          </cell>
          <cell r="D2403" t="str">
            <v>ヶ所</v>
          </cell>
          <cell r="E2403">
            <v>21700</v>
          </cell>
          <cell r="F2403" t="str">
            <v>P-139</v>
          </cell>
        </row>
        <row r="2404">
          <cell r="A2404">
            <v>262547</v>
          </cell>
          <cell r="B2404" t="str">
            <v>ｱﾙﾐｻｯｼ　引違窓</v>
          </cell>
          <cell r="C2404" t="str">
            <v>1700*900(ｶﾞﾗｽ別途、取付金物共）</v>
          </cell>
          <cell r="D2404" t="str">
            <v>ヶ所</v>
          </cell>
          <cell r="E2404">
            <v>22500</v>
          </cell>
          <cell r="F2404" t="str">
            <v>P-139</v>
          </cell>
        </row>
        <row r="2405">
          <cell r="A2405">
            <v>262548</v>
          </cell>
          <cell r="B2405" t="str">
            <v>ｱﾙﾐｻｯｼ　引違窓</v>
          </cell>
          <cell r="C2405" t="str">
            <v>1800*900(ｶﾞﾗｽ別途、取付金物共）</v>
          </cell>
          <cell r="D2405" t="str">
            <v>ヶ所</v>
          </cell>
          <cell r="E2405">
            <v>23900</v>
          </cell>
          <cell r="F2405" t="str">
            <v>P-139</v>
          </cell>
        </row>
        <row r="2406">
          <cell r="A2406">
            <v>262549</v>
          </cell>
          <cell r="B2406" t="str">
            <v>ｱﾙﾐｻｯｼ　引違窓</v>
          </cell>
          <cell r="C2406" t="str">
            <v>1900*900(ｶﾞﾗｽ別途、取付金物共）</v>
          </cell>
          <cell r="D2406" t="str">
            <v>ヶ所</v>
          </cell>
          <cell r="E2406">
            <v>25000</v>
          </cell>
          <cell r="F2406" t="str">
            <v>P-139</v>
          </cell>
        </row>
        <row r="2407">
          <cell r="A2407">
            <v>262550</v>
          </cell>
          <cell r="B2407" t="str">
            <v>ｱﾙﾐｻｯｼ　引違窓</v>
          </cell>
          <cell r="C2407" t="str">
            <v>2000*900(ｶﾞﾗｽ別途、取付金物共）</v>
          </cell>
          <cell r="D2407" t="str">
            <v>ヶ所</v>
          </cell>
          <cell r="E2407">
            <v>26400</v>
          </cell>
          <cell r="F2407" t="str">
            <v>P-139</v>
          </cell>
        </row>
        <row r="2408">
          <cell r="A2408">
            <v>262551</v>
          </cell>
          <cell r="B2408" t="str">
            <v>ｱﾙﾐｻｯｼ　引違窓</v>
          </cell>
          <cell r="C2408" t="str">
            <v>2100*900(ｶﾞﾗｽ別途、取付金物共）</v>
          </cell>
          <cell r="D2408" t="str">
            <v>ヶ所</v>
          </cell>
          <cell r="E2408">
            <v>27700</v>
          </cell>
          <cell r="F2408" t="str">
            <v>P-139</v>
          </cell>
        </row>
        <row r="2409">
          <cell r="A2409">
            <v>262552</v>
          </cell>
          <cell r="B2409" t="str">
            <v>ｱﾙﾐｻｯｼ　引違窓</v>
          </cell>
          <cell r="C2409" t="str">
            <v>2200*900(ｶﾞﾗｽ別途、取付金物共）</v>
          </cell>
          <cell r="D2409" t="str">
            <v>ヶ所</v>
          </cell>
          <cell r="E2409">
            <v>29000</v>
          </cell>
          <cell r="F2409" t="str">
            <v>P-139</v>
          </cell>
        </row>
        <row r="2410">
          <cell r="A2410">
            <v>262553</v>
          </cell>
          <cell r="B2410" t="str">
            <v>ｱﾙﾐｻｯｼ　引違窓</v>
          </cell>
          <cell r="C2410" t="str">
            <v>2300*900(ｶﾞﾗｽ別途、取付金物共）</v>
          </cell>
          <cell r="D2410" t="str">
            <v>ヶ所</v>
          </cell>
          <cell r="E2410">
            <v>30400</v>
          </cell>
          <cell r="F2410" t="str">
            <v>P-139</v>
          </cell>
        </row>
        <row r="2411">
          <cell r="A2411">
            <v>262554</v>
          </cell>
          <cell r="B2411" t="str">
            <v>ｱﾙﾐｻｯｼ　引違窓</v>
          </cell>
          <cell r="C2411" t="str">
            <v>2400*900(ｶﾞﾗｽ別途、取付金物共）</v>
          </cell>
          <cell r="D2411" t="str">
            <v>ヶ所</v>
          </cell>
          <cell r="E2411">
            <v>31700</v>
          </cell>
          <cell r="F2411" t="str">
            <v>P-139</v>
          </cell>
        </row>
        <row r="2412">
          <cell r="A2412">
            <v>262555</v>
          </cell>
          <cell r="B2412" t="str">
            <v>ｱﾙﾐｻｯｼ　引違窓</v>
          </cell>
          <cell r="C2412" t="str">
            <v>2500*900(ｶﾞﾗｽ別途、取付金物共）</v>
          </cell>
          <cell r="D2412" t="str">
            <v>ヶ所</v>
          </cell>
          <cell r="E2412">
            <v>33100</v>
          </cell>
          <cell r="F2412" t="str">
            <v>P-139</v>
          </cell>
        </row>
        <row r="2413">
          <cell r="A2413">
            <v>262556</v>
          </cell>
          <cell r="B2413" t="str">
            <v>ｱﾙﾐｻｯｼ　引違窓</v>
          </cell>
          <cell r="C2413" t="str">
            <v>2600*900(ｶﾞﾗｽ別途、取付金物共）</v>
          </cell>
          <cell r="D2413" t="str">
            <v>ヶ所</v>
          </cell>
          <cell r="E2413">
            <v>34300</v>
          </cell>
          <cell r="F2413" t="str">
            <v>P-139</v>
          </cell>
        </row>
        <row r="2414">
          <cell r="A2414">
            <v>262557</v>
          </cell>
          <cell r="B2414" t="str">
            <v>ｱﾙﾐｻｯｼ　引違窓</v>
          </cell>
          <cell r="C2414" t="str">
            <v>2700*900(ｶﾞﾗｽ別途、取付金物共）</v>
          </cell>
          <cell r="D2414" t="str">
            <v>ヶ所</v>
          </cell>
          <cell r="E2414">
            <v>35600</v>
          </cell>
          <cell r="F2414" t="str">
            <v>P-139</v>
          </cell>
        </row>
        <row r="2415">
          <cell r="A2415">
            <v>262558</v>
          </cell>
          <cell r="B2415" t="str">
            <v>ｱﾙﾐｻｯｼ　引違窓</v>
          </cell>
          <cell r="C2415" t="str">
            <v>1300*1100(ｶﾞﾗｽ別途、取付金物共）</v>
          </cell>
          <cell r="D2415" t="str">
            <v>ヶ所</v>
          </cell>
          <cell r="E2415">
            <v>22700</v>
          </cell>
          <cell r="F2415" t="str">
            <v>P-139</v>
          </cell>
        </row>
        <row r="2416">
          <cell r="A2416">
            <v>262559</v>
          </cell>
          <cell r="B2416" t="str">
            <v>ｱﾙﾐｻｯｼ　引違窓</v>
          </cell>
          <cell r="C2416" t="str">
            <v>1400*1100(ｶﾞﾗｽ別途、取付金物共）</v>
          </cell>
          <cell r="D2416" t="str">
            <v>ヶ所</v>
          </cell>
          <cell r="E2416">
            <v>23000</v>
          </cell>
          <cell r="F2416" t="str">
            <v>P-139</v>
          </cell>
        </row>
        <row r="2417">
          <cell r="A2417">
            <v>262560</v>
          </cell>
          <cell r="B2417" t="str">
            <v>ｱﾙﾐｻｯｼ　引違窓</v>
          </cell>
          <cell r="C2417" t="str">
            <v>1500*1100(ｶﾞﾗｽ別途、取付金物共）</v>
          </cell>
          <cell r="D2417" t="str">
            <v>ヶ所</v>
          </cell>
          <cell r="E2417">
            <v>24100</v>
          </cell>
          <cell r="F2417" t="str">
            <v>P-139</v>
          </cell>
        </row>
        <row r="2418">
          <cell r="A2418">
            <v>262561</v>
          </cell>
          <cell r="B2418" t="str">
            <v>ｱﾙﾐｻｯｼ　引違窓</v>
          </cell>
          <cell r="C2418" t="str">
            <v>1600*1100(ｶﾞﾗｽ別途、取付金物共）</v>
          </cell>
          <cell r="D2418" t="str">
            <v>ヶ所</v>
          </cell>
          <cell r="E2418">
            <v>25000</v>
          </cell>
          <cell r="F2418" t="str">
            <v>P-139</v>
          </cell>
        </row>
        <row r="2419">
          <cell r="A2419">
            <v>262562</v>
          </cell>
          <cell r="B2419" t="str">
            <v>ｱﾙﾐｻｯｼ　引違窓</v>
          </cell>
          <cell r="C2419" t="str">
            <v>1700*1100(ｶﾞﾗｽ別途、取付金物共）</v>
          </cell>
          <cell r="D2419" t="str">
            <v>ヶ所</v>
          </cell>
          <cell r="E2419">
            <v>26100</v>
          </cell>
          <cell r="F2419" t="str">
            <v>P-139</v>
          </cell>
        </row>
        <row r="2420">
          <cell r="A2420">
            <v>262563</v>
          </cell>
          <cell r="B2420" t="str">
            <v>ｱﾙﾐｻｯｼ　引違窓</v>
          </cell>
          <cell r="C2420" t="str">
            <v>1800*1100(ｶﾞﾗｽ別途、取付金物共）</v>
          </cell>
          <cell r="D2420" t="str">
            <v>ヶ所</v>
          </cell>
          <cell r="E2420">
            <v>27500</v>
          </cell>
          <cell r="F2420" t="str">
            <v>P-139</v>
          </cell>
        </row>
        <row r="2421">
          <cell r="A2421">
            <v>262564</v>
          </cell>
          <cell r="B2421" t="str">
            <v>ｱﾙﾐｻｯｼ　引違窓</v>
          </cell>
          <cell r="C2421" t="str">
            <v>1900*1100(ｶﾞﾗｽ別途、取付金物共）</v>
          </cell>
          <cell r="D2421" t="str">
            <v>ヶ所</v>
          </cell>
          <cell r="E2421">
            <v>29000</v>
          </cell>
          <cell r="F2421" t="str">
            <v>P-139</v>
          </cell>
        </row>
        <row r="2422">
          <cell r="A2422">
            <v>262565</v>
          </cell>
          <cell r="B2422" t="str">
            <v>ｱﾙﾐｻｯｼ　引違窓</v>
          </cell>
          <cell r="C2422" t="str">
            <v>2000*1100(ｶﾞﾗｽ別途、取付金物共）</v>
          </cell>
          <cell r="D2422" t="str">
            <v>ヶ所</v>
          </cell>
          <cell r="E2422">
            <v>30600</v>
          </cell>
          <cell r="F2422" t="str">
            <v>P-140</v>
          </cell>
        </row>
        <row r="2423">
          <cell r="A2423">
            <v>262566</v>
          </cell>
          <cell r="B2423" t="str">
            <v>ｱﾙﾐｻｯｼ　引違窓</v>
          </cell>
          <cell r="C2423" t="str">
            <v>2100*1100(ｶﾞﾗｽ別途、取付金物共）</v>
          </cell>
          <cell r="D2423" t="str">
            <v>ヶ所</v>
          </cell>
          <cell r="E2423">
            <v>32100</v>
          </cell>
          <cell r="F2423" t="str">
            <v>P-140</v>
          </cell>
        </row>
        <row r="2424">
          <cell r="A2424">
            <v>262567</v>
          </cell>
          <cell r="B2424" t="str">
            <v>ｱﾙﾐｻｯｼ　引違窓</v>
          </cell>
          <cell r="C2424" t="str">
            <v>2200*1100(ｶﾞﾗｽ別途、取付金物共）</v>
          </cell>
          <cell r="D2424" t="str">
            <v>ヶ所</v>
          </cell>
          <cell r="E2424">
            <v>33700</v>
          </cell>
          <cell r="F2424" t="str">
            <v>P-140</v>
          </cell>
        </row>
        <row r="2425">
          <cell r="A2425">
            <v>262568</v>
          </cell>
          <cell r="B2425" t="str">
            <v>ｱﾙﾐｻｯｼ　引違窓</v>
          </cell>
          <cell r="C2425" t="str">
            <v>2300*1100(ｶﾞﾗｽ別途、取付金物共）</v>
          </cell>
          <cell r="D2425" t="str">
            <v>ヶ所</v>
          </cell>
          <cell r="E2425">
            <v>35200</v>
          </cell>
          <cell r="F2425" t="str">
            <v>P-140</v>
          </cell>
        </row>
        <row r="2426">
          <cell r="A2426">
            <v>262569</v>
          </cell>
          <cell r="B2426" t="str">
            <v>ｱﾙﾐｻｯｼ　引違窓</v>
          </cell>
          <cell r="C2426" t="str">
            <v>2400*1100(ｶﾞﾗｽ別途、取付金物共）</v>
          </cell>
          <cell r="D2426" t="str">
            <v>ヶ所</v>
          </cell>
          <cell r="E2426">
            <v>36800</v>
          </cell>
          <cell r="F2426" t="str">
            <v>P-140</v>
          </cell>
        </row>
        <row r="2427">
          <cell r="A2427">
            <v>262570</v>
          </cell>
          <cell r="B2427" t="str">
            <v>ｱﾙﾐｻｯｼ　引違窓</v>
          </cell>
          <cell r="C2427" t="str">
            <v>2500*1100(ｶﾞﾗｽ別途、取付金物共）</v>
          </cell>
          <cell r="D2427" t="str">
            <v>ヶ所</v>
          </cell>
          <cell r="E2427">
            <v>38400</v>
          </cell>
          <cell r="F2427" t="str">
            <v>P-140</v>
          </cell>
        </row>
        <row r="2428">
          <cell r="A2428">
            <v>262571</v>
          </cell>
          <cell r="B2428" t="str">
            <v>ｱﾙﾐｻｯｼ　引違窓</v>
          </cell>
          <cell r="C2428" t="str">
            <v>2600*1100(ｶﾞﾗｽ別途、取付金物共）</v>
          </cell>
          <cell r="D2428" t="str">
            <v>ヶ所</v>
          </cell>
          <cell r="E2428">
            <v>39700</v>
          </cell>
          <cell r="F2428" t="str">
            <v>P-140</v>
          </cell>
        </row>
        <row r="2429">
          <cell r="A2429">
            <v>262572</v>
          </cell>
          <cell r="B2429" t="str">
            <v>ｱﾙﾐｻｯｼ　引違窓</v>
          </cell>
          <cell r="C2429" t="str">
            <v>2700*1100(ｶﾞﾗｽ別途、取付金物共）</v>
          </cell>
          <cell r="D2429" t="str">
            <v>ヶ所</v>
          </cell>
          <cell r="E2429">
            <v>41300</v>
          </cell>
          <cell r="F2429" t="str">
            <v>P-140</v>
          </cell>
        </row>
        <row r="2430">
          <cell r="A2430">
            <v>262573</v>
          </cell>
          <cell r="B2430" t="str">
            <v>ｱﾙﾐｻｯｼ　引違窓</v>
          </cell>
          <cell r="C2430" t="str">
            <v>1300*1200(ｶﾞﾗｽ別途、取付金物共）</v>
          </cell>
          <cell r="D2430" t="str">
            <v>ヶ所</v>
          </cell>
          <cell r="E2430">
            <v>23300</v>
          </cell>
          <cell r="F2430" t="str">
            <v>P-140</v>
          </cell>
        </row>
        <row r="2431">
          <cell r="A2431">
            <v>262574</v>
          </cell>
          <cell r="B2431" t="str">
            <v>ｱﾙﾐｻｯｼ　引違窓</v>
          </cell>
          <cell r="C2431" t="str">
            <v>1400*1200(ｶﾞﾗｽ別途、取付金物共）</v>
          </cell>
          <cell r="D2431" t="str">
            <v>ヶ所</v>
          </cell>
          <cell r="E2431">
            <v>24400</v>
          </cell>
          <cell r="F2431" t="str">
            <v>P-140</v>
          </cell>
        </row>
        <row r="2432">
          <cell r="A2432">
            <v>262575</v>
          </cell>
          <cell r="B2432" t="str">
            <v>ｱﾙﾐｻｯｼ　引違窓</v>
          </cell>
          <cell r="C2432" t="str">
            <v>1500*1200(ｶﾞﾗｽ別途、取付金物共）</v>
          </cell>
          <cell r="D2432" t="str">
            <v>ヶ所</v>
          </cell>
          <cell r="E2432">
            <v>25300</v>
          </cell>
          <cell r="F2432" t="str">
            <v>P-140</v>
          </cell>
        </row>
        <row r="2433">
          <cell r="A2433">
            <v>262576</v>
          </cell>
          <cell r="B2433" t="str">
            <v>ｱﾙﾐｻｯｼ　引違窓</v>
          </cell>
          <cell r="C2433" t="str">
            <v>1600*1200(ｶﾞﾗｽ別途、取付金物共）</v>
          </cell>
          <cell r="D2433" t="str">
            <v>ヶ所</v>
          </cell>
          <cell r="E2433">
            <v>26200</v>
          </cell>
          <cell r="F2433" t="str">
            <v>P-140</v>
          </cell>
        </row>
        <row r="2434">
          <cell r="A2434">
            <v>262577</v>
          </cell>
          <cell r="B2434" t="str">
            <v>ｱﾙﾐｻｯｼ　引違窓</v>
          </cell>
          <cell r="C2434" t="str">
            <v>1700*1200(ｶﾞﾗｽ別途、取付金物共）</v>
          </cell>
          <cell r="D2434" t="str">
            <v>ヶ所</v>
          </cell>
          <cell r="E2434">
            <v>27400</v>
          </cell>
          <cell r="F2434" t="str">
            <v>P-140</v>
          </cell>
        </row>
        <row r="2435">
          <cell r="A2435">
            <v>262578</v>
          </cell>
          <cell r="B2435" t="str">
            <v>ｱﾙﾐｻｯｼ　引違窓</v>
          </cell>
          <cell r="C2435" t="str">
            <v>1800*1200(ｶﾞﾗｽ別途、取付金物共）</v>
          </cell>
          <cell r="D2435" t="str">
            <v>ヶ所</v>
          </cell>
          <cell r="E2435">
            <v>29000</v>
          </cell>
          <cell r="F2435" t="str">
            <v>P-140</v>
          </cell>
        </row>
        <row r="2436">
          <cell r="A2436">
            <v>262579</v>
          </cell>
          <cell r="B2436" t="str">
            <v>ｱﾙﾐｻｯｼ　引違窓</v>
          </cell>
          <cell r="C2436" t="str">
            <v>1900*1200(ｶﾞﾗｽ別途、取付金物共）</v>
          </cell>
          <cell r="D2436" t="str">
            <v>ヶ所</v>
          </cell>
          <cell r="E2436">
            <v>29600</v>
          </cell>
          <cell r="F2436" t="str">
            <v>P-140</v>
          </cell>
        </row>
        <row r="2437">
          <cell r="A2437">
            <v>262580</v>
          </cell>
          <cell r="B2437" t="str">
            <v>ｱﾙﾐｻｯｼ　引違窓</v>
          </cell>
          <cell r="C2437" t="str">
            <v>2000*1200(ｶﾞﾗｽ別途、取付金物共）</v>
          </cell>
          <cell r="D2437" t="str">
            <v>ヶ所</v>
          </cell>
          <cell r="E2437">
            <v>31200</v>
          </cell>
          <cell r="F2437" t="str">
            <v>P-140</v>
          </cell>
        </row>
        <row r="2438">
          <cell r="A2438">
            <v>262581</v>
          </cell>
          <cell r="B2438" t="str">
            <v>ｱﾙﾐｻｯｼ　引違窓</v>
          </cell>
          <cell r="C2438" t="str">
            <v>2100*1200(ｶﾞﾗｽ別途、取付金物共）</v>
          </cell>
          <cell r="D2438" t="str">
            <v>ヶ所</v>
          </cell>
          <cell r="E2438">
            <v>32800</v>
          </cell>
          <cell r="F2438" t="str">
            <v>P-140</v>
          </cell>
        </row>
        <row r="2439">
          <cell r="A2439">
            <v>262582</v>
          </cell>
          <cell r="B2439" t="str">
            <v>ｱﾙﾐｻｯｼ　引違窓</v>
          </cell>
          <cell r="C2439" t="str">
            <v>2200*1200(ｶﾞﾗｽ別途、取付金物共）</v>
          </cell>
          <cell r="D2439" t="str">
            <v>ヶ所</v>
          </cell>
          <cell r="E2439">
            <v>34300</v>
          </cell>
          <cell r="F2439" t="str">
            <v>P-140</v>
          </cell>
        </row>
        <row r="2440">
          <cell r="A2440">
            <v>262583</v>
          </cell>
          <cell r="B2440" t="str">
            <v>ｱﾙﾐｻｯｼ　引違窓</v>
          </cell>
          <cell r="C2440" t="str">
            <v>2300*1200(ｶﾞﾗｽ別途、取付金物共）</v>
          </cell>
          <cell r="D2440" t="str">
            <v>ヶ所</v>
          </cell>
          <cell r="E2440">
            <v>35800</v>
          </cell>
          <cell r="F2440" t="str">
            <v>P-140</v>
          </cell>
        </row>
        <row r="2441">
          <cell r="A2441">
            <v>262584</v>
          </cell>
          <cell r="B2441" t="str">
            <v>ｱﾙﾐｻｯｼ　引違窓</v>
          </cell>
          <cell r="C2441" t="str">
            <v>2400*1200(ｶﾞﾗｽ別途、取付金物共）</v>
          </cell>
          <cell r="D2441" t="str">
            <v>ヶ所</v>
          </cell>
          <cell r="E2441">
            <v>37400</v>
          </cell>
          <cell r="F2441" t="str">
            <v>P-140</v>
          </cell>
        </row>
        <row r="2442">
          <cell r="A2442">
            <v>262585</v>
          </cell>
          <cell r="B2442" t="str">
            <v>ｱﾙﾐｻｯｼ　引違窓</v>
          </cell>
          <cell r="C2442" t="str">
            <v>2500*1200(ｶﾞﾗｽ別途、取付金物共）</v>
          </cell>
          <cell r="D2442" t="str">
            <v>ヶ所</v>
          </cell>
          <cell r="E2442">
            <v>39000</v>
          </cell>
          <cell r="F2442" t="str">
            <v>P-140</v>
          </cell>
        </row>
        <row r="2443">
          <cell r="A2443">
            <v>262586</v>
          </cell>
          <cell r="B2443" t="str">
            <v>ｱﾙﾐｻｯｼ　引違窓</v>
          </cell>
          <cell r="C2443" t="str">
            <v>2600*1200(ｶﾞﾗｽ別途、取付金物共）</v>
          </cell>
          <cell r="D2443" t="str">
            <v>ヶ所</v>
          </cell>
          <cell r="E2443">
            <v>40600</v>
          </cell>
          <cell r="F2443" t="str">
            <v>P-140</v>
          </cell>
        </row>
        <row r="2444">
          <cell r="A2444">
            <v>262587</v>
          </cell>
          <cell r="B2444" t="str">
            <v>ｱﾙﾐｻｯｼ　引違窓</v>
          </cell>
          <cell r="C2444" t="str">
            <v>2700*1200(ｶﾞﾗｽ別途、取付金物共）</v>
          </cell>
          <cell r="D2444" t="str">
            <v>ヶ所</v>
          </cell>
          <cell r="E2444">
            <v>42100</v>
          </cell>
          <cell r="F2444" t="str">
            <v>P-140</v>
          </cell>
        </row>
        <row r="2445">
          <cell r="A2445">
            <v>262588</v>
          </cell>
          <cell r="B2445" t="str">
            <v>ｱﾙﾐｻｯｼ　引違窓</v>
          </cell>
          <cell r="C2445" t="str">
            <v>1300*1300(ｶﾞﾗｽ別途、取付金物共）</v>
          </cell>
          <cell r="D2445" t="str">
            <v>ヶ所</v>
          </cell>
          <cell r="E2445">
            <v>25200</v>
          </cell>
          <cell r="F2445" t="str">
            <v>P-140</v>
          </cell>
        </row>
        <row r="2446">
          <cell r="A2446">
            <v>262589</v>
          </cell>
          <cell r="B2446" t="str">
            <v>ｱﾙﾐｻｯｼ　引違窓</v>
          </cell>
          <cell r="C2446" t="str">
            <v>1400*1300(ｶﾞﾗｽ別途、取付金物共）</v>
          </cell>
          <cell r="D2446" t="str">
            <v>ヶ所</v>
          </cell>
          <cell r="E2446">
            <v>24700</v>
          </cell>
          <cell r="F2446" t="str">
            <v>P-140</v>
          </cell>
        </row>
        <row r="2447">
          <cell r="A2447">
            <v>262590</v>
          </cell>
          <cell r="B2447" t="str">
            <v>ｱﾙﾐｻｯｼ　引違窓</v>
          </cell>
          <cell r="C2447" t="str">
            <v>1500*1300(ｶﾞﾗｽ別途、取付金物共）</v>
          </cell>
          <cell r="D2447" t="str">
            <v>ヶ所</v>
          </cell>
          <cell r="E2447">
            <v>26600</v>
          </cell>
          <cell r="F2447" t="str">
            <v>P-140</v>
          </cell>
        </row>
        <row r="2448">
          <cell r="A2448">
            <v>262591</v>
          </cell>
          <cell r="B2448" t="str">
            <v>ｱﾙﾐｻｯｼ　引違窓</v>
          </cell>
          <cell r="C2448" t="str">
            <v>1600*1300(ｶﾞﾗｽ別途、取付金物共）</v>
          </cell>
          <cell r="D2448" t="str">
            <v>ヶ所</v>
          </cell>
          <cell r="E2448">
            <v>27600</v>
          </cell>
          <cell r="F2448" t="str">
            <v>P-141</v>
          </cell>
        </row>
        <row r="2449">
          <cell r="A2449">
            <v>262592</v>
          </cell>
          <cell r="B2449" t="str">
            <v>ｱﾙﾐｻｯｼ　引違窓</v>
          </cell>
          <cell r="C2449" t="str">
            <v>1700*1300(ｶﾞﾗｽ別途、取付金物共）</v>
          </cell>
          <cell r="D2449" t="str">
            <v>ヶ所</v>
          </cell>
          <cell r="E2449">
            <v>28800</v>
          </cell>
          <cell r="F2449" t="str">
            <v>P-141</v>
          </cell>
        </row>
        <row r="2450">
          <cell r="A2450">
            <v>262593</v>
          </cell>
          <cell r="B2450" t="str">
            <v>ｱﾙﾐｻｯｼ　引違窓</v>
          </cell>
          <cell r="C2450" t="str">
            <v>1800*1300(ｶﾞﾗｽ別途、取付金物共）</v>
          </cell>
          <cell r="D2450" t="str">
            <v>ヶ所</v>
          </cell>
          <cell r="E2450">
            <v>30500</v>
          </cell>
          <cell r="F2450" t="str">
            <v>P-141</v>
          </cell>
        </row>
        <row r="2451">
          <cell r="A2451">
            <v>262594</v>
          </cell>
          <cell r="B2451" t="str">
            <v>ｱﾙﾐｻｯｼ　引違窓</v>
          </cell>
          <cell r="C2451" t="str">
            <v>1900*1300(ｶﾞﾗｽ別途、取付金物共）</v>
          </cell>
          <cell r="D2451" t="str">
            <v>ヶ所</v>
          </cell>
          <cell r="E2451">
            <v>32100</v>
          </cell>
          <cell r="F2451" t="str">
            <v>P-141</v>
          </cell>
        </row>
        <row r="2452">
          <cell r="A2452">
            <v>262595</v>
          </cell>
          <cell r="B2452" t="str">
            <v>ｱﾙﾐｻｯｼ　引違窓</v>
          </cell>
          <cell r="C2452" t="str">
            <v>2000*1300(ｶﾞﾗｽ別途、取付金物共）</v>
          </cell>
          <cell r="D2452" t="str">
            <v>ヶ所</v>
          </cell>
          <cell r="E2452">
            <v>33800</v>
          </cell>
          <cell r="F2452" t="str">
            <v>P-141</v>
          </cell>
        </row>
        <row r="2453">
          <cell r="A2453">
            <v>262596</v>
          </cell>
          <cell r="B2453" t="str">
            <v>ｱﾙﾐｻｯｼ　引違窓</v>
          </cell>
          <cell r="C2453" t="str">
            <v>2100*1300(ｶﾞﾗｽ別途、取付金物共）</v>
          </cell>
          <cell r="D2453" t="str">
            <v>ヶ所</v>
          </cell>
          <cell r="E2453">
            <v>35400</v>
          </cell>
          <cell r="F2453" t="str">
            <v>P-141</v>
          </cell>
        </row>
        <row r="2454">
          <cell r="A2454">
            <v>262597</v>
          </cell>
          <cell r="B2454" t="str">
            <v>ｱﾙﾐｻｯｼ　引違窓</v>
          </cell>
          <cell r="C2454" t="str">
            <v>2200*1300(ｶﾞﾗｽ別途、取付金物共）</v>
          </cell>
          <cell r="D2454" t="str">
            <v>ヶ所</v>
          </cell>
          <cell r="E2454">
            <v>37200</v>
          </cell>
          <cell r="F2454" t="str">
            <v>P-141</v>
          </cell>
        </row>
        <row r="2455">
          <cell r="A2455">
            <v>262598</v>
          </cell>
          <cell r="B2455" t="str">
            <v>ｱﾙﾐｻｯｼ　引違窓</v>
          </cell>
          <cell r="C2455" t="str">
            <v>2300*1300(ｶﾞﾗｽ別途、取付金物共）</v>
          </cell>
          <cell r="D2455" t="str">
            <v>ヶ所</v>
          </cell>
          <cell r="E2455">
            <v>38900</v>
          </cell>
          <cell r="F2455" t="str">
            <v>P-141</v>
          </cell>
        </row>
        <row r="2456">
          <cell r="A2456">
            <v>262599</v>
          </cell>
          <cell r="B2456" t="str">
            <v>ｱﾙﾐｻｯｼ　引違窓</v>
          </cell>
          <cell r="C2456" t="str">
            <v>2400*1300(ｶﾞﾗｽ別途、取付金物共）</v>
          </cell>
          <cell r="D2456" t="str">
            <v>ヶ所</v>
          </cell>
          <cell r="E2456">
            <v>40600</v>
          </cell>
          <cell r="F2456" t="str">
            <v>P-141</v>
          </cell>
        </row>
        <row r="2457">
          <cell r="A2457">
            <v>262600</v>
          </cell>
          <cell r="B2457" t="str">
            <v>ｱﾙﾐｻｯｼ　引違窓</v>
          </cell>
          <cell r="C2457" t="str">
            <v>2500*1300(ｶﾞﾗｽ別途、取付金物共）</v>
          </cell>
          <cell r="D2457" t="str">
            <v>ヶ所</v>
          </cell>
          <cell r="E2457">
            <v>42400</v>
          </cell>
          <cell r="F2457" t="str">
            <v>P-141</v>
          </cell>
        </row>
        <row r="2458">
          <cell r="A2458">
            <v>262601</v>
          </cell>
          <cell r="B2458" t="str">
            <v>ｱﾙﾐｻｯｼ　引違窓</v>
          </cell>
          <cell r="C2458" t="str">
            <v>2600*1300(ｶﾞﾗｽ別途、取付金物共）</v>
          </cell>
          <cell r="D2458" t="str">
            <v>ヶ所</v>
          </cell>
          <cell r="E2458">
            <v>43900</v>
          </cell>
          <cell r="F2458" t="str">
            <v>P-141</v>
          </cell>
        </row>
        <row r="2459">
          <cell r="A2459">
            <v>262602</v>
          </cell>
          <cell r="B2459" t="str">
            <v>ｱﾙﾐｻｯｼ　引違窓</v>
          </cell>
          <cell r="C2459" t="str">
            <v>2700*1300(ｶﾞﾗｽ別途、取付金物共）</v>
          </cell>
          <cell r="D2459" t="str">
            <v>ヶ所</v>
          </cell>
          <cell r="E2459">
            <v>45600</v>
          </cell>
          <cell r="F2459" t="str">
            <v>P-141</v>
          </cell>
        </row>
        <row r="2460">
          <cell r="A2460">
            <v>262603</v>
          </cell>
          <cell r="B2460" t="str">
            <v>ｱﾙﾐｻｯｼ　引違窓</v>
          </cell>
          <cell r="C2460" t="str">
            <v>1500*1500(ｶﾞﾗｽ別途、取付金物共）</v>
          </cell>
          <cell r="D2460" t="str">
            <v>ヶ所</v>
          </cell>
          <cell r="E2460">
            <v>29600</v>
          </cell>
          <cell r="F2460" t="str">
            <v>P-141</v>
          </cell>
        </row>
        <row r="2461">
          <cell r="A2461">
            <v>262604</v>
          </cell>
          <cell r="B2461" t="str">
            <v>ｱﾙﾐｻｯｼ　引違窓</v>
          </cell>
          <cell r="C2461" t="str">
            <v>1600*1500(ｶﾞﾗｽ別途、取付金物共）</v>
          </cell>
          <cell r="D2461" t="str">
            <v>ヶ所</v>
          </cell>
          <cell r="E2461">
            <v>30200</v>
          </cell>
          <cell r="F2461" t="str">
            <v>P-141</v>
          </cell>
        </row>
        <row r="2462">
          <cell r="A2462">
            <v>262605</v>
          </cell>
          <cell r="B2462" t="str">
            <v>ｱﾙﾐｻｯｼ　引違窓</v>
          </cell>
          <cell r="C2462" t="str">
            <v>1700*1500(ｶﾞﾗｽ別途、取付金物共）</v>
          </cell>
          <cell r="D2462" t="str">
            <v>ヶ所</v>
          </cell>
          <cell r="E2462">
            <v>32200</v>
          </cell>
          <cell r="F2462" t="str">
            <v>P-141</v>
          </cell>
        </row>
        <row r="2463">
          <cell r="A2463">
            <v>262606</v>
          </cell>
          <cell r="B2463" t="str">
            <v>ｱﾙﾐｻｯｼ　引違窓</v>
          </cell>
          <cell r="C2463" t="str">
            <v>1800*1500(ｶﾞﾗｽ別途、取付金物共）</v>
          </cell>
          <cell r="D2463" t="str">
            <v>ヶ所</v>
          </cell>
          <cell r="E2463">
            <v>34100</v>
          </cell>
          <cell r="F2463" t="str">
            <v>P-141</v>
          </cell>
        </row>
        <row r="2464">
          <cell r="A2464">
            <v>262607</v>
          </cell>
          <cell r="B2464" t="str">
            <v>ｱﾙﾐｻｯｼ　引違窓</v>
          </cell>
          <cell r="C2464" t="str">
            <v>1900*1500(ｶﾞﾗｽ別途、取付金物共）</v>
          </cell>
          <cell r="D2464" t="str">
            <v>ヶ所</v>
          </cell>
          <cell r="E2464">
            <v>35800</v>
          </cell>
          <cell r="F2464" t="str">
            <v>P-141</v>
          </cell>
        </row>
        <row r="2465">
          <cell r="A2465">
            <v>262608</v>
          </cell>
          <cell r="B2465" t="str">
            <v>ｱﾙﾐｻｯｼ　引違窓</v>
          </cell>
          <cell r="C2465" t="str">
            <v>2000*1500(ｶﾞﾗｽ別途、取付金物共）</v>
          </cell>
          <cell r="D2465" t="str">
            <v>ヶ所</v>
          </cell>
          <cell r="E2465">
            <v>37700</v>
          </cell>
          <cell r="F2465" t="str">
            <v>P-141</v>
          </cell>
        </row>
        <row r="2466">
          <cell r="A2466">
            <v>262609</v>
          </cell>
          <cell r="B2466" t="str">
            <v>ｱﾙﾐｻｯｼ　引違窓</v>
          </cell>
          <cell r="C2466" t="str">
            <v>2100*1500(ｶﾞﾗｽ別途、取付金物共）</v>
          </cell>
          <cell r="D2466" t="str">
            <v>ヶ所</v>
          </cell>
          <cell r="E2466">
            <v>39600</v>
          </cell>
          <cell r="F2466" t="str">
            <v>P-141</v>
          </cell>
        </row>
        <row r="2467">
          <cell r="A2467">
            <v>262610</v>
          </cell>
          <cell r="B2467" t="str">
            <v>ｱﾙﾐｻｯｼ　引違窓</v>
          </cell>
          <cell r="C2467" t="str">
            <v>2200*1500(ｶﾞﾗｽ別途、取付金物共）</v>
          </cell>
          <cell r="D2467" t="str">
            <v>ヶ所</v>
          </cell>
          <cell r="E2467">
            <v>41600</v>
          </cell>
          <cell r="F2467" t="str">
            <v>P-141</v>
          </cell>
        </row>
        <row r="2468">
          <cell r="A2468">
            <v>262611</v>
          </cell>
          <cell r="B2468" t="str">
            <v>ｱﾙﾐｻｯｼ　引違窓</v>
          </cell>
          <cell r="C2468" t="str">
            <v>2300*1500(ｶﾞﾗｽ別途、取付金物共）</v>
          </cell>
          <cell r="D2468" t="str">
            <v>ヶ所</v>
          </cell>
          <cell r="E2468">
            <v>43500</v>
          </cell>
          <cell r="F2468" t="str">
            <v>P-141</v>
          </cell>
        </row>
        <row r="2469">
          <cell r="A2469">
            <v>262612</v>
          </cell>
          <cell r="B2469" t="str">
            <v>ｱﾙﾐｻｯｼ　引違窓</v>
          </cell>
          <cell r="C2469" t="str">
            <v>2400*1500(ｶﾞﾗｽ別途、取付金物共）</v>
          </cell>
          <cell r="D2469" t="str">
            <v>ヶ所</v>
          </cell>
          <cell r="E2469">
            <v>45400</v>
          </cell>
          <cell r="F2469" t="str">
            <v>P-141</v>
          </cell>
        </row>
        <row r="2470">
          <cell r="A2470">
            <v>262613</v>
          </cell>
          <cell r="B2470" t="str">
            <v>ｱﾙﾐｻｯｼ　引違窓</v>
          </cell>
          <cell r="C2470" t="str">
            <v>2500*1500(ｶﾞﾗｽ別途、取付金物共）</v>
          </cell>
          <cell r="D2470" t="str">
            <v>ヶ所</v>
          </cell>
          <cell r="E2470">
            <v>47300</v>
          </cell>
          <cell r="F2470" t="str">
            <v>P-141</v>
          </cell>
        </row>
        <row r="2471">
          <cell r="A2471">
            <v>262614</v>
          </cell>
          <cell r="B2471" t="str">
            <v>ｱﾙﾐｻｯｼ　引違窓</v>
          </cell>
          <cell r="C2471" t="str">
            <v>2600*1500(ｶﾞﾗｽ別途、取付金物共）</v>
          </cell>
          <cell r="D2471" t="str">
            <v>ヶ所</v>
          </cell>
          <cell r="E2471">
            <v>49000</v>
          </cell>
          <cell r="F2471" t="str">
            <v>P-141</v>
          </cell>
        </row>
        <row r="2472">
          <cell r="A2472">
            <v>262615</v>
          </cell>
          <cell r="B2472" t="str">
            <v>ｱﾙﾐｻｯｼ　引違窓</v>
          </cell>
          <cell r="C2472" t="str">
            <v>2700*1500(ｶﾞﾗｽ別途、取付金物共）</v>
          </cell>
          <cell r="D2472" t="str">
            <v>ヶ所</v>
          </cell>
          <cell r="E2472">
            <v>51000</v>
          </cell>
          <cell r="F2472" t="str">
            <v>P-141</v>
          </cell>
        </row>
        <row r="2473">
          <cell r="A2473">
            <v>262616</v>
          </cell>
          <cell r="B2473" t="str">
            <v>ｱﾙﾐｻｯｼ　引違窓</v>
          </cell>
          <cell r="C2473" t="str">
            <v>1500*1750(ｶﾞﾗｽ別途、取付金物共）</v>
          </cell>
          <cell r="D2473" t="str">
            <v>ヶ所</v>
          </cell>
          <cell r="E2473">
            <v>35400</v>
          </cell>
          <cell r="F2473" t="str">
            <v>P-141</v>
          </cell>
        </row>
        <row r="2474">
          <cell r="A2474">
            <v>262617</v>
          </cell>
          <cell r="B2474" t="str">
            <v>ｱﾙﾐｻｯｼ　引違窓</v>
          </cell>
          <cell r="C2474" t="str">
            <v>1600*1750(ｶﾞﾗｽ別途、取付金物共）</v>
          </cell>
          <cell r="D2474" t="str">
            <v>ヶ所</v>
          </cell>
          <cell r="E2474">
            <v>38100</v>
          </cell>
          <cell r="F2474" t="str">
            <v>P-142</v>
          </cell>
        </row>
        <row r="2475">
          <cell r="A2475">
            <v>262618</v>
          </cell>
          <cell r="B2475" t="str">
            <v>ｱﾙﾐｻｯｼ　引違窓</v>
          </cell>
          <cell r="C2475" t="str">
            <v>1700*1750(ｶﾞﾗｽ別途、取付金物共）</v>
          </cell>
          <cell r="D2475" t="str">
            <v>ヶ所</v>
          </cell>
          <cell r="E2475">
            <v>40500</v>
          </cell>
          <cell r="F2475" t="str">
            <v>P-142</v>
          </cell>
        </row>
        <row r="2476">
          <cell r="A2476">
            <v>262619</v>
          </cell>
          <cell r="B2476" t="str">
            <v>ｱﾙﾐｻｯｼ　引違窓</v>
          </cell>
          <cell r="C2476" t="str">
            <v>1800*1750(ｶﾞﾗｽ別途、取付金物共）</v>
          </cell>
          <cell r="D2476" t="str">
            <v>ヶ所</v>
          </cell>
          <cell r="E2476">
            <v>42900</v>
          </cell>
          <cell r="F2476" t="str">
            <v>P-142</v>
          </cell>
        </row>
        <row r="2477">
          <cell r="A2477">
            <v>262620</v>
          </cell>
          <cell r="B2477" t="str">
            <v>ｱﾙﾐｻｯｼ　引違窓</v>
          </cell>
          <cell r="C2477" t="str">
            <v>1900*1750(ｶﾞﾗｽ別途、取付金物共）</v>
          </cell>
          <cell r="D2477" t="str">
            <v>ヶ所</v>
          </cell>
          <cell r="E2477">
            <v>44800</v>
          </cell>
          <cell r="F2477" t="str">
            <v>P-142</v>
          </cell>
        </row>
        <row r="2478">
          <cell r="A2478">
            <v>262621</v>
          </cell>
          <cell r="B2478" t="str">
            <v>ｱﾙﾐｻｯｼ　引違窓</v>
          </cell>
          <cell r="C2478" t="str">
            <v>2000*1750(ｶﾞﾗｽ別途、取付金物共）</v>
          </cell>
          <cell r="D2478" t="str">
            <v>ヶ所</v>
          </cell>
          <cell r="E2478">
            <v>47400</v>
          </cell>
          <cell r="F2478" t="str">
            <v>P-142</v>
          </cell>
        </row>
        <row r="2479">
          <cell r="A2479">
            <v>262622</v>
          </cell>
          <cell r="B2479" t="str">
            <v>ｱﾙﾐｻｯｼ　引違窓</v>
          </cell>
          <cell r="C2479" t="str">
            <v>2100*1750(ｶﾞﾗｽ別途、取付金物共）</v>
          </cell>
          <cell r="D2479" t="str">
            <v>ヶ所</v>
          </cell>
          <cell r="E2479">
            <v>49500</v>
          </cell>
          <cell r="F2479" t="str">
            <v>P-142</v>
          </cell>
        </row>
        <row r="2480">
          <cell r="A2480">
            <v>262623</v>
          </cell>
          <cell r="B2480" t="str">
            <v>ｱﾙﾐｻｯｼ　引違窓</v>
          </cell>
          <cell r="C2480" t="str">
            <v>2200*1750(ｶﾞﾗｽ別途、取付金物共）</v>
          </cell>
          <cell r="D2480" t="str">
            <v>ヶ所</v>
          </cell>
          <cell r="E2480">
            <v>52200</v>
          </cell>
          <cell r="F2480" t="str">
            <v>P-142</v>
          </cell>
        </row>
        <row r="2481">
          <cell r="A2481">
            <v>262624</v>
          </cell>
          <cell r="B2481" t="str">
            <v>ｱﾙﾐｻｯｼ　引違窓</v>
          </cell>
          <cell r="C2481" t="str">
            <v>2300*1750(ｶﾞﾗｽ別途、取付金物共）</v>
          </cell>
          <cell r="D2481" t="str">
            <v>ヶ所</v>
          </cell>
          <cell r="E2481">
            <v>54500</v>
          </cell>
          <cell r="F2481" t="str">
            <v>P-142</v>
          </cell>
        </row>
        <row r="2482">
          <cell r="A2482">
            <v>262625</v>
          </cell>
          <cell r="B2482" t="str">
            <v>ｱﾙﾐｻｯｼ　引違窓</v>
          </cell>
          <cell r="C2482" t="str">
            <v>2400*1750(ｶﾞﾗｽ別途、取付金物共）</v>
          </cell>
          <cell r="D2482" t="str">
            <v>ヶ所</v>
          </cell>
          <cell r="E2482">
            <v>56900</v>
          </cell>
          <cell r="F2482" t="str">
            <v>P-142</v>
          </cell>
        </row>
        <row r="2483">
          <cell r="A2483">
            <v>262626</v>
          </cell>
          <cell r="B2483" t="str">
            <v>ｱﾙﾐｻｯｼ　引違窓</v>
          </cell>
          <cell r="C2483" t="str">
            <v>2500*1750(ｶﾞﾗｽ別途、取付金物共）</v>
          </cell>
          <cell r="D2483" t="str">
            <v>ヶ所</v>
          </cell>
          <cell r="E2483">
            <v>59200</v>
          </cell>
          <cell r="F2483" t="str">
            <v>P-142</v>
          </cell>
        </row>
        <row r="2484">
          <cell r="A2484">
            <v>262627</v>
          </cell>
          <cell r="B2484" t="str">
            <v>ｱﾙﾐｻｯｼ　引違窓</v>
          </cell>
          <cell r="C2484" t="str">
            <v>2600*1750(ｶﾞﾗｽ別途、取付金物共）</v>
          </cell>
          <cell r="D2484" t="str">
            <v>ヶ所</v>
          </cell>
          <cell r="E2484">
            <v>61600</v>
          </cell>
          <cell r="F2484" t="str">
            <v>P-142</v>
          </cell>
        </row>
        <row r="2485">
          <cell r="A2485">
            <v>262628</v>
          </cell>
          <cell r="B2485" t="str">
            <v>ｱﾙﾐｻｯｼ　引違窓</v>
          </cell>
          <cell r="C2485" t="str">
            <v>2700*1750(ｶﾞﾗｽ別途、取付金物共）</v>
          </cell>
          <cell r="D2485" t="str">
            <v>ヶ所</v>
          </cell>
          <cell r="E2485">
            <v>63900</v>
          </cell>
          <cell r="F2485" t="str">
            <v>P-142</v>
          </cell>
        </row>
        <row r="2486">
          <cell r="A2486">
            <v>262629</v>
          </cell>
          <cell r="B2486" t="str">
            <v>ｱﾙﾐｻｯｼ　引違窓</v>
          </cell>
          <cell r="C2486" t="str">
            <v>1600*1900(ｶﾞﾗｽ別途、取付金物共）</v>
          </cell>
          <cell r="D2486" t="str">
            <v>ヶ所</v>
          </cell>
          <cell r="E2486">
            <v>41000</v>
          </cell>
          <cell r="F2486" t="str">
            <v>P-142</v>
          </cell>
        </row>
        <row r="2487">
          <cell r="A2487">
            <v>262630</v>
          </cell>
          <cell r="B2487" t="str">
            <v>ｱﾙﾐｻｯｼ　引違窓</v>
          </cell>
          <cell r="C2487" t="str">
            <v>1700*1900(ｶﾞﾗｽ別途、取付金物共）</v>
          </cell>
          <cell r="D2487" t="str">
            <v>ヶ所</v>
          </cell>
          <cell r="E2487">
            <v>42200</v>
          </cell>
          <cell r="F2487" t="str">
            <v>P-142</v>
          </cell>
        </row>
        <row r="2488">
          <cell r="A2488">
            <v>262631</v>
          </cell>
          <cell r="B2488" t="str">
            <v>ｱﾙﾐｻｯｼ　引違窓</v>
          </cell>
          <cell r="C2488" t="str">
            <v>1800*1900(ｶﾞﾗｽ別途、取付金物共）</v>
          </cell>
          <cell r="D2488" t="str">
            <v>ヶ所</v>
          </cell>
          <cell r="E2488">
            <v>44800</v>
          </cell>
          <cell r="F2488" t="str">
            <v>P-142</v>
          </cell>
        </row>
        <row r="2489">
          <cell r="A2489">
            <v>262632</v>
          </cell>
          <cell r="B2489" t="str">
            <v>ｱﾙﾐｻｯｼ　引違窓</v>
          </cell>
          <cell r="C2489" t="str">
            <v>1900*1900(ｶﾞﾗｽ別途、取付金物共）</v>
          </cell>
          <cell r="D2489" t="str">
            <v>ヶ所</v>
          </cell>
          <cell r="E2489">
            <v>47100</v>
          </cell>
          <cell r="F2489" t="str">
            <v>P-142</v>
          </cell>
        </row>
        <row r="2490">
          <cell r="A2490">
            <v>262633</v>
          </cell>
          <cell r="B2490" t="str">
            <v>ｱﾙﾐｻｯｼ　引違窓</v>
          </cell>
          <cell r="C2490" t="str">
            <v>2000*1900(ｶﾞﾗｽ別途、取付金物共）</v>
          </cell>
          <cell r="D2490" t="str">
            <v>ヶ所</v>
          </cell>
          <cell r="E2490">
            <v>49700</v>
          </cell>
          <cell r="F2490" t="str">
            <v>P-142</v>
          </cell>
        </row>
        <row r="2491">
          <cell r="A2491">
            <v>262634</v>
          </cell>
          <cell r="B2491" t="str">
            <v>ｱﾙﾐｻｯｼ　引違窓</v>
          </cell>
          <cell r="C2491" t="str">
            <v>2100*1900(ｶﾞﾗｽ別途、取付金物共）</v>
          </cell>
          <cell r="D2491" t="str">
            <v>ヶ所</v>
          </cell>
          <cell r="E2491">
            <v>52000</v>
          </cell>
          <cell r="F2491" t="str">
            <v>P-142</v>
          </cell>
        </row>
        <row r="2492">
          <cell r="A2492">
            <v>262635</v>
          </cell>
          <cell r="B2492" t="str">
            <v>ｱﾙﾐｻｯｼ　引違窓</v>
          </cell>
          <cell r="C2492" t="str">
            <v>2200*1900(ｶﾞﾗｽ別途、取付金物共）</v>
          </cell>
          <cell r="D2492" t="str">
            <v>ヶ所</v>
          </cell>
          <cell r="E2492">
            <v>54700</v>
          </cell>
          <cell r="F2492" t="str">
            <v>P-142</v>
          </cell>
        </row>
        <row r="2493">
          <cell r="A2493">
            <v>262636</v>
          </cell>
          <cell r="B2493" t="str">
            <v>ｱﾙﾐｻｯｼ　引違窓</v>
          </cell>
          <cell r="C2493" t="str">
            <v>2300*1900(ｶﾞﾗｽ別途、取付金物共）</v>
          </cell>
          <cell r="D2493" t="str">
            <v>ヶ所</v>
          </cell>
          <cell r="E2493">
            <v>57000</v>
          </cell>
          <cell r="F2493" t="str">
            <v>P-142</v>
          </cell>
        </row>
        <row r="2494">
          <cell r="A2494">
            <v>262637</v>
          </cell>
          <cell r="B2494" t="str">
            <v>ｱﾙﾐｻｯｼ　引違窓</v>
          </cell>
          <cell r="C2494" t="str">
            <v>2400*1900(ｶﾞﾗｽ別途、取付金物共）</v>
          </cell>
          <cell r="D2494" t="str">
            <v>ヶ所</v>
          </cell>
          <cell r="E2494">
            <v>59600</v>
          </cell>
          <cell r="F2494" t="str">
            <v>P-142</v>
          </cell>
        </row>
        <row r="2495">
          <cell r="A2495">
            <v>262638</v>
          </cell>
          <cell r="B2495" t="str">
            <v>ｱﾙﾐｻｯｼ　引違窓</v>
          </cell>
          <cell r="C2495" t="str">
            <v>2500*1900(ｶﾞﾗｽ別途、取付金物共）</v>
          </cell>
          <cell r="D2495" t="str">
            <v>ヶ所</v>
          </cell>
          <cell r="E2495">
            <v>62000</v>
          </cell>
          <cell r="F2495" t="str">
            <v>P-142</v>
          </cell>
        </row>
        <row r="2496">
          <cell r="A2496">
            <v>262639</v>
          </cell>
          <cell r="B2496" t="str">
            <v>ｱﾙﾐｻｯｼ　引違窓</v>
          </cell>
          <cell r="C2496" t="str">
            <v>2600*1900(ｶﾞﾗｽ別途、取付金物共）</v>
          </cell>
          <cell r="D2496" t="str">
            <v>ヶ所</v>
          </cell>
          <cell r="E2496">
            <v>64500</v>
          </cell>
          <cell r="F2496" t="str">
            <v>P-142</v>
          </cell>
        </row>
        <row r="2497">
          <cell r="A2497">
            <v>262640</v>
          </cell>
          <cell r="B2497" t="str">
            <v>ｱﾙﾐｻｯｼ　引違窓</v>
          </cell>
          <cell r="C2497" t="str">
            <v>2700*1900(ｶﾞﾗｽ別途、取付金物共）</v>
          </cell>
          <cell r="D2497" t="str">
            <v>ヶ所</v>
          </cell>
          <cell r="E2497">
            <v>67200</v>
          </cell>
          <cell r="F2497" t="str">
            <v>P-142</v>
          </cell>
        </row>
        <row r="2498">
          <cell r="A2498">
            <v>262641</v>
          </cell>
          <cell r="B2498" t="str">
            <v>ｱﾙﾐｻｯｼ　はめ殺し窓</v>
          </cell>
          <cell r="C2498" t="str">
            <v>800*350(ｶﾞﾗｽ別途、取付金物共）</v>
          </cell>
          <cell r="D2498" t="str">
            <v>ヶ所</v>
          </cell>
          <cell r="E2498">
            <v>5860</v>
          </cell>
          <cell r="F2498" t="str">
            <v>P-142</v>
          </cell>
        </row>
        <row r="2499">
          <cell r="A2499">
            <v>262642</v>
          </cell>
          <cell r="B2499" t="str">
            <v>ｱﾙﾐｻｯｼ　はめ殺し窓</v>
          </cell>
          <cell r="C2499" t="str">
            <v>1200*350(ｶﾞﾗｽ別途、取付金物共）</v>
          </cell>
          <cell r="D2499" t="str">
            <v>ヶ所</v>
          </cell>
          <cell r="E2499">
            <v>7600</v>
          </cell>
          <cell r="F2499" t="str">
            <v>P-142</v>
          </cell>
        </row>
        <row r="2500">
          <cell r="A2500">
            <v>262643</v>
          </cell>
          <cell r="B2500" t="str">
            <v>ｱﾙﾐｻｯｼ　はめ殺し窓</v>
          </cell>
          <cell r="C2500" t="str">
            <v>1400*350(ｶﾞﾗｽ別途、取付金物共）</v>
          </cell>
          <cell r="D2500" t="str">
            <v>ヶ所</v>
          </cell>
          <cell r="E2500">
            <v>8890</v>
          </cell>
          <cell r="F2500" t="str">
            <v>P-143</v>
          </cell>
        </row>
        <row r="2501">
          <cell r="A2501">
            <v>262644</v>
          </cell>
          <cell r="B2501" t="str">
            <v>ｱﾙﾐｻｯｼ　はめ殺し窓</v>
          </cell>
          <cell r="C2501" t="str">
            <v>1600*350(ｶﾞﾗｽ別途、取付金物共）</v>
          </cell>
          <cell r="D2501" t="str">
            <v>ヶ所</v>
          </cell>
          <cell r="E2501">
            <v>10100</v>
          </cell>
          <cell r="F2501" t="str">
            <v>P-143</v>
          </cell>
        </row>
        <row r="2502">
          <cell r="A2502">
            <v>262645</v>
          </cell>
          <cell r="B2502" t="str">
            <v>ｱﾙﾐｻｯｼ　はめ殺し窓</v>
          </cell>
          <cell r="C2502" t="str">
            <v>1800*350(ｶﾞﾗｽ別途、取付金物共）</v>
          </cell>
          <cell r="D2502" t="str">
            <v>ヶ所</v>
          </cell>
          <cell r="E2502">
            <v>11400</v>
          </cell>
          <cell r="F2502" t="str">
            <v>P-143</v>
          </cell>
        </row>
        <row r="2503">
          <cell r="A2503">
            <v>262646</v>
          </cell>
          <cell r="B2503" t="str">
            <v>ｱﾙﾐｻｯｼ　はめ殺し窓</v>
          </cell>
          <cell r="C2503" t="str">
            <v>800*600(ｶﾞﾗｽ別途、取付金物共）</v>
          </cell>
          <cell r="D2503" t="str">
            <v>ヶ所</v>
          </cell>
          <cell r="E2503">
            <v>10000</v>
          </cell>
          <cell r="F2503" t="str">
            <v>P-143</v>
          </cell>
        </row>
        <row r="2504">
          <cell r="A2504">
            <v>262647</v>
          </cell>
          <cell r="B2504" t="str">
            <v>ｱﾙﾐｻｯｼ　はめ殺し窓</v>
          </cell>
          <cell r="C2504" t="str">
            <v>1200*600(ｶﾞﾗｽ別途、取付金物共）</v>
          </cell>
          <cell r="D2504" t="str">
            <v>ヶ所</v>
          </cell>
          <cell r="E2504">
            <v>13000</v>
          </cell>
          <cell r="F2504" t="str">
            <v>P-143</v>
          </cell>
        </row>
        <row r="2505">
          <cell r="A2505">
            <v>262648</v>
          </cell>
          <cell r="B2505" t="str">
            <v>ｱﾙﾐｻｯｼ　はめ殺し窓</v>
          </cell>
          <cell r="C2505" t="str">
            <v>1400*600(ｶﾞﾗｽ別途、取付金物共）</v>
          </cell>
          <cell r="D2505" t="str">
            <v>ヶ所</v>
          </cell>
          <cell r="E2505">
            <v>15200</v>
          </cell>
          <cell r="F2505" t="str">
            <v>P-143</v>
          </cell>
        </row>
        <row r="2506">
          <cell r="A2506">
            <v>262649</v>
          </cell>
          <cell r="B2506" t="str">
            <v>ｱﾙﾐｻｯｼ　はめ殺し窓</v>
          </cell>
          <cell r="C2506" t="str">
            <v>1600*600(ｶﾞﾗｽ別途、取付金物共）</v>
          </cell>
          <cell r="D2506" t="str">
            <v>ヶ所</v>
          </cell>
          <cell r="E2506">
            <v>17300</v>
          </cell>
          <cell r="F2506" t="str">
            <v>P-143</v>
          </cell>
        </row>
        <row r="2507">
          <cell r="A2507">
            <v>262650</v>
          </cell>
          <cell r="B2507" t="str">
            <v>ｱﾙﾐｻｯｼ　はめ殺し窓</v>
          </cell>
          <cell r="C2507" t="str">
            <v>1800*600(ｶﾞﾗｽ別途、取付金物共）</v>
          </cell>
          <cell r="D2507" t="str">
            <v>ヶ所</v>
          </cell>
          <cell r="E2507">
            <v>19500</v>
          </cell>
          <cell r="F2507" t="str">
            <v>P-143</v>
          </cell>
        </row>
        <row r="2508">
          <cell r="A2508">
            <v>262651</v>
          </cell>
          <cell r="B2508" t="str">
            <v>ｱﾙﾐｻｯｼすべり出し窓</v>
          </cell>
          <cell r="C2508" t="str">
            <v>600*400(ｶﾞﾗｽ別途、取付金物共）</v>
          </cell>
          <cell r="D2508" t="str">
            <v>ヶ所</v>
          </cell>
          <cell r="E2508">
            <v>14500</v>
          </cell>
          <cell r="F2508" t="str">
            <v>P-143</v>
          </cell>
        </row>
        <row r="2509">
          <cell r="A2509">
            <v>262652</v>
          </cell>
          <cell r="B2509" t="str">
            <v>ｱﾙﾐｻｯｼすべり出し窓</v>
          </cell>
          <cell r="C2509" t="str">
            <v>800*400(ｶﾞﾗｽ別途、取付金物共）</v>
          </cell>
          <cell r="D2509" t="str">
            <v>ヶ所</v>
          </cell>
          <cell r="E2509">
            <v>19300</v>
          </cell>
          <cell r="F2509" t="str">
            <v>P-143</v>
          </cell>
        </row>
        <row r="2510">
          <cell r="A2510">
            <v>262653</v>
          </cell>
          <cell r="B2510" t="str">
            <v>ｱﾙﾐｻｯｼすべり出し窓</v>
          </cell>
          <cell r="C2510" t="str">
            <v>600*600(ｶﾞﾗｽ別途、取付金物共）</v>
          </cell>
          <cell r="D2510" t="str">
            <v>ヶ所</v>
          </cell>
          <cell r="E2510">
            <v>21400</v>
          </cell>
          <cell r="F2510" t="str">
            <v>P-143</v>
          </cell>
        </row>
        <row r="2511">
          <cell r="A2511">
            <v>262654</v>
          </cell>
          <cell r="B2511" t="str">
            <v>網戸</v>
          </cell>
          <cell r="C2511" t="str">
            <v>650*350(取付金物共）</v>
          </cell>
          <cell r="D2511" t="str">
            <v>ヶ所</v>
          </cell>
          <cell r="E2511">
            <v>1610</v>
          </cell>
          <cell r="F2511" t="str">
            <v>P-143</v>
          </cell>
        </row>
        <row r="2512">
          <cell r="A2512">
            <v>262655</v>
          </cell>
          <cell r="B2512" t="str">
            <v>網戸</v>
          </cell>
          <cell r="C2512" t="str">
            <v>850*350(取付金物共）</v>
          </cell>
          <cell r="D2512" t="str">
            <v>ヶ所</v>
          </cell>
          <cell r="E2512">
            <v>1710</v>
          </cell>
          <cell r="F2512" t="str">
            <v>P-143</v>
          </cell>
        </row>
        <row r="2513">
          <cell r="A2513">
            <v>262656</v>
          </cell>
          <cell r="B2513" t="str">
            <v>網戸</v>
          </cell>
          <cell r="C2513" t="str">
            <v>650*600(取付金物共）</v>
          </cell>
          <cell r="D2513" t="str">
            <v>ヶ所</v>
          </cell>
          <cell r="E2513">
            <v>1980</v>
          </cell>
          <cell r="F2513" t="str">
            <v>P-143</v>
          </cell>
        </row>
        <row r="2514">
          <cell r="A2514">
            <v>262657</v>
          </cell>
          <cell r="B2514" t="str">
            <v>網戸</v>
          </cell>
          <cell r="C2514" t="str">
            <v>850*600(取付金物共）</v>
          </cell>
          <cell r="D2514" t="str">
            <v>ヶ所</v>
          </cell>
          <cell r="E2514">
            <v>2160</v>
          </cell>
          <cell r="F2514" t="str">
            <v>P-143</v>
          </cell>
        </row>
        <row r="2515">
          <cell r="A2515">
            <v>262658</v>
          </cell>
          <cell r="B2515" t="str">
            <v>網戸</v>
          </cell>
          <cell r="C2515" t="str">
            <v>650*900(取付金物共）</v>
          </cell>
          <cell r="D2515" t="str">
            <v>ヶ所</v>
          </cell>
          <cell r="E2515">
            <v>2960</v>
          </cell>
          <cell r="F2515" t="str">
            <v>P-143</v>
          </cell>
        </row>
        <row r="2516">
          <cell r="A2516">
            <v>262659</v>
          </cell>
          <cell r="B2516" t="str">
            <v>網戸</v>
          </cell>
          <cell r="C2516" t="str">
            <v>850*900(取付金物共）</v>
          </cell>
          <cell r="D2516" t="str">
            <v>ヶ所</v>
          </cell>
          <cell r="E2516">
            <v>3220</v>
          </cell>
          <cell r="F2516" t="str">
            <v>P-143</v>
          </cell>
        </row>
        <row r="2517">
          <cell r="A2517">
            <v>262660</v>
          </cell>
          <cell r="B2517" t="str">
            <v>網戸</v>
          </cell>
          <cell r="C2517" t="str">
            <v>650*1100(取付金物共）</v>
          </cell>
          <cell r="D2517" t="str">
            <v>ヶ所</v>
          </cell>
          <cell r="E2517">
            <v>3160</v>
          </cell>
          <cell r="F2517" t="str">
            <v>P-143</v>
          </cell>
        </row>
        <row r="2518">
          <cell r="A2518">
            <v>262661</v>
          </cell>
          <cell r="B2518" t="str">
            <v>網戸</v>
          </cell>
          <cell r="C2518" t="str">
            <v>850*1100(取付金物共）</v>
          </cell>
          <cell r="D2518" t="str">
            <v>ヶ所</v>
          </cell>
          <cell r="E2518">
            <v>4120</v>
          </cell>
          <cell r="F2518" t="str">
            <v>P-143</v>
          </cell>
        </row>
        <row r="2519">
          <cell r="A2519">
            <v>262662</v>
          </cell>
          <cell r="B2519" t="str">
            <v>網戸</v>
          </cell>
          <cell r="C2519" t="str">
            <v>650*1200(取付金物共）</v>
          </cell>
          <cell r="D2519" t="str">
            <v>ヶ所</v>
          </cell>
          <cell r="E2519">
            <v>3070</v>
          </cell>
          <cell r="F2519" t="str">
            <v>P-143</v>
          </cell>
        </row>
        <row r="2520">
          <cell r="A2520">
            <v>262663</v>
          </cell>
          <cell r="B2520" t="str">
            <v>網戸</v>
          </cell>
          <cell r="C2520" t="str">
            <v>850*1200(取付金物共）</v>
          </cell>
          <cell r="D2520" t="str">
            <v>ヶ所</v>
          </cell>
          <cell r="E2520">
            <v>3680</v>
          </cell>
          <cell r="F2520" t="str">
            <v>P-143</v>
          </cell>
        </row>
        <row r="2521">
          <cell r="A2521">
            <v>262664</v>
          </cell>
          <cell r="B2521" t="str">
            <v>網戸</v>
          </cell>
          <cell r="C2521" t="str">
            <v>650*1300(取付金物共）</v>
          </cell>
          <cell r="D2521" t="str">
            <v>ヶ所</v>
          </cell>
          <cell r="E2521">
            <v>3340</v>
          </cell>
          <cell r="F2521" t="str">
            <v>P-143</v>
          </cell>
        </row>
        <row r="2522">
          <cell r="A2522">
            <v>262665</v>
          </cell>
          <cell r="B2522" t="str">
            <v>網戸</v>
          </cell>
          <cell r="C2522" t="str">
            <v>850*1300(取付金物共）</v>
          </cell>
          <cell r="D2522" t="str">
            <v>ヶ所</v>
          </cell>
          <cell r="E2522">
            <v>3990</v>
          </cell>
          <cell r="F2522" t="str">
            <v>P-143</v>
          </cell>
        </row>
        <row r="2523">
          <cell r="A2523">
            <v>262666</v>
          </cell>
          <cell r="B2523" t="str">
            <v>網戸</v>
          </cell>
          <cell r="C2523" t="str">
            <v>650*1500(取付金物共）</v>
          </cell>
          <cell r="D2523" t="str">
            <v>ヶ所</v>
          </cell>
          <cell r="E2523">
            <v>3570</v>
          </cell>
          <cell r="F2523" t="str">
            <v>P-143</v>
          </cell>
        </row>
        <row r="2524">
          <cell r="A2524">
            <v>262667</v>
          </cell>
          <cell r="B2524" t="str">
            <v>網戸</v>
          </cell>
          <cell r="C2524" t="str">
            <v>850*1500(取付金物共）</v>
          </cell>
          <cell r="D2524" t="str">
            <v>ヶ所</v>
          </cell>
          <cell r="E2524">
            <v>4180</v>
          </cell>
          <cell r="F2524" t="str">
            <v>P-143</v>
          </cell>
        </row>
        <row r="2525">
          <cell r="A2525">
            <v>262668</v>
          </cell>
          <cell r="B2525" t="str">
            <v>網戸</v>
          </cell>
          <cell r="C2525" t="str">
            <v>650*1750(取付金物共）</v>
          </cell>
          <cell r="D2525" t="str">
            <v>ヶ所</v>
          </cell>
          <cell r="E2525">
            <v>4000</v>
          </cell>
          <cell r="F2525" t="str">
            <v>P-143</v>
          </cell>
        </row>
        <row r="2526">
          <cell r="A2526">
            <v>262669</v>
          </cell>
          <cell r="B2526" t="str">
            <v>網戸</v>
          </cell>
          <cell r="C2526" t="str">
            <v>850*1750(取付金物共）</v>
          </cell>
          <cell r="D2526" t="str">
            <v>ヶ所</v>
          </cell>
          <cell r="E2526">
            <v>4720</v>
          </cell>
          <cell r="F2526" t="str">
            <v>P-144</v>
          </cell>
        </row>
        <row r="2527">
          <cell r="A2527">
            <v>262670</v>
          </cell>
          <cell r="B2527" t="str">
            <v>網戸</v>
          </cell>
          <cell r="C2527" t="str">
            <v>650*1900(取付金物共）</v>
          </cell>
          <cell r="D2527" t="str">
            <v>ヶ所</v>
          </cell>
          <cell r="E2527">
            <v>4360</v>
          </cell>
          <cell r="F2527" t="str">
            <v>P-144</v>
          </cell>
        </row>
        <row r="2528">
          <cell r="A2528">
            <v>262671</v>
          </cell>
          <cell r="B2528" t="str">
            <v>網戸</v>
          </cell>
          <cell r="C2528" t="str">
            <v>850*1900(取付金物共）</v>
          </cell>
          <cell r="D2528" t="str">
            <v>ヶ所</v>
          </cell>
          <cell r="E2528">
            <v>5090</v>
          </cell>
          <cell r="F2528" t="str">
            <v>P-144</v>
          </cell>
        </row>
        <row r="2529">
          <cell r="A2529">
            <v>262672</v>
          </cell>
          <cell r="B2529" t="str">
            <v>網戸</v>
          </cell>
          <cell r="C2529" t="str">
            <v>650*2200(取付金物共）</v>
          </cell>
          <cell r="D2529" t="str">
            <v>ヶ所</v>
          </cell>
          <cell r="E2529">
            <v>5890</v>
          </cell>
          <cell r="F2529" t="str">
            <v>P-144</v>
          </cell>
        </row>
        <row r="2530">
          <cell r="A2530">
            <v>262673</v>
          </cell>
          <cell r="B2530" t="str">
            <v>網戸</v>
          </cell>
          <cell r="C2530" t="str">
            <v>850*2200(取付金物共）</v>
          </cell>
          <cell r="D2530" t="str">
            <v>ヶ所</v>
          </cell>
          <cell r="E2530">
            <v>7130</v>
          </cell>
          <cell r="F2530" t="str">
            <v>P-144</v>
          </cell>
        </row>
        <row r="2531">
          <cell r="A2531">
            <v>262674</v>
          </cell>
          <cell r="B2531" t="str">
            <v>ｱﾙﾐ腰ﾊﾟﾈﾙﾄﾞｱ</v>
          </cell>
          <cell r="C2531" t="str">
            <v>600*1800(取付金物共）</v>
          </cell>
          <cell r="D2531" t="str">
            <v>ヶ所</v>
          </cell>
          <cell r="E2531">
            <v>42900</v>
          </cell>
          <cell r="F2531" t="str">
            <v>P-144</v>
          </cell>
        </row>
        <row r="2532">
          <cell r="A2532">
            <v>262675</v>
          </cell>
          <cell r="B2532" t="str">
            <v>ｱﾙﾐ腰ﾊﾟﾈﾙﾄﾞｱ</v>
          </cell>
          <cell r="C2532" t="str">
            <v>700*1800(取付金物共）</v>
          </cell>
          <cell r="D2532" t="str">
            <v>ヶ所</v>
          </cell>
          <cell r="E2532">
            <v>46200</v>
          </cell>
          <cell r="F2532" t="str">
            <v>P-144</v>
          </cell>
        </row>
        <row r="2533">
          <cell r="A2533">
            <v>262676</v>
          </cell>
          <cell r="B2533" t="str">
            <v>ｱﾙﾐ腰ﾊﾟﾈﾙﾄﾞｱ</v>
          </cell>
          <cell r="C2533" t="str">
            <v>1200*1800(取付金物共）</v>
          </cell>
          <cell r="D2533" t="str">
            <v>ヶ所</v>
          </cell>
          <cell r="E2533">
            <v>54800</v>
          </cell>
          <cell r="F2533" t="str">
            <v>P-144</v>
          </cell>
        </row>
        <row r="2534">
          <cell r="A2534">
            <v>262677</v>
          </cell>
          <cell r="B2534" t="str">
            <v>ｱﾙﾐ腰ﾊﾟﾈﾙﾄﾞｱ</v>
          </cell>
          <cell r="C2534" t="str">
            <v>1800*1800(取付金物共）</v>
          </cell>
          <cell r="D2534" t="str">
            <v>ヶ所</v>
          </cell>
          <cell r="E2534">
            <v>96200</v>
          </cell>
          <cell r="F2534" t="str">
            <v>P-144</v>
          </cell>
        </row>
        <row r="2535">
          <cell r="A2535">
            <v>262678</v>
          </cell>
          <cell r="B2535" t="str">
            <v>ｱﾙﾐ腰ﾊﾟﾈﾙﾄﾞｱ</v>
          </cell>
          <cell r="C2535" t="str">
            <v>1200*2000(取付金物共）</v>
          </cell>
          <cell r="D2535" t="str">
            <v>ヶ所</v>
          </cell>
          <cell r="E2535">
            <v>86500</v>
          </cell>
          <cell r="F2535" t="str">
            <v>P-144</v>
          </cell>
        </row>
        <row r="2536">
          <cell r="A2536">
            <v>262679</v>
          </cell>
          <cell r="B2536" t="str">
            <v>ｱﾙﾐ腰ﾊﾟﾈﾙﾄﾞｱ</v>
          </cell>
          <cell r="C2536" t="str">
            <v>1800*2000(取付金物共）</v>
          </cell>
          <cell r="D2536" t="str">
            <v>ヶ所</v>
          </cell>
          <cell r="E2536">
            <v>102800</v>
          </cell>
          <cell r="F2536" t="str">
            <v>P-144</v>
          </cell>
        </row>
        <row r="2537">
          <cell r="A2537">
            <v>262680</v>
          </cell>
          <cell r="B2537" t="str">
            <v>ｱﾙﾐ腰ﾊﾟﾈﾙﾄﾞｱ</v>
          </cell>
          <cell r="C2537" t="str">
            <v>ｶﾗｰ 600*1800(取付金物共）</v>
          </cell>
          <cell r="D2537" t="str">
            <v>ヶ所</v>
          </cell>
          <cell r="E2537">
            <v>48100</v>
          </cell>
          <cell r="F2537" t="str">
            <v>P-144</v>
          </cell>
        </row>
        <row r="2538">
          <cell r="A2538">
            <v>262681</v>
          </cell>
          <cell r="B2538" t="str">
            <v>ｱﾙﾐ腰ﾊﾟﾈﾙﾄﾞｱ</v>
          </cell>
          <cell r="C2538" t="str">
            <v>ｶﾗｰ 700*1800(取付金物共）</v>
          </cell>
          <cell r="D2538" t="str">
            <v>ヶ所</v>
          </cell>
          <cell r="E2538">
            <v>51700</v>
          </cell>
          <cell r="F2538" t="str">
            <v>P-144</v>
          </cell>
        </row>
        <row r="2539">
          <cell r="A2539">
            <v>262682</v>
          </cell>
          <cell r="B2539" t="str">
            <v>ｱﾙﾐ腰ﾊﾟﾈﾙﾄﾞｱ</v>
          </cell>
          <cell r="C2539" t="str">
            <v>ｶﾗｰ 800*1800(取付金物共）</v>
          </cell>
          <cell r="D2539" t="str">
            <v>ヶ所</v>
          </cell>
          <cell r="E2539">
            <v>53000</v>
          </cell>
          <cell r="F2539" t="str">
            <v>P-144</v>
          </cell>
        </row>
        <row r="2540">
          <cell r="A2540">
            <v>262683</v>
          </cell>
          <cell r="B2540" t="str">
            <v>ｱﾙﾐ腰ﾊﾟﾈﾙﾄﾞｱ</v>
          </cell>
          <cell r="C2540" t="str">
            <v>ｶﾗｰ 1200*1800(取付金物共）</v>
          </cell>
          <cell r="D2540" t="str">
            <v>ヶ所</v>
          </cell>
          <cell r="E2540">
            <v>60500</v>
          </cell>
          <cell r="F2540" t="str">
            <v>P-144</v>
          </cell>
        </row>
        <row r="2541">
          <cell r="A2541">
            <v>262684</v>
          </cell>
          <cell r="B2541" t="str">
            <v>ｱﾙﾐ腰ﾊﾟﾈﾙﾄﾞｱ</v>
          </cell>
          <cell r="C2541" t="str">
            <v>ｶﾗｰ 1800*1800(取付金物共）</v>
          </cell>
          <cell r="D2541" t="str">
            <v>ヶ所</v>
          </cell>
          <cell r="E2541">
            <v>100300</v>
          </cell>
          <cell r="F2541" t="str">
            <v>P-144</v>
          </cell>
        </row>
        <row r="2542">
          <cell r="A2542">
            <v>262685</v>
          </cell>
          <cell r="B2542" t="str">
            <v>ｱﾙﾐ腰ﾊﾟﾈﾙﾄﾞｱ</v>
          </cell>
          <cell r="C2542" t="str">
            <v>ｶﾗｰ 800*2000(取付金物共）</v>
          </cell>
          <cell r="D2542" t="str">
            <v>ヶ所</v>
          </cell>
          <cell r="E2542">
            <v>106900</v>
          </cell>
          <cell r="F2542" t="str">
            <v>P-144</v>
          </cell>
        </row>
        <row r="2543">
          <cell r="A2543">
            <v>262686</v>
          </cell>
          <cell r="B2543" t="str">
            <v>ｱﾙﾐ腰ﾊﾟﾈﾙﾄﾞｱ</v>
          </cell>
          <cell r="C2543" t="str">
            <v>ｶﾗｰ 1200*2000(取付金物共）</v>
          </cell>
          <cell r="D2543" t="str">
            <v>ヶ所</v>
          </cell>
          <cell r="E2543">
            <v>56500</v>
          </cell>
          <cell r="F2543" t="str">
            <v>P-144</v>
          </cell>
        </row>
        <row r="2544">
          <cell r="A2544">
            <v>262687</v>
          </cell>
          <cell r="B2544" t="str">
            <v>ｱﾙﾐ腰ﾊﾟﾈﾙﾄﾞｱ</v>
          </cell>
          <cell r="C2544" t="str">
            <v>ｶﾗｰ 1600*2000(取付金物共）</v>
          </cell>
          <cell r="D2544" t="str">
            <v>ヶ所</v>
          </cell>
          <cell r="E2544">
            <v>96700</v>
          </cell>
          <cell r="F2544" t="str">
            <v>P-144</v>
          </cell>
        </row>
        <row r="2545">
          <cell r="A2545">
            <v>262688</v>
          </cell>
          <cell r="B2545" t="str">
            <v>ｱﾙﾐ腰ﾊﾟﾈﾙﾄﾞｱ</v>
          </cell>
          <cell r="C2545" t="str">
            <v>ｶﾗｰ 1600*2000(取付金物共）</v>
          </cell>
          <cell r="D2545" t="str">
            <v>ヶ所</v>
          </cell>
          <cell r="E2545">
            <v>107000</v>
          </cell>
          <cell r="F2545" t="str">
            <v>P-144</v>
          </cell>
        </row>
        <row r="2546">
          <cell r="A2546">
            <v>262689</v>
          </cell>
          <cell r="B2546" t="str">
            <v>ｱﾙﾐ腰ﾊﾟﾈﾙﾄﾞｱ</v>
          </cell>
          <cell r="C2546" t="str">
            <v>ｶﾗｰ 1800*2000(取付金物共）</v>
          </cell>
          <cell r="D2546" t="str">
            <v>ヶ所</v>
          </cell>
          <cell r="E2546">
            <v>114100</v>
          </cell>
          <cell r="F2546" t="str">
            <v>P-144</v>
          </cell>
        </row>
        <row r="2547">
          <cell r="A2547">
            <v>262690</v>
          </cell>
          <cell r="B2547" t="str">
            <v>ｱﾙﾐｶﾞﾗｽﾄﾞｱ</v>
          </cell>
          <cell r="C2547" t="str">
            <v>1700*1800(5mm透明ｶﾞﾗｽ、取付金物共）</v>
          </cell>
          <cell r="D2547" t="str">
            <v>ヶ所</v>
          </cell>
          <cell r="E2547">
            <v>77000</v>
          </cell>
          <cell r="F2547" t="str">
            <v>P-144</v>
          </cell>
        </row>
        <row r="2548">
          <cell r="A2548">
            <v>262691</v>
          </cell>
          <cell r="B2548" t="str">
            <v>ｱﾙﾐｶﾞﾗｽﾄﾞｱ</v>
          </cell>
          <cell r="C2548" t="str">
            <v>1700*1900(5mm透明ｶﾞﾗｽ、取付金物共）</v>
          </cell>
          <cell r="D2548" t="str">
            <v>ヶ所</v>
          </cell>
          <cell r="E2548">
            <v>80800</v>
          </cell>
          <cell r="F2548" t="str">
            <v>P-144</v>
          </cell>
        </row>
        <row r="2549">
          <cell r="A2549">
            <v>262692</v>
          </cell>
          <cell r="B2549" t="str">
            <v>ｱﾙﾐｶﾞﾗｽﾄﾞｱ</v>
          </cell>
          <cell r="C2549" t="str">
            <v>1700*2000(5mm透明ｶﾞﾗｽ、取付金物共）</v>
          </cell>
          <cell r="D2549" t="str">
            <v>ヶ所</v>
          </cell>
          <cell r="E2549">
            <v>81900</v>
          </cell>
          <cell r="F2549" t="str">
            <v>P-144</v>
          </cell>
        </row>
        <row r="2550">
          <cell r="A2550">
            <v>262693</v>
          </cell>
          <cell r="B2550" t="str">
            <v>ｱﾙﾐｶﾞﾗｽﾄﾞｱ</v>
          </cell>
          <cell r="C2550" t="str">
            <v>ｶﾗｰ 800*1800(5mm透明ｶﾞﾗｽ、取付金物共）</v>
          </cell>
          <cell r="D2550" t="str">
            <v>ヶ所</v>
          </cell>
          <cell r="E2550">
            <v>42700</v>
          </cell>
          <cell r="F2550" t="str">
            <v>P-144</v>
          </cell>
        </row>
        <row r="2551">
          <cell r="A2551">
            <v>262694</v>
          </cell>
          <cell r="B2551" t="str">
            <v>ｱﾙﾐｶﾞﾗｽﾄﾞｱ</v>
          </cell>
          <cell r="C2551" t="str">
            <v>ｶﾗｰ 1600*1800(5mm透明ｶﾞﾗｽ、取付金物共）</v>
          </cell>
          <cell r="D2551" t="str">
            <v>ヶ所</v>
          </cell>
          <cell r="E2551">
            <v>79600</v>
          </cell>
          <cell r="F2551" t="str">
            <v>P-144</v>
          </cell>
        </row>
        <row r="2552">
          <cell r="A2552">
            <v>262695</v>
          </cell>
          <cell r="B2552" t="str">
            <v>ｱﾙﾐｶﾞﾗｽﾄﾞｱ</v>
          </cell>
          <cell r="C2552" t="str">
            <v>ｶﾗｰ 1700*1800(5mm透明ｶﾞﾗｽ、取付金物共）</v>
          </cell>
          <cell r="D2552" t="str">
            <v>ヶ所</v>
          </cell>
          <cell r="E2552">
            <v>84000</v>
          </cell>
          <cell r="F2552" t="str">
            <v>P-145</v>
          </cell>
        </row>
        <row r="2553">
          <cell r="A2553">
            <v>262696</v>
          </cell>
          <cell r="B2553" t="str">
            <v>ｱﾙﾐｶﾞﾗｽﾄﾞｱ</v>
          </cell>
          <cell r="C2553" t="str">
            <v>ｶﾗｰ 1700*1900(5mm透明ｶﾞﾗｽ、取付金物共）</v>
          </cell>
          <cell r="D2553" t="str">
            <v>ヶ所</v>
          </cell>
          <cell r="E2553">
            <v>88100</v>
          </cell>
          <cell r="F2553" t="str">
            <v>P-145</v>
          </cell>
        </row>
        <row r="2554">
          <cell r="A2554">
            <v>262697</v>
          </cell>
          <cell r="B2554" t="str">
            <v>ｱﾙﾐｶﾞﾗｽﾄﾞｱ</v>
          </cell>
          <cell r="C2554" t="str">
            <v>ｶﾗｰ 800*2000(5mm透明ｶﾞﾗｽ、取付金物共）</v>
          </cell>
          <cell r="D2554" t="str">
            <v>ヶ所</v>
          </cell>
          <cell r="E2554">
            <v>45200</v>
          </cell>
          <cell r="F2554" t="str">
            <v>P-145</v>
          </cell>
        </row>
        <row r="2555">
          <cell r="A2555">
            <v>262698</v>
          </cell>
          <cell r="B2555" t="str">
            <v>ｱﾙﾐｶﾞﾗｽﾄﾞｱ</v>
          </cell>
          <cell r="C2555" t="str">
            <v>ｶﾗｰ 1600*2000(5mm透明ｶﾞﾗｽ、取付金物共）</v>
          </cell>
          <cell r="D2555" t="str">
            <v>ヶ所</v>
          </cell>
          <cell r="E2555">
            <v>84500</v>
          </cell>
          <cell r="F2555" t="str">
            <v>P-145</v>
          </cell>
        </row>
        <row r="2556">
          <cell r="A2556">
            <v>262699</v>
          </cell>
          <cell r="B2556" t="str">
            <v>ｱﾙﾐｶﾞﾗｽﾄﾞｱ</v>
          </cell>
          <cell r="C2556" t="str">
            <v>ｶﾗｰ 1700*2000(5mm透明ｶﾞﾗｽ、取付金物共）</v>
          </cell>
          <cell r="D2556" t="str">
            <v>ヶ所</v>
          </cell>
          <cell r="E2556">
            <v>89100</v>
          </cell>
          <cell r="F2556" t="str">
            <v>P-145</v>
          </cell>
        </row>
        <row r="2557">
          <cell r="A2557">
            <v>262700</v>
          </cell>
          <cell r="B2557" t="str">
            <v>ｱﾙﾐ室内ﾊﾟﾈﾙﾄﾞｱ</v>
          </cell>
          <cell r="C2557" t="str">
            <v>800*1900(取付金物共）</v>
          </cell>
          <cell r="D2557" t="str">
            <v>ヶ所</v>
          </cell>
          <cell r="E2557">
            <v>65300</v>
          </cell>
          <cell r="F2557" t="str">
            <v>P-145</v>
          </cell>
        </row>
        <row r="2558">
          <cell r="A2558">
            <v>262701</v>
          </cell>
          <cell r="B2558" t="str">
            <v>ｱﾙﾐ室内ｶｯﾄｶﾞﾗｽﾄﾞｱ</v>
          </cell>
          <cell r="C2558" t="str">
            <v>800*1900(ｶｯﾄｶﾞﾗｽ、取付金物共）</v>
          </cell>
          <cell r="D2558" t="str">
            <v>ヶ所</v>
          </cell>
          <cell r="E2558">
            <v>86700</v>
          </cell>
          <cell r="F2558" t="str">
            <v>P-145</v>
          </cell>
        </row>
        <row r="2559">
          <cell r="A2559">
            <v>262702</v>
          </cell>
          <cell r="B2559" t="str">
            <v>ｱﾙﾐ洗顔所・トイレﾄﾞｱ</v>
          </cell>
          <cell r="C2559" t="str">
            <v>600*1750(取付金物共）</v>
          </cell>
          <cell r="D2559" t="str">
            <v>ヶ所</v>
          </cell>
          <cell r="E2559">
            <v>22000</v>
          </cell>
          <cell r="F2559" t="str">
            <v>P-145</v>
          </cell>
        </row>
        <row r="2560">
          <cell r="A2560">
            <v>262703</v>
          </cell>
          <cell r="B2560" t="str">
            <v>ｱﾙﾐ洗顔所・トイレﾄﾞｱ</v>
          </cell>
          <cell r="C2560" t="str">
            <v>650*1750(取付金物共）</v>
          </cell>
          <cell r="D2560" t="str">
            <v>ヶ所</v>
          </cell>
          <cell r="E2560">
            <v>22600</v>
          </cell>
          <cell r="F2560" t="str">
            <v>P-145</v>
          </cell>
        </row>
        <row r="2561">
          <cell r="A2561">
            <v>262704</v>
          </cell>
          <cell r="B2561" t="str">
            <v>ｱﾙﾐ浴室ﾄﾞｱ</v>
          </cell>
          <cell r="C2561" t="str">
            <v>650*1750(取付金物共）</v>
          </cell>
          <cell r="D2561" t="str">
            <v>ヶ所</v>
          </cell>
          <cell r="E2561">
            <v>26200</v>
          </cell>
          <cell r="F2561" t="str">
            <v>P-145</v>
          </cell>
        </row>
        <row r="2562">
          <cell r="A2562">
            <v>262705</v>
          </cell>
          <cell r="B2562" t="str">
            <v>ｱﾙﾐ浴室ﾄﾞｱ　換気口付</v>
          </cell>
          <cell r="C2562" t="str">
            <v>650*1750(取付金物共）</v>
          </cell>
          <cell r="D2562" t="str">
            <v>ヶ所</v>
          </cell>
          <cell r="E2562">
            <v>27600</v>
          </cell>
          <cell r="F2562" t="str">
            <v>P-145</v>
          </cell>
        </row>
        <row r="2563">
          <cell r="A2563">
            <v>262706</v>
          </cell>
          <cell r="B2563" t="str">
            <v>ｱﾙﾐ浴室折戸　樹脂板入</v>
          </cell>
          <cell r="C2563" t="str">
            <v>750*1750(取付金物共）</v>
          </cell>
          <cell r="D2563" t="str">
            <v>ヶ所</v>
          </cell>
          <cell r="E2563">
            <v>32500</v>
          </cell>
          <cell r="F2563" t="str">
            <v>P-145</v>
          </cell>
        </row>
        <row r="2564">
          <cell r="A2564">
            <v>262707</v>
          </cell>
          <cell r="B2564" t="str">
            <v>ｱﾙﾐ浴室折戸　樹脂板入</v>
          </cell>
          <cell r="C2564" t="str">
            <v>750*1750(ｶﾞﾗﾘ付取付金物共）</v>
          </cell>
          <cell r="D2564" t="str">
            <v>ヶ所</v>
          </cell>
          <cell r="E2564">
            <v>34700</v>
          </cell>
          <cell r="F2564" t="str">
            <v>P-145</v>
          </cell>
        </row>
        <row r="2565">
          <cell r="A2565">
            <v>262708</v>
          </cell>
          <cell r="B2565" t="str">
            <v>ｱﾙﾐ浴室片引戸</v>
          </cell>
          <cell r="C2565" t="str">
            <v>1210*1750(取付金物共）</v>
          </cell>
          <cell r="D2565" t="str">
            <v>ヶ所</v>
          </cell>
          <cell r="E2565">
            <v>38200</v>
          </cell>
          <cell r="F2565" t="str">
            <v>P-145</v>
          </cell>
        </row>
        <row r="2566">
          <cell r="A2566">
            <v>262709</v>
          </cell>
          <cell r="B2566" t="str">
            <v>ｱﾙﾐ浴室片引戸</v>
          </cell>
          <cell r="C2566" t="str">
            <v>1660*1750(取付金物共）</v>
          </cell>
          <cell r="D2566" t="str">
            <v>ヶ所</v>
          </cell>
          <cell r="E2566">
            <v>47800</v>
          </cell>
          <cell r="F2566" t="str">
            <v>P-145</v>
          </cell>
        </row>
        <row r="2567">
          <cell r="A2567">
            <v>262710</v>
          </cell>
          <cell r="B2567" t="str">
            <v>ｱﾙﾐ浴室ﾄﾞｱ両引戸</v>
          </cell>
          <cell r="C2567" t="str">
            <v>1210*1750(取付金物共）</v>
          </cell>
          <cell r="D2567" t="str">
            <v>ヶ所</v>
          </cell>
          <cell r="E2567">
            <v>44700</v>
          </cell>
          <cell r="F2567" t="str">
            <v>P-145</v>
          </cell>
        </row>
        <row r="2568">
          <cell r="A2568">
            <v>262711</v>
          </cell>
          <cell r="B2568" t="str">
            <v>ｱﾙﾐ浴室ﾄﾞｱ両引戸</v>
          </cell>
          <cell r="C2568" t="str">
            <v>1480*1750(取付金物共）</v>
          </cell>
          <cell r="D2568" t="str">
            <v>ヶ所</v>
          </cell>
          <cell r="E2568">
            <v>50800</v>
          </cell>
          <cell r="F2568" t="str">
            <v>P-145</v>
          </cell>
        </row>
        <row r="2569">
          <cell r="A2569">
            <v>262712</v>
          </cell>
          <cell r="B2569" t="str">
            <v>ｱﾙﾐ浴室ﾄﾞｱ両引戸</v>
          </cell>
          <cell r="C2569" t="str">
            <v>1660*1750(取付金物共）</v>
          </cell>
          <cell r="D2569" t="str">
            <v>ヶ所</v>
          </cell>
          <cell r="E2569">
            <v>55500</v>
          </cell>
          <cell r="F2569" t="str">
            <v>P-145</v>
          </cell>
        </row>
        <row r="2570">
          <cell r="A2570">
            <v>262713</v>
          </cell>
          <cell r="B2570" t="str">
            <v>鋼製両面ﾌﾗｯｼｭﾄﾞｱ（片開）</v>
          </cell>
          <cell r="C2570" t="str">
            <v>800*1900(取付金物共）</v>
          </cell>
          <cell r="D2570" t="str">
            <v>ヶ所</v>
          </cell>
          <cell r="E2570">
            <v>55900</v>
          </cell>
          <cell r="F2570" t="str">
            <v>P-145</v>
          </cell>
        </row>
        <row r="2571">
          <cell r="A2571">
            <v>262714</v>
          </cell>
          <cell r="B2571" t="str">
            <v>鋼製両面ﾌﾗｯｼｭﾄﾞｱ（片開）</v>
          </cell>
          <cell r="C2571" t="str">
            <v>850*1900(取付金物共）</v>
          </cell>
          <cell r="D2571" t="str">
            <v>ヶ所</v>
          </cell>
          <cell r="E2571">
            <v>56500</v>
          </cell>
          <cell r="F2571" t="str">
            <v>P-145</v>
          </cell>
        </row>
        <row r="2572">
          <cell r="A2572">
            <v>262715</v>
          </cell>
          <cell r="B2572" t="str">
            <v>鋼製両面ﾌﾗｯｼｭﾄﾞｱ（片開）</v>
          </cell>
          <cell r="C2572" t="str">
            <v>800*2000(取付金物共）</v>
          </cell>
          <cell r="D2572" t="str">
            <v>ヶ所</v>
          </cell>
          <cell r="E2572">
            <v>57300</v>
          </cell>
          <cell r="F2572" t="str">
            <v>P-145</v>
          </cell>
        </row>
        <row r="2573">
          <cell r="A2573">
            <v>262716</v>
          </cell>
          <cell r="B2573" t="str">
            <v>鋼製片面ﾌﾗｯｼｭﾄﾞｱ（片開）</v>
          </cell>
          <cell r="C2573" t="str">
            <v>800*1900(取付金物共）</v>
          </cell>
          <cell r="D2573" t="str">
            <v>ヶ所</v>
          </cell>
          <cell r="E2573">
            <v>46700</v>
          </cell>
          <cell r="F2573" t="str">
            <v>P-145</v>
          </cell>
        </row>
        <row r="2574">
          <cell r="A2574">
            <v>262717</v>
          </cell>
          <cell r="B2574" t="str">
            <v>鋼製片面ﾌﾗｯｼｭﾄﾞｱ（片開）</v>
          </cell>
          <cell r="C2574" t="str">
            <v>850*1900(取付金物共）</v>
          </cell>
          <cell r="D2574" t="str">
            <v>ヶ所</v>
          </cell>
          <cell r="E2574">
            <v>47300</v>
          </cell>
          <cell r="F2574" t="str">
            <v>P-145</v>
          </cell>
        </row>
        <row r="2575">
          <cell r="A2575">
            <v>262718</v>
          </cell>
          <cell r="B2575" t="str">
            <v>鋼製片面ﾌﾗｯｼｭﾄﾞｱ（片開）</v>
          </cell>
          <cell r="C2575" t="str">
            <v>800*2000(取付金物共）</v>
          </cell>
          <cell r="D2575" t="str">
            <v>ヶ所</v>
          </cell>
          <cell r="E2575">
            <v>49300</v>
          </cell>
          <cell r="F2575" t="str">
            <v>P-145</v>
          </cell>
        </row>
        <row r="2576">
          <cell r="A2576">
            <v>262719</v>
          </cell>
          <cell r="B2576" t="str">
            <v>鋼製片面ﾌﾗｯｼｭﾄﾞｱ（片開）</v>
          </cell>
          <cell r="C2576" t="str">
            <v>850*2000(取付金物共）</v>
          </cell>
          <cell r="D2576" t="str">
            <v>ヶ所</v>
          </cell>
          <cell r="E2576">
            <v>49900</v>
          </cell>
          <cell r="F2576" t="str">
            <v>P-145</v>
          </cell>
        </row>
        <row r="2577">
          <cell r="A2577">
            <v>262720</v>
          </cell>
          <cell r="B2577" t="str">
            <v>鋼製両面ﾌﾗｯｼｭﾄﾞｱ（両開）</v>
          </cell>
          <cell r="C2577" t="str">
            <v>1700*1900(取付金物共）</v>
          </cell>
          <cell r="D2577" t="str">
            <v>ヶ所</v>
          </cell>
          <cell r="E2577">
            <v>104500</v>
          </cell>
          <cell r="F2577" t="str">
            <v>P-145</v>
          </cell>
        </row>
        <row r="2578">
          <cell r="A2578">
            <v>262721</v>
          </cell>
          <cell r="B2578" t="str">
            <v>鋼製両面ﾌﾗｯｼｭﾄﾞｱ（両開）</v>
          </cell>
          <cell r="C2578" t="str">
            <v>1700*1900(取付金物共）</v>
          </cell>
          <cell r="D2578" t="str">
            <v>ヶ所</v>
          </cell>
          <cell r="E2578">
            <v>91700</v>
          </cell>
          <cell r="F2578" t="str">
            <v>P-146</v>
          </cell>
        </row>
        <row r="2579">
          <cell r="A2579">
            <v>262722</v>
          </cell>
          <cell r="B2579" t="str">
            <v>鋼製両面ﾌﾗｯｼｭﾄﾞｱ（両開）</v>
          </cell>
          <cell r="C2579" t="str">
            <v>1700*2000(取付金物共）</v>
          </cell>
          <cell r="D2579" t="str">
            <v>ヶ所</v>
          </cell>
          <cell r="E2579">
            <v>105600</v>
          </cell>
          <cell r="F2579" t="str">
            <v>P-146</v>
          </cell>
        </row>
        <row r="2580">
          <cell r="A2580">
            <v>262723</v>
          </cell>
          <cell r="B2580" t="str">
            <v>鋼製両面ﾌﾗｯｼｭﾄﾞｱ片開（額入）</v>
          </cell>
          <cell r="C2580" t="str">
            <v>850*1900(取付金物共）</v>
          </cell>
          <cell r="D2580" t="str">
            <v>ヶ所</v>
          </cell>
          <cell r="E2580">
            <v>62800</v>
          </cell>
          <cell r="F2580" t="str">
            <v>P-146</v>
          </cell>
        </row>
        <row r="2581">
          <cell r="A2581">
            <v>262724</v>
          </cell>
          <cell r="B2581" t="str">
            <v>鋼製両面ﾌﾗｯｼｭﾄﾞｱ両開（額入）</v>
          </cell>
          <cell r="C2581" t="str">
            <v>1700*1900(取付金物共）</v>
          </cell>
          <cell r="D2581" t="str">
            <v>ヶ所</v>
          </cell>
          <cell r="E2581">
            <v>115600</v>
          </cell>
          <cell r="F2581" t="str">
            <v>P-146</v>
          </cell>
        </row>
        <row r="2582">
          <cell r="A2582">
            <v>262725</v>
          </cell>
          <cell r="B2582" t="str">
            <v>重量ｼｬｯﾀｰ</v>
          </cell>
          <cell r="C2582" t="str">
            <v>2500*2500(取付金物ﾎﾞｯｸｽ共）手動式</v>
          </cell>
          <cell r="D2582" t="str">
            <v>ヶ所</v>
          </cell>
          <cell r="E2582">
            <v>417700</v>
          </cell>
          <cell r="F2582" t="str">
            <v>P-146</v>
          </cell>
        </row>
        <row r="2583">
          <cell r="A2583">
            <v>262726</v>
          </cell>
          <cell r="B2583" t="str">
            <v>重量ｼｬｯﾀｰ</v>
          </cell>
          <cell r="C2583" t="str">
            <v>2500*2500(取付金物ﾎﾞｯｸｽ共）電動式</v>
          </cell>
          <cell r="D2583" t="str">
            <v>ヶ所</v>
          </cell>
          <cell r="E2583">
            <v>767700</v>
          </cell>
          <cell r="F2583" t="str">
            <v>P-146</v>
          </cell>
        </row>
        <row r="2584">
          <cell r="A2584">
            <v>262727</v>
          </cell>
          <cell r="B2584" t="str">
            <v>重量ｼｬｯﾀｰ</v>
          </cell>
          <cell r="C2584" t="str">
            <v>4000*2500(取付金物ﾎﾞｯｸｽ共）手動式</v>
          </cell>
          <cell r="D2584" t="str">
            <v>ヶ所</v>
          </cell>
          <cell r="E2584">
            <v>449100</v>
          </cell>
          <cell r="F2584" t="str">
            <v>P-146</v>
          </cell>
        </row>
        <row r="2585">
          <cell r="A2585">
            <v>262728</v>
          </cell>
          <cell r="B2585" t="str">
            <v>重量ｼｬｯﾀｰ</v>
          </cell>
          <cell r="C2585" t="str">
            <v>4000*2500(取付金物ﾎﾞｯｸｽ共）電動式</v>
          </cell>
          <cell r="D2585" t="str">
            <v>ヶ所</v>
          </cell>
          <cell r="E2585">
            <v>799100</v>
          </cell>
          <cell r="F2585" t="str">
            <v>P-146</v>
          </cell>
        </row>
        <row r="2586">
          <cell r="A2586">
            <v>262729</v>
          </cell>
          <cell r="B2586" t="str">
            <v>ﾄﾞｱｸﾛｰｻﾞ（標準）</v>
          </cell>
          <cell r="C2586" t="str">
            <v>（ﾄﾞｱｰ）800*1800</v>
          </cell>
          <cell r="D2586" t="str">
            <v>ヶ所</v>
          </cell>
          <cell r="E2586">
            <v>5740</v>
          </cell>
          <cell r="F2586" t="str">
            <v>P-146</v>
          </cell>
        </row>
        <row r="2587">
          <cell r="A2587">
            <v>262730</v>
          </cell>
          <cell r="B2587" t="str">
            <v>ﾄﾞｱｸﾛｰｻﾞ（標準）</v>
          </cell>
          <cell r="C2587" t="str">
            <v>（ﾄﾞｱｰ）900*2100</v>
          </cell>
          <cell r="D2587" t="str">
            <v>ヶ所</v>
          </cell>
          <cell r="E2587">
            <v>5890</v>
          </cell>
          <cell r="F2587" t="str">
            <v>P-146</v>
          </cell>
        </row>
        <row r="2588">
          <cell r="A2588">
            <v>262731</v>
          </cell>
          <cell r="B2588" t="str">
            <v>ﾄﾞｱｸﾛｰｻﾞ（標準）</v>
          </cell>
          <cell r="C2588" t="str">
            <v>（ﾄﾞｱｰ）950*2100</v>
          </cell>
          <cell r="D2588" t="str">
            <v>ヶ所</v>
          </cell>
          <cell r="E2588">
            <v>7400</v>
          </cell>
          <cell r="F2588" t="str">
            <v>P-146</v>
          </cell>
        </row>
        <row r="2589">
          <cell r="A2589">
            <v>262732</v>
          </cell>
          <cell r="B2589" t="str">
            <v>ﾄﾞｱｸﾛｰｻﾞ(ｽｯﾄﾌﾟ付）</v>
          </cell>
          <cell r="C2589" t="str">
            <v>（ﾄﾞｱｰ）800*1800</v>
          </cell>
          <cell r="D2589" t="str">
            <v>ヶ所</v>
          </cell>
          <cell r="E2589">
            <v>6570</v>
          </cell>
          <cell r="F2589" t="str">
            <v>P-146</v>
          </cell>
        </row>
        <row r="2590">
          <cell r="A2590">
            <v>262733</v>
          </cell>
          <cell r="B2590" t="str">
            <v>ﾄﾞｱｸﾛｰｻﾞ(ｽｯﾄﾌﾟ付）</v>
          </cell>
          <cell r="C2590" t="str">
            <v>（ﾄﾞｱｰ）900*2100</v>
          </cell>
          <cell r="D2590" t="str">
            <v>ヶ所</v>
          </cell>
          <cell r="E2590">
            <v>6840</v>
          </cell>
          <cell r="F2590" t="str">
            <v>P-146</v>
          </cell>
        </row>
        <row r="2591">
          <cell r="A2591">
            <v>262734</v>
          </cell>
          <cell r="B2591" t="str">
            <v>ﾄﾞｱｸﾛｰｻﾞ(ｽｯﾄﾌﾟ付）</v>
          </cell>
          <cell r="C2591" t="str">
            <v>（ﾄﾞｱｰ）950*2100</v>
          </cell>
          <cell r="D2591" t="str">
            <v>ヶ所</v>
          </cell>
          <cell r="E2591">
            <v>8460</v>
          </cell>
          <cell r="F2591" t="str">
            <v>P-146</v>
          </cell>
        </row>
        <row r="2592">
          <cell r="A2592">
            <v>262735</v>
          </cell>
          <cell r="B2592" t="str">
            <v>ﾌﾛｱﾋﾝｼﾞ</v>
          </cell>
          <cell r="C2592" t="str">
            <v>（ﾄﾞｱｰ）800*1800</v>
          </cell>
          <cell r="D2592" t="str">
            <v>ヶ所</v>
          </cell>
          <cell r="E2592">
            <v>16400</v>
          </cell>
          <cell r="F2592" t="str">
            <v>P-146</v>
          </cell>
        </row>
        <row r="2593">
          <cell r="A2593">
            <v>262736</v>
          </cell>
          <cell r="B2593" t="str">
            <v>ﾌﾛｱﾋﾝｼﾞ</v>
          </cell>
          <cell r="C2593" t="str">
            <v>（ﾄﾞｱｰ）900*2100</v>
          </cell>
          <cell r="D2593" t="str">
            <v>ヶ所</v>
          </cell>
          <cell r="E2593">
            <v>17400</v>
          </cell>
          <cell r="F2593" t="str">
            <v>P-146</v>
          </cell>
        </row>
        <row r="2594">
          <cell r="A2594">
            <v>262737</v>
          </cell>
          <cell r="B2594" t="str">
            <v>ﾌﾛｱﾋﾝｼﾞ</v>
          </cell>
          <cell r="C2594" t="str">
            <v>（ﾄﾞｱｰ）950*2100</v>
          </cell>
          <cell r="D2594" t="str">
            <v>ヶ所</v>
          </cell>
          <cell r="E2594">
            <v>27300</v>
          </cell>
          <cell r="F2594" t="str">
            <v>P-146</v>
          </cell>
        </row>
        <row r="2595">
          <cell r="A2595">
            <v>262738</v>
          </cell>
          <cell r="B2595" t="str">
            <v>ｱﾙﾐﾌﾗｯｼｭﾄﾞｱ（両開）</v>
          </cell>
          <cell r="D2595" t="str">
            <v>ｍ2</v>
          </cell>
          <cell r="E2595">
            <v>38200</v>
          </cell>
          <cell r="F2595" t="str">
            <v>P-146</v>
          </cell>
        </row>
        <row r="2596">
          <cell r="A2596">
            <v>262739</v>
          </cell>
          <cell r="B2596" t="str">
            <v>ｱﾙﾐﾌﾗｯｼｭﾄﾞｱ（片開）</v>
          </cell>
          <cell r="D2596" t="str">
            <v>ｍ2</v>
          </cell>
          <cell r="E2596">
            <v>38200</v>
          </cell>
          <cell r="F2596" t="str">
            <v>P-146</v>
          </cell>
        </row>
        <row r="2597">
          <cell r="A2597">
            <v>262740</v>
          </cell>
          <cell r="B2597" t="str">
            <v>ｱﾙﾐｶﾞﾗｽﾄﾞｱ（片開）</v>
          </cell>
          <cell r="D2597" t="str">
            <v>ｍ2</v>
          </cell>
          <cell r="E2597">
            <v>27100</v>
          </cell>
          <cell r="F2597" t="str">
            <v>P-146</v>
          </cell>
        </row>
        <row r="2598">
          <cell r="A2598">
            <v>262741</v>
          </cell>
          <cell r="B2598" t="str">
            <v>ｱﾙﾐｶﾞﾗｽﾄﾞｱ（両開）</v>
          </cell>
          <cell r="D2598" t="str">
            <v>ｍ2</v>
          </cell>
          <cell r="E2598">
            <v>25300</v>
          </cell>
          <cell r="F2598" t="str">
            <v>P-146</v>
          </cell>
        </row>
        <row r="2599">
          <cell r="A2599">
            <v>262742</v>
          </cell>
          <cell r="B2599" t="str">
            <v>ｱﾙﾐｶﾞﾗｽﾄﾞｱ（片開中桟入り）</v>
          </cell>
          <cell r="D2599" t="str">
            <v>ｍ2</v>
          </cell>
          <cell r="E2599">
            <v>25900</v>
          </cell>
          <cell r="F2599" t="str">
            <v>P-146</v>
          </cell>
        </row>
        <row r="2600">
          <cell r="A2600">
            <v>262743</v>
          </cell>
          <cell r="B2600" t="str">
            <v>ｱﾙﾐｶﾞﾗｽﾄﾞｱ（両開中桟入り）</v>
          </cell>
          <cell r="D2600" t="str">
            <v>ｍ2</v>
          </cell>
          <cell r="E2600">
            <v>24200</v>
          </cell>
          <cell r="F2600" t="str">
            <v>P-146</v>
          </cell>
        </row>
        <row r="2601">
          <cell r="A2601">
            <v>262744</v>
          </cell>
          <cell r="B2601" t="str">
            <v>ｱﾙﾐ腰ﾊﾟﾈﾙ（片開）</v>
          </cell>
          <cell r="D2601" t="str">
            <v>ｍ2</v>
          </cell>
          <cell r="E2601">
            <v>32900</v>
          </cell>
          <cell r="F2601" t="str">
            <v>P-146</v>
          </cell>
        </row>
        <row r="2602">
          <cell r="A2602">
            <v>262745</v>
          </cell>
          <cell r="B2602" t="str">
            <v>ｱﾙﾐ腰ﾊﾟﾈﾙ（両開）</v>
          </cell>
          <cell r="D2602" t="str">
            <v>ｍ2</v>
          </cell>
          <cell r="E2602">
            <v>31200</v>
          </cell>
          <cell r="F2602" t="str">
            <v>P-146</v>
          </cell>
        </row>
        <row r="2603">
          <cell r="A2603">
            <v>262746</v>
          </cell>
          <cell r="B2603" t="str">
            <v>ｱﾙﾐ固定ｶﾞﾗﾘ</v>
          </cell>
          <cell r="D2603" t="str">
            <v>ｍ2</v>
          </cell>
          <cell r="E2603">
            <v>39000</v>
          </cell>
          <cell r="F2603" t="str">
            <v>P-146</v>
          </cell>
        </row>
        <row r="2604">
          <cell r="A2604">
            <v>262747</v>
          </cell>
          <cell r="B2604" t="str">
            <v>鋼製両面ﾌﾗｯｼｭﾄﾞｱ（片開）</v>
          </cell>
          <cell r="D2604" t="str">
            <v>ｍ2</v>
          </cell>
          <cell r="E2604">
            <v>26200</v>
          </cell>
          <cell r="F2604" t="str">
            <v>P-147</v>
          </cell>
        </row>
        <row r="2605">
          <cell r="A2605">
            <v>262748</v>
          </cell>
          <cell r="B2605" t="str">
            <v>鋼製両面ﾌﾗｯｼｭﾄﾞｱ（両開）</v>
          </cell>
          <cell r="D2605" t="str">
            <v>ｍ2</v>
          </cell>
          <cell r="E2605">
            <v>24100</v>
          </cell>
          <cell r="F2605" t="str">
            <v>P-147</v>
          </cell>
        </row>
        <row r="2606">
          <cell r="A2606">
            <v>262749</v>
          </cell>
          <cell r="B2606" t="str">
            <v>鋼製両面ﾌﾗｯｼｭﾄﾞｱ（親子開）</v>
          </cell>
          <cell r="D2606" t="str">
            <v>ｍ2</v>
          </cell>
          <cell r="E2606">
            <v>26400</v>
          </cell>
          <cell r="F2606" t="str">
            <v>P-147</v>
          </cell>
        </row>
        <row r="2607">
          <cell r="A2607">
            <v>262750</v>
          </cell>
          <cell r="B2607" t="str">
            <v>鋼製ｱﾝｸﾞﾙﾄﾞｱ（片開）</v>
          </cell>
          <cell r="D2607" t="str">
            <v>ｍ2</v>
          </cell>
          <cell r="E2607">
            <v>30700</v>
          </cell>
          <cell r="F2607" t="str">
            <v>P-147</v>
          </cell>
        </row>
        <row r="2608">
          <cell r="A2608">
            <v>262751</v>
          </cell>
          <cell r="B2608" t="str">
            <v>鋼製ｱﾝｸﾞﾙﾄﾞｱ（両開）</v>
          </cell>
          <cell r="D2608" t="str">
            <v>ｍ2</v>
          </cell>
          <cell r="E2608">
            <v>28400</v>
          </cell>
          <cell r="F2608" t="str">
            <v>P-147</v>
          </cell>
        </row>
        <row r="2609">
          <cell r="A2609">
            <v>262752</v>
          </cell>
          <cell r="B2609" t="str">
            <v>鋼製ｱﾝｸﾞﾙﾄﾞｱ（親子開）</v>
          </cell>
          <cell r="D2609" t="str">
            <v>ｍ2</v>
          </cell>
          <cell r="E2609">
            <v>30700</v>
          </cell>
          <cell r="F2609" t="str">
            <v>P-147</v>
          </cell>
        </row>
        <row r="2610">
          <cell r="A2610">
            <v>262753</v>
          </cell>
          <cell r="B2610" t="str">
            <v>鋼製固定ｶﾞﾗﾘ</v>
          </cell>
          <cell r="D2610" t="str">
            <v>ｍ2</v>
          </cell>
          <cell r="E2610">
            <v>24200</v>
          </cell>
          <cell r="F2610" t="str">
            <v>P-147</v>
          </cell>
        </row>
        <row r="2611">
          <cell r="A2611">
            <v>262754</v>
          </cell>
          <cell r="B2611" t="str">
            <v>軽量ｼｬｯﾀｰ(ｽﾁｰﾙ）</v>
          </cell>
          <cell r="D2611" t="str">
            <v>ｍ2</v>
          </cell>
          <cell r="E2611">
            <v>16900</v>
          </cell>
          <cell r="F2611" t="str">
            <v>P-147</v>
          </cell>
        </row>
        <row r="2612">
          <cell r="A2612">
            <v>262755</v>
          </cell>
          <cell r="B2612" t="str">
            <v>軽量ｼｬｯﾀｰ(ｱﾙﾐ）</v>
          </cell>
          <cell r="D2612" t="str">
            <v>ｍ2</v>
          </cell>
          <cell r="E2612">
            <v>27100</v>
          </cell>
          <cell r="F2612" t="str">
            <v>P-147</v>
          </cell>
        </row>
        <row r="2613">
          <cell r="A2613">
            <v>262756</v>
          </cell>
          <cell r="B2613" t="str">
            <v>軽量ｼｬｯﾀｰ(ｽﾃﾝﾚｽ）</v>
          </cell>
          <cell r="D2613" t="str">
            <v>ｍ2</v>
          </cell>
          <cell r="E2613">
            <v>29500</v>
          </cell>
          <cell r="F2613" t="str">
            <v>P-147</v>
          </cell>
        </row>
        <row r="2614">
          <cell r="A2614">
            <v>262757</v>
          </cell>
          <cell r="B2614" t="str">
            <v>重量ｼｬｯﾀｰ</v>
          </cell>
          <cell r="C2614" t="str">
            <v>防煙</v>
          </cell>
          <cell r="D2614" t="str">
            <v>ｍ2</v>
          </cell>
          <cell r="E2614">
            <v>40900</v>
          </cell>
          <cell r="F2614" t="str">
            <v>P-147</v>
          </cell>
        </row>
        <row r="2615">
          <cell r="A2615">
            <v>262758</v>
          </cell>
          <cell r="B2615" t="str">
            <v>重量ｼｬｯﾀｰ</v>
          </cell>
          <cell r="C2615" t="str">
            <v>防火</v>
          </cell>
          <cell r="D2615" t="str">
            <v>ｍ2</v>
          </cell>
          <cell r="E2615">
            <v>33900</v>
          </cell>
          <cell r="F2615" t="str">
            <v>P-147</v>
          </cell>
        </row>
        <row r="2616">
          <cell r="A2616">
            <v>262759</v>
          </cell>
          <cell r="B2616" t="str">
            <v>自動ﾄﾞｱ</v>
          </cell>
          <cell r="C2616" t="str">
            <v>感知式引分用</v>
          </cell>
          <cell r="D2616" t="str">
            <v>ｍ2</v>
          </cell>
          <cell r="E2616">
            <v>209500</v>
          </cell>
          <cell r="F2616" t="str">
            <v>P-147</v>
          </cell>
        </row>
        <row r="2617">
          <cell r="A2617">
            <v>262760</v>
          </cell>
          <cell r="B2617" t="str">
            <v>自動ﾄﾞｱ</v>
          </cell>
          <cell r="C2617" t="str">
            <v>感知式片引用</v>
          </cell>
          <cell r="D2617" t="str">
            <v>ｍ2</v>
          </cell>
          <cell r="E2617">
            <v>194200</v>
          </cell>
          <cell r="F2617" t="str">
            <v>P-147</v>
          </cell>
        </row>
        <row r="2618">
          <cell r="A2618">
            <v>262761</v>
          </cell>
          <cell r="B2618" t="str">
            <v>鋼製ﾄﾞｱ取付</v>
          </cell>
          <cell r="C2618" t="str">
            <v>ｱﾝｸﾞﾙ手間のみ</v>
          </cell>
          <cell r="D2618" t="str">
            <v>ｍ2</v>
          </cell>
          <cell r="E2618">
            <v>6000</v>
          </cell>
          <cell r="F2618" t="str">
            <v>P-147</v>
          </cell>
        </row>
        <row r="2619">
          <cell r="A2619">
            <v>262762</v>
          </cell>
          <cell r="B2619" t="str">
            <v>ｱﾙﾐﾄﾞｱ取付</v>
          </cell>
          <cell r="C2619" t="str">
            <v>ｶﾞﾗｽ戸</v>
          </cell>
          <cell r="D2619" t="str">
            <v>ｍ2</v>
          </cell>
          <cell r="E2619">
            <v>5200</v>
          </cell>
          <cell r="F2619" t="str">
            <v>P-147</v>
          </cell>
        </row>
        <row r="2620">
          <cell r="A2620">
            <v>262763</v>
          </cell>
          <cell r="B2620" t="str">
            <v>ｻｯｼ廻りﾓﾙﾀﾙ詰め（外部）</v>
          </cell>
          <cell r="C2620" t="str">
            <v>防水材入り</v>
          </cell>
          <cell r="D2620" t="str">
            <v>ｍ</v>
          </cell>
          <cell r="E2620">
            <v>1720</v>
          </cell>
          <cell r="F2620" t="str">
            <v>P-147</v>
          </cell>
        </row>
        <row r="2621">
          <cell r="A2621">
            <v>262764</v>
          </cell>
          <cell r="B2621" t="str">
            <v>ｻｯｼ廻りﾓﾙﾀﾙ詰め（内部）</v>
          </cell>
          <cell r="C2621" t="str">
            <v>防水材入り</v>
          </cell>
          <cell r="D2621" t="str">
            <v>ｍ</v>
          </cell>
          <cell r="E2621">
            <v>1480</v>
          </cell>
          <cell r="F2621" t="str">
            <v>P-147</v>
          </cell>
        </row>
        <row r="2623">
          <cell r="A2623" t="str">
            <v>ガラス工事</v>
          </cell>
        </row>
        <row r="2625">
          <cell r="A2625">
            <v>263001</v>
          </cell>
          <cell r="B2625" t="str">
            <v>ﾌﾛｰﾄ板ｶﾞﾗｽ</v>
          </cell>
          <cell r="C2625" t="str">
            <v>ＦＬ厚3mm 2.18m2</v>
          </cell>
          <cell r="D2625" t="str">
            <v>ｍ2</v>
          </cell>
          <cell r="E2625">
            <v>2870</v>
          </cell>
          <cell r="F2625" t="str">
            <v>P-148</v>
          </cell>
        </row>
        <row r="2626">
          <cell r="A2626">
            <v>263002</v>
          </cell>
          <cell r="B2626" t="str">
            <v>ﾌﾛｰﾄ板ｶﾞﾗｽ</v>
          </cell>
          <cell r="C2626" t="str">
            <v>ＦＬ厚5mm 2.18m2</v>
          </cell>
          <cell r="D2626" t="str">
            <v>ｍ2</v>
          </cell>
          <cell r="E2626">
            <v>4700</v>
          </cell>
          <cell r="F2626" t="str">
            <v>P-148</v>
          </cell>
        </row>
        <row r="2627">
          <cell r="A2627">
            <v>263003</v>
          </cell>
          <cell r="B2627" t="str">
            <v>ﾌﾛｰﾄ板ｶﾞﾗｽ</v>
          </cell>
          <cell r="C2627" t="str">
            <v>ＦＬ厚6mm 2.18m2</v>
          </cell>
          <cell r="D2627" t="str">
            <v>ｍ2</v>
          </cell>
          <cell r="E2627">
            <v>5540</v>
          </cell>
          <cell r="F2627" t="str">
            <v>P-148</v>
          </cell>
        </row>
        <row r="2628">
          <cell r="A2628">
            <v>263004</v>
          </cell>
          <cell r="B2628" t="str">
            <v>ﾌﾛｰﾄ板ｶﾞﾗｽ</v>
          </cell>
          <cell r="C2628" t="str">
            <v>ＦＬ厚8mm 2.18m2</v>
          </cell>
          <cell r="D2628" t="str">
            <v>ｍ2</v>
          </cell>
          <cell r="E2628">
            <v>8100</v>
          </cell>
          <cell r="F2628" t="str">
            <v>P-148</v>
          </cell>
        </row>
        <row r="2629">
          <cell r="A2629">
            <v>263011</v>
          </cell>
          <cell r="B2629" t="str">
            <v>型板ｶﾞﾗｽ</v>
          </cell>
          <cell r="C2629" t="str">
            <v>Ｆ厚4mm 2.18m2</v>
          </cell>
          <cell r="D2629" t="str">
            <v>ｍ2</v>
          </cell>
          <cell r="E2629">
            <v>3460</v>
          </cell>
          <cell r="F2629" t="str">
            <v>P-148</v>
          </cell>
        </row>
        <row r="2630">
          <cell r="A2630">
            <v>263012</v>
          </cell>
          <cell r="B2630" t="str">
            <v>型板ｶﾞﾗｽ</v>
          </cell>
          <cell r="C2630" t="str">
            <v>Ｆ厚6mm 2.18m2</v>
          </cell>
          <cell r="D2630" t="str">
            <v>ｍ2</v>
          </cell>
          <cell r="E2630">
            <v>4270</v>
          </cell>
          <cell r="F2630" t="str">
            <v>P-148</v>
          </cell>
        </row>
        <row r="2631">
          <cell r="A2631">
            <v>263021</v>
          </cell>
          <cell r="B2631" t="str">
            <v>網入り板ｶﾞﾗｽ</v>
          </cell>
          <cell r="C2631" t="str">
            <v>ＦＷ厚6.8mm 2.18m2</v>
          </cell>
          <cell r="D2631" t="str">
            <v>ｍ2</v>
          </cell>
          <cell r="E2631">
            <v>6260</v>
          </cell>
          <cell r="F2631" t="str">
            <v>P-148</v>
          </cell>
        </row>
        <row r="2632">
          <cell r="A2632">
            <v>263022</v>
          </cell>
          <cell r="B2632" t="str">
            <v>網入り磨き板ｶﾞﾗｽ</v>
          </cell>
          <cell r="C2632" t="str">
            <v>ＰＷ厚10mm 2.18m2</v>
          </cell>
          <cell r="D2632" t="str">
            <v>ｍ2</v>
          </cell>
          <cell r="E2632">
            <v>11200</v>
          </cell>
          <cell r="F2632" t="str">
            <v>P-148</v>
          </cell>
        </row>
        <row r="2633">
          <cell r="A2633">
            <v>263023</v>
          </cell>
          <cell r="B2633" t="str">
            <v>網入り磨き板ｶﾞﾗｽ</v>
          </cell>
          <cell r="C2633" t="str">
            <v>ＰＷ厚6.8mm 2.18m2</v>
          </cell>
          <cell r="D2633" t="str">
            <v>ｍ2</v>
          </cell>
          <cell r="E2633">
            <v>15500</v>
          </cell>
          <cell r="F2633" t="str">
            <v>P-148</v>
          </cell>
        </row>
        <row r="2634">
          <cell r="A2634">
            <v>263031</v>
          </cell>
          <cell r="B2634" t="str">
            <v>強化ｶﾞﾗｽ</v>
          </cell>
          <cell r="C2634" t="str">
            <v>ＦＬ厚6mm 2.18m2</v>
          </cell>
          <cell r="D2634" t="str">
            <v>ｍ2</v>
          </cell>
          <cell r="E2634">
            <v>5950</v>
          </cell>
          <cell r="F2634" t="str">
            <v>P-148</v>
          </cell>
        </row>
        <row r="2635">
          <cell r="A2635">
            <v>263032</v>
          </cell>
          <cell r="B2635" t="str">
            <v>強化ｶﾞﾗｽ</v>
          </cell>
          <cell r="C2635" t="str">
            <v>ＦＬ厚8mm 2.18m2</v>
          </cell>
          <cell r="D2635" t="str">
            <v>ｍ2</v>
          </cell>
          <cell r="E2635">
            <v>8560</v>
          </cell>
          <cell r="F2635" t="str">
            <v>P-148</v>
          </cell>
        </row>
        <row r="2636">
          <cell r="A2636">
            <v>263101</v>
          </cell>
          <cell r="B2636" t="str">
            <v>ｶﾞﾗｽﾌﾞﾛｯｸ壁積</v>
          </cell>
          <cell r="C2636" t="str">
            <v>透明 115*115*80(64個/m2)</v>
          </cell>
          <cell r="D2636" t="str">
            <v>ｍ2</v>
          </cell>
          <cell r="E2636">
            <v>55100</v>
          </cell>
          <cell r="F2636" t="str">
            <v>P-148</v>
          </cell>
        </row>
        <row r="2637">
          <cell r="A2637">
            <v>263102</v>
          </cell>
          <cell r="B2637" t="str">
            <v>ｶﾞﾗｽﾌﾞﾛｯｸ壁積</v>
          </cell>
          <cell r="C2637" t="str">
            <v>透明 145*145*95(42個/m2)</v>
          </cell>
          <cell r="D2637" t="str">
            <v>ｍ2</v>
          </cell>
          <cell r="E2637">
            <v>41600</v>
          </cell>
          <cell r="F2637" t="str">
            <v>P-148</v>
          </cell>
        </row>
        <row r="2638">
          <cell r="A2638">
            <v>263103</v>
          </cell>
          <cell r="B2638" t="str">
            <v>ｶﾞﾗｽﾌﾞﾛｯｸ壁積</v>
          </cell>
          <cell r="C2638" t="str">
            <v>透明 190*190*95(25個/m2)</v>
          </cell>
          <cell r="D2638" t="str">
            <v>ｍ2</v>
          </cell>
          <cell r="E2638">
            <v>32000</v>
          </cell>
          <cell r="F2638" t="str">
            <v>P-148</v>
          </cell>
        </row>
        <row r="2639">
          <cell r="A2639">
            <v>263104</v>
          </cell>
          <cell r="B2639" t="str">
            <v>ｶﾞﾗｽﾌﾞﾛｯｸ壁積</v>
          </cell>
          <cell r="C2639" t="str">
            <v>透明 115*240*80(32個/m2)</v>
          </cell>
          <cell r="D2639" t="str">
            <v>ｍ2</v>
          </cell>
          <cell r="E2639">
            <v>44500</v>
          </cell>
          <cell r="F2639" t="str">
            <v>P-148</v>
          </cell>
        </row>
        <row r="2640">
          <cell r="A2640">
            <v>263105</v>
          </cell>
          <cell r="B2640" t="str">
            <v>ｶﾞﾗｽﾌﾞﾛｯｸ壁積</v>
          </cell>
          <cell r="C2640" t="str">
            <v>透明 145*300*95(21個/m2)</v>
          </cell>
          <cell r="D2640" t="str">
            <v>ｍ2</v>
          </cell>
          <cell r="E2640">
            <v>39300</v>
          </cell>
          <cell r="F2640" t="str">
            <v>P-148</v>
          </cell>
        </row>
        <row r="2641">
          <cell r="A2641">
            <v>263111</v>
          </cell>
          <cell r="B2641" t="str">
            <v>ｶﾞﾗｽﾌﾞﾛｯｸ壁積</v>
          </cell>
          <cell r="C2641" t="str">
            <v>ｶﾗｰ 115*115*80(64個/m2)</v>
          </cell>
          <cell r="D2641" t="str">
            <v>ｍ2</v>
          </cell>
          <cell r="E2641">
            <v>64200</v>
          </cell>
          <cell r="F2641" t="str">
            <v>P-148</v>
          </cell>
        </row>
        <row r="2642">
          <cell r="A2642">
            <v>263112</v>
          </cell>
          <cell r="B2642" t="str">
            <v>ｶﾞﾗｽﾌﾞﾛｯｸ壁積</v>
          </cell>
          <cell r="C2642" t="str">
            <v>ｶﾗｰ 145*145*95(42個/m2)</v>
          </cell>
          <cell r="D2642" t="str">
            <v>ｍ2</v>
          </cell>
          <cell r="E2642">
            <v>48500</v>
          </cell>
          <cell r="F2642" t="str">
            <v>P-148</v>
          </cell>
        </row>
        <row r="2643">
          <cell r="A2643">
            <v>263113</v>
          </cell>
          <cell r="B2643" t="str">
            <v>ｶﾞﾗｽﾌﾞﾛｯｸ壁積</v>
          </cell>
          <cell r="C2643" t="str">
            <v>ｶﾗｰ 190*190*95(25個/m2)</v>
          </cell>
          <cell r="D2643" t="str">
            <v>ｍ2</v>
          </cell>
          <cell r="E2643">
            <v>37300</v>
          </cell>
          <cell r="F2643" t="str">
            <v>P-148</v>
          </cell>
        </row>
        <row r="2644">
          <cell r="A2644">
            <v>263114</v>
          </cell>
          <cell r="B2644" t="str">
            <v>ｶﾞﾗｽﾌﾞﾛｯｸ壁積</v>
          </cell>
          <cell r="C2644" t="str">
            <v>ｶﾗｰ 115*240*80(32個/m2)</v>
          </cell>
          <cell r="D2644" t="str">
            <v>ｍ2</v>
          </cell>
          <cell r="E2644">
            <v>48400</v>
          </cell>
          <cell r="F2644" t="str">
            <v>P-148</v>
          </cell>
        </row>
        <row r="2645">
          <cell r="A2645">
            <v>263115</v>
          </cell>
          <cell r="B2645" t="str">
            <v>ｶﾞﾗｽﾌﾞﾛｯｸ壁積</v>
          </cell>
          <cell r="C2645" t="str">
            <v>ｶﾗｰ 145*300*95(21個/m2)</v>
          </cell>
          <cell r="D2645" t="str">
            <v>ｍ2</v>
          </cell>
          <cell r="E2645">
            <v>45300</v>
          </cell>
          <cell r="F2645" t="str">
            <v>P-148</v>
          </cell>
        </row>
        <row r="2646">
          <cell r="A2646">
            <v>263121</v>
          </cell>
          <cell r="B2646" t="str">
            <v>ﾌﾛｰﾄ板ｶﾞﾗｽ</v>
          </cell>
          <cell r="C2646" t="str">
            <v>ＦＬ厚5mm 4.45m2</v>
          </cell>
          <cell r="D2646" t="str">
            <v>ｍ2</v>
          </cell>
          <cell r="E2646">
            <v>5750</v>
          </cell>
          <cell r="F2646" t="str">
            <v>P-148</v>
          </cell>
        </row>
        <row r="2647">
          <cell r="A2647">
            <v>263122</v>
          </cell>
          <cell r="B2647" t="str">
            <v>ﾌﾛｰﾄ板ｶﾞﾗｽ</v>
          </cell>
          <cell r="C2647" t="str">
            <v>ＦＬ厚6mm 4.45m2</v>
          </cell>
          <cell r="D2647" t="str">
            <v>ｍ2</v>
          </cell>
          <cell r="E2647">
            <v>6600</v>
          </cell>
          <cell r="F2647" t="str">
            <v>P-148</v>
          </cell>
        </row>
        <row r="2648">
          <cell r="A2648">
            <v>263123</v>
          </cell>
          <cell r="B2648" t="str">
            <v>ﾌﾛｰﾄ板ｶﾞﾗｽ</v>
          </cell>
          <cell r="C2648" t="str">
            <v>ＦＬ厚8mm 4.45m2</v>
          </cell>
          <cell r="D2648" t="str">
            <v>ｍ2</v>
          </cell>
          <cell r="E2648">
            <v>9690</v>
          </cell>
          <cell r="F2648" t="str">
            <v>P-148</v>
          </cell>
        </row>
        <row r="2649">
          <cell r="A2649">
            <v>263131</v>
          </cell>
          <cell r="B2649" t="str">
            <v>型板ｶﾞﾗｽ</v>
          </cell>
          <cell r="C2649" t="str">
            <v>Ｆ厚6mm 4.45m2</v>
          </cell>
          <cell r="D2649" t="str">
            <v>ｍ2</v>
          </cell>
          <cell r="E2649">
            <v>5440</v>
          </cell>
          <cell r="F2649" t="str">
            <v>P-148</v>
          </cell>
        </row>
        <row r="2650">
          <cell r="A2650">
            <v>263141</v>
          </cell>
          <cell r="B2650" t="str">
            <v>網入板ｶﾞﾗｽ</v>
          </cell>
          <cell r="C2650" t="str">
            <v>ＦＷ厚6.8mm 4.45m2</v>
          </cell>
          <cell r="D2650" t="str">
            <v>ｍ2</v>
          </cell>
          <cell r="E2650">
            <v>7200</v>
          </cell>
          <cell r="F2650" t="str">
            <v>P-148</v>
          </cell>
        </row>
        <row r="2651">
          <cell r="A2651">
            <v>263151</v>
          </cell>
          <cell r="B2651" t="str">
            <v>網入り磨き板ｶﾞﾗｽ</v>
          </cell>
          <cell r="C2651" t="str">
            <v>ＰＷ厚6.8mm 4.45m2</v>
          </cell>
          <cell r="D2651" t="str">
            <v>ｍ2</v>
          </cell>
          <cell r="E2651">
            <v>17200</v>
          </cell>
          <cell r="F2651" t="str">
            <v>P-149</v>
          </cell>
        </row>
        <row r="2653">
          <cell r="A2653" t="str">
            <v>塗装工事</v>
          </cell>
        </row>
        <row r="2655">
          <cell r="A2655">
            <v>271001</v>
          </cell>
          <cell r="B2655" t="str">
            <v>素地ごしらえ</v>
          </cell>
          <cell r="C2655" t="str">
            <v>木部</v>
          </cell>
          <cell r="D2655" t="str">
            <v>ｍ2</v>
          </cell>
          <cell r="E2655">
            <v>250</v>
          </cell>
          <cell r="F2655" t="str">
            <v>P-150</v>
          </cell>
        </row>
        <row r="2656">
          <cell r="A2656">
            <v>271002</v>
          </cell>
          <cell r="B2656" t="str">
            <v>素地ごしらえ</v>
          </cell>
          <cell r="C2656" t="str">
            <v>鉄部</v>
          </cell>
          <cell r="D2656" t="str">
            <v>ｍ2</v>
          </cell>
          <cell r="E2656">
            <v>310</v>
          </cell>
          <cell r="F2656" t="str">
            <v>P-150</v>
          </cell>
        </row>
        <row r="2657">
          <cell r="A2657">
            <v>271003</v>
          </cell>
          <cell r="B2657" t="str">
            <v>素地ごしらえ</v>
          </cell>
          <cell r="C2657" t="str">
            <v>亜鉛ﾒｯｷ</v>
          </cell>
          <cell r="D2657" t="str">
            <v>ｍ2</v>
          </cell>
          <cell r="E2657">
            <v>370</v>
          </cell>
          <cell r="F2657" t="str">
            <v>P-150</v>
          </cell>
        </row>
        <row r="2658">
          <cell r="A2658">
            <v>271004</v>
          </cell>
          <cell r="B2658" t="str">
            <v>素地ごしらえ</v>
          </cell>
          <cell r="C2658" t="str">
            <v>ﾓﾙﾀﾙ面</v>
          </cell>
          <cell r="D2658" t="str">
            <v>ｍ2</v>
          </cell>
          <cell r="E2658">
            <v>650</v>
          </cell>
          <cell r="F2658" t="str">
            <v>P-150</v>
          </cell>
        </row>
        <row r="2659">
          <cell r="A2659">
            <v>271005</v>
          </cell>
          <cell r="B2659" t="str">
            <v>素地ごしらえ</v>
          </cell>
          <cell r="C2659" t="str">
            <v>ﾌﾟﾗｽﾀ面</v>
          </cell>
          <cell r="D2659" t="str">
            <v>ｍ2</v>
          </cell>
          <cell r="E2659">
            <v>650</v>
          </cell>
          <cell r="F2659" t="str">
            <v>P-150</v>
          </cell>
        </row>
        <row r="2660">
          <cell r="A2660">
            <v>271006</v>
          </cell>
          <cell r="B2660" t="str">
            <v>素地ごしらえ</v>
          </cell>
          <cell r="C2660" t="str">
            <v>ｺﾝｸﾘｰﾄ面</v>
          </cell>
          <cell r="D2660" t="str">
            <v>ｍ2</v>
          </cell>
          <cell r="E2660">
            <v>1080</v>
          </cell>
          <cell r="F2660" t="str">
            <v>P-150</v>
          </cell>
        </row>
        <row r="2661">
          <cell r="A2661">
            <v>271007</v>
          </cell>
          <cell r="B2661" t="str">
            <v>素地ごしらえ</v>
          </cell>
          <cell r="C2661" t="str">
            <v>ALC板</v>
          </cell>
          <cell r="D2661" t="str">
            <v>ｍ2</v>
          </cell>
          <cell r="E2661">
            <v>890</v>
          </cell>
          <cell r="F2661" t="str">
            <v>P-150</v>
          </cell>
        </row>
        <row r="2662">
          <cell r="A2662">
            <v>271008</v>
          </cell>
          <cell r="B2662" t="str">
            <v>素地ごしらえ</v>
          </cell>
          <cell r="C2662" t="str">
            <v>石こうﾎﾞｰﾄﾞ面</v>
          </cell>
          <cell r="D2662" t="str">
            <v>ｍ2</v>
          </cell>
          <cell r="E2662">
            <v>690</v>
          </cell>
          <cell r="F2662" t="str">
            <v>P-150</v>
          </cell>
        </row>
        <row r="2663">
          <cell r="A2663">
            <v>271009</v>
          </cell>
          <cell r="B2663" t="str">
            <v>素地ごしらえ</v>
          </cell>
          <cell r="C2663" t="str">
            <v>各種ﾎﾞｰﾄﾞ面</v>
          </cell>
          <cell r="D2663" t="str">
            <v>ｍ2</v>
          </cell>
          <cell r="E2663">
            <v>1270</v>
          </cell>
          <cell r="F2663" t="str">
            <v>P-150</v>
          </cell>
        </row>
        <row r="2664">
          <cell r="A2664">
            <v>271010</v>
          </cell>
          <cell r="B2664" t="str">
            <v>素地ごしらえ</v>
          </cell>
          <cell r="C2664" t="str">
            <v>ｱﾙﾐﾆｳﾑ</v>
          </cell>
          <cell r="D2664" t="str">
            <v>ｍ2</v>
          </cell>
          <cell r="E2664">
            <v>370</v>
          </cell>
          <cell r="F2664" t="str">
            <v>P-150</v>
          </cell>
        </row>
        <row r="2665">
          <cell r="A2665">
            <v>271011</v>
          </cell>
          <cell r="B2665" t="str">
            <v>錆止め塗料塗</v>
          </cell>
          <cell r="C2665" t="str">
            <v>鉄部、A種鉛丹１回塗</v>
          </cell>
          <cell r="D2665" t="str">
            <v>ｍ2</v>
          </cell>
          <cell r="E2665">
            <v>490</v>
          </cell>
          <cell r="F2665" t="str">
            <v>P-150</v>
          </cell>
        </row>
        <row r="2666">
          <cell r="A2666">
            <v>271012</v>
          </cell>
          <cell r="B2666" t="str">
            <v>錆止め塗料塗</v>
          </cell>
          <cell r="C2666" t="str">
            <v>鉄部、鉛系１回塗</v>
          </cell>
          <cell r="D2666" t="str">
            <v>ｍ2</v>
          </cell>
          <cell r="E2666">
            <v>470</v>
          </cell>
          <cell r="F2666" t="str">
            <v>P-150</v>
          </cell>
        </row>
        <row r="2667">
          <cell r="A2667">
            <v>271013</v>
          </cell>
          <cell r="B2667" t="str">
            <v>錆止め塗料塗</v>
          </cell>
          <cell r="C2667" t="str">
            <v>鉄部、鉛丹ｼﾞﾝｸﾛﾒｰﾄ１回塗</v>
          </cell>
          <cell r="D2667" t="str">
            <v>ｍ2</v>
          </cell>
          <cell r="E2667">
            <v>480</v>
          </cell>
          <cell r="F2667" t="str">
            <v>P-150</v>
          </cell>
        </row>
        <row r="2668">
          <cell r="A2668">
            <v>271014</v>
          </cell>
          <cell r="B2668" t="str">
            <v>錆止め塗料塗</v>
          </cell>
          <cell r="C2668" t="str">
            <v>鉄部、B種一般ﾍﾟｲﾝﾄ１回塗</v>
          </cell>
          <cell r="D2668" t="str">
            <v>ｍ2</v>
          </cell>
          <cell r="E2668">
            <v>400</v>
          </cell>
          <cell r="F2668" t="str">
            <v>P-150</v>
          </cell>
        </row>
        <row r="2669">
          <cell r="A2669">
            <v>271015</v>
          </cell>
          <cell r="B2669" t="str">
            <v>錆止め塗料塗</v>
          </cell>
          <cell r="C2669" t="str">
            <v>亜鉛ﾒｯｷ、ｼﾞﾝｸﾛﾒｰﾄ１回塗</v>
          </cell>
          <cell r="D2669" t="str">
            <v>ｍ2</v>
          </cell>
          <cell r="E2669">
            <v>480</v>
          </cell>
          <cell r="F2669" t="str">
            <v>P-150</v>
          </cell>
        </row>
        <row r="2670">
          <cell r="A2670">
            <v>271016</v>
          </cell>
          <cell r="B2670" t="str">
            <v>錆止め塗料塗</v>
          </cell>
          <cell r="C2670" t="str">
            <v>亜鉛ﾒｯｷ、鉛酸ｶﾙｼｳﾑ１回塗</v>
          </cell>
          <cell r="D2670" t="str">
            <v>ｍ2</v>
          </cell>
          <cell r="E2670">
            <v>480</v>
          </cell>
          <cell r="F2670" t="str">
            <v>P-150</v>
          </cell>
        </row>
        <row r="2671">
          <cell r="A2671">
            <v>271031</v>
          </cell>
          <cell r="B2671" t="str">
            <v>油性調合ﾍﾟｲﾝﾄ塗</v>
          </cell>
          <cell r="C2671" t="str">
            <v>ＯＰ木部２回塗、素地別途</v>
          </cell>
          <cell r="D2671" t="str">
            <v>ｍ2</v>
          </cell>
          <cell r="E2671">
            <v>780</v>
          </cell>
          <cell r="F2671" t="str">
            <v>P-150</v>
          </cell>
        </row>
        <row r="2672">
          <cell r="A2672">
            <v>271032</v>
          </cell>
          <cell r="B2672" t="str">
            <v>油性調合ﾍﾟｲﾝﾄ塗</v>
          </cell>
          <cell r="C2672" t="str">
            <v>ＯＰ木部3回塗、素地別途</v>
          </cell>
          <cell r="D2672" t="str">
            <v>ｍ2</v>
          </cell>
          <cell r="E2672">
            <v>1500</v>
          </cell>
          <cell r="F2672" t="str">
            <v>P-150</v>
          </cell>
        </row>
        <row r="2673">
          <cell r="A2673">
            <v>271033</v>
          </cell>
          <cell r="B2673" t="str">
            <v>油性調合ﾍﾟｲﾝﾄ塗</v>
          </cell>
          <cell r="C2673" t="str">
            <v>ＯＰ鉄部２回塗、素地錆止別途</v>
          </cell>
          <cell r="D2673" t="str">
            <v>ｍ2</v>
          </cell>
          <cell r="E2673">
            <v>1090</v>
          </cell>
          <cell r="F2673" t="str">
            <v>P-150</v>
          </cell>
        </row>
        <row r="2674">
          <cell r="A2674">
            <v>271034</v>
          </cell>
          <cell r="B2674" t="str">
            <v>油性調合ﾍﾟｲﾝﾄ塗</v>
          </cell>
          <cell r="C2674" t="str">
            <v>ＯＰ木部細物３回塗 素地別途</v>
          </cell>
          <cell r="D2674" t="str">
            <v>ｍ</v>
          </cell>
          <cell r="E2674">
            <v>290</v>
          </cell>
          <cell r="F2674" t="str">
            <v>P-150</v>
          </cell>
        </row>
        <row r="2675">
          <cell r="A2675">
            <v>271035</v>
          </cell>
          <cell r="B2675" t="str">
            <v>油性調合ﾍﾟｲﾝﾄ塗</v>
          </cell>
          <cell r="C2675" t="str">
            <v>ＯＰ鉄部細物２回塗 素地錆止別途</v>
          </cell>
          <cell r="D2675" t="str">
            <v>ｍ</v>
          </cell>
          <cell r="E2675">
            <v>210</v>
          </cell>
          <cell r="F2675" t="str">
            <v>P-150</v>
          </cell>
        </row>
        <row r="2676">
          <cell r="A2676">
            <v>271036</v>
          </cell>
          <cell r="B2676" t="str">
            <v>油性調合ﾍﾟｲﾝﾄ塗</v>
          </cell>
          <cell r="C2676" t="str">
            <v>ＯＰ木部２回塗 素地共</v>
          </cell>
          <cell r="D2676" t="str">
            <v>ｍ2</v>
          </cell>
          <cell r="E2676">
            <v>1030</v>
          </cell>
          <cell r="F2676" t="str">
            <v>P-150</v>
          </cell>
        </row>
        <row r="2677">
          <cell r="A2677">
            <v>271037</v>
          </cell>
          <cell r="B2677" t="str">
            <v>油性調合ﾍﾟｲﾝﾄ塗</v>
          </cell>
          <cell r="C2677" t="str">
            <v>ＯＰ木部３回塗 素地共</v>
          </cell>
          <cell r="D2677" t="str">
            <v>ｍ2</v>
          </cell>
          <cell r="E2677">
            <v>1750</v>
          </cell>
          <cell r="F2677" t="str">
            <v>P-150</v>
          </cell>
        </row>
        <row r="2678">
          <cell r="A2678">
            <v>271038</v>
          </cell>
          <cell r="B2678" t="str">
            <v>油性調合ﾍﾟｲﾝﾄ塗</v>
          </cell>
          <cell r="C2678" t="str">
            <v>ＯＰ鉄部２回塗 素地錆止共</v>
          </cell>
          <cell r="D2678" t="str">
            <v>ｍ2</v>
          </cell>
          <cell r="E2678">
            <v>1890</v>
          </cell>
          <cell r="F2678" t="str">
            <v>P-150</v>
          </cell>
        </row>
        <row r="2679">
          <cell r="A2679">
            <v>271049</v>
          </cell>
          <cell r="B2679" t="str">
            <v>合成樹脂調合ﾍﾟｲﾝﾄ塗</v>
          </cell>
          <cell r="C2679" t="str">
            <v>ＳＯＰ鉄部２回塗、素地別途</v>
          </cell>
          <cell r="D2679" t="str">
            <v>ｍ2</v>
          </cell>
          <cell r="E2679">
            <v>1560</v>
          </cell>
          <cell r="F2679" t="str">
            <v>P-150</v>
          </cell>
        </row>
        <row r="2680">
          <cell r="A2680">
            <v>271050</v>
          </cell>
          <cell r="B2680" t="str">
            <v>合成樹脂調合ﾍﾟｲﾝﾄ塗</v>
          </cell>
          <cell r="C2680" t="str">
            <v>ＳＯＰ亜鉛ﾒｯｷ面２回塗 素地錆止別途</v>
          </cell>
          <cell r="D2680" t="str">
            <v>ｍ2</v>
          </cell>
          <cell r="E2680">
            <v>970</v>
          </cell>
          <cell r="F2680" t="str">
            <v>P-150</v>
          </cell>
        </row>
        <row r="2681">
          <cell r="A2681">
            <v>271051</v>
          </cell>
          <cell r="B2681" t="str">
            <v>合成樹脂調合ﾍﾟｲﾝﾄ塗</v>
          </cell>
          <cell r="C2681" t="str">
            <v>ＳＯＰ木部２回塗 素地別途</v>
          </cell>
          <cell r="D2681" t="str">
            <v>ｍ2</v>
          </cell>
          <cell r="E2681">
            <v>790</v>
          </cell>
          <cell r="F2681" t="str">
            <v>P-151</v>
          </cell>
        </row>
        <row r="2682">
          <cell r="A2682">
            <v>271052</v>
          </cell>
          <cell r="B2682" t="str">
            <v>合成樹脂調合ﾍﾟｲﾝﾄ塗</v>
          </cell>
          <cell r="C2682" t="str">
            <v>ＳＯＰ木部３回塗 素地別途</v>
          </cell>
          <cell r="D2682" t="str">
            <v>ｍ2</v>
          </cell>
          <cell r="E2682">
            <v>1520</v>
          </cell>
          <cell r="F2682" t="str">
            <v>P-151</v>
          </cell>
        </row>
        <row r="2683">
          <cell r="A2683">
            <v>271053</v>
          </cell>
          <cell r="B2683" t="str">
            <v>合成樹脂調合ﾍﾟｲﾝﾄ塗</v>
          </cell>
          <cell r="C2683" t="str">
            <v>ＳＯＰ鉄部３回塗 素地錆止別途</v>
          </cell>
          <cell r="D2683" t="str">
            <v>ｍ2</v>
          </cell>
          <cell r="E2683">
            <v>1600</v>
          </cell>
          <cell r="F2683" t="str">
            <v>P-151</v>
          </cell>
        </row>
        <row r="2684">
          <cell r="A2684">
            <v>271054</v>
          </cell>
          <cell r="B2684" t="str">
            <v>合成樹脂調合ﾍﾟｲﾝﾄ塗</v>
          </cell>
          <cell r="C2684" t="str">
            <v>ＳＯＰ木部細物２回塗 素地別途</v>
          </cell>
          <cell r="D2684" t="str">
            <v>ｍ</v>
          </cell>
          <cell r="E2684">
            <v>76</v>
          </cell>
          <cell r="F2684" t="str">
            <v>P-151</v>
          </cell>
        </row>
        <row r="2685">
          <cell r="A2685">
            <v>271055</v>
          </cell>
          <cell r="B2685" t="str">
            <v>合成樹脂調合ﾍﾟｲﾝﾄ塗</v>
          </cell>
          <cell r="C2685" t="str">
            <v>ＳＯＰ鉄部細物２回塗 素地錆止別途</v>
          </cell>
          <cell r="D2685" t="str">
            <v>ｍ</v>
          </cell>
          <cell r="E2685">
            <v>100</v>
          </cell>
          <cell r="F2685" t="str">
            <v>P-151</v>
          </cell>
        </row>
        <row r="2686">
          <cell r="A2686">
            <v>271056</v>
          </cell>
          <cell r="B2686" t="str">
            <v>合成樹脂調合ﾍﾟｲﾝﾄ塗</v>
          </cell>
          <cell r="C2686" t="str">
            <v>ＳＯＰ木部２回塗 素地共</v>
          </cell>
          <cell r="D2686" t="str">
            <v>ｍ2</v>
          </cell>
          <cell r="E2686">
            <v>1040</v>
          </cell>
          <cell r="F2686" t="str">
            <v>P-151</v>
          </cell>
        </row>
        <row r="2687">
          <cell r="A2687">
            <v>271057</v>
          </cell>
          <cell r="B2687" t="str">
            <v>合成樹脂調合ﾍﾟｲﾝﾄ塗</v>
          </cell>
          <cell r="C2687" t="str">
            <v>ＳＯＰ木部３回塗 素地共</v>
          </cell>
          <cell r="D2687" t="str">
            <v>ｍ2</v>
          </cell>
          <cell r="E2687">
            <v>1770</v>
          </cell>
          <cell r="F2687" t="str">
            <v>P-151</v>
          </cell>
        </row>
        <row r="2688">
          <cell r="A2688">
            <v>271058</v>
          </cell>
          <cell r="B2688" t="str">
            <v>合成樹脂調合ﾍﾟｲﾝﾄ塗</v>
          </cell>
          <cell r="C2688" t="str">
            <v>ＳＯＰ鉄部３回塗 素地錆止共</v>
          </cell>
          <cell r="D2688" t="str">
            <v>ｍ2</v>
          </cell>
          <cell r="E2688">
            <v>2400</v>
          </cell>
          <cell r="F2688" t="str">
            <v>P-151</v>
          </cell>
        </row>
        <row r="2689">
          <cell r="A2689">
            <v>271059</v>
          </cell>
          <cell r="B2689" t="str">
            <v>合成樹脂調合ﾍﾟｲﾝﾄ塗</v>
          </cell>
          <cell r="C2689" t="str">
            <v>ＳＯＰ亜鉛ﾒｯｷ面２回塗 素地錆止共</v>
          </cell>
          <cell r="D2689" t="str">
            <v>ｍ2</v>
          </cell>
          <cell r="E2689">
            <v>1820</v>
          </cell>
          <cell r="F2689" t="str">
            <v>P-151</v>
          </cell>
        </row>
        <row r="2690">
          <cell r="A2690">
            <v>271060</v>
          </cell>
          <cell r="B2690" t="str">
            <v>合成樹脂調合ﾍﾟｲﾝﾄ塗</v>
          </cell>
          <cell r="C2690" t="str">
            <v>ＳＯＰ鉄部２回塗、素地共</v>
          </cell>
          <cell r="D2690" t="str">
            <v>ｍ2</v>
          </cell>
          <cell r="E2690">
            <v>1830</v>
          </cell>
          <cell r="F2690" t="str">
            <v>P-151</v>
          </cell>
        </row>
        <row r="2691">
          <cell r="A2691">
            <v>271071</v>
          </cell>
          <cell r="B2691" t="str">
            <v>合成樹脂ｴﾏﾙｼﾞｮﾝ塗</v>
          </cell>
          <cell r="C2691" t="str">
            <v>ＥＰﾓﾙﾀﾙ面２回塗 素地別途</v>
          </cell>
          <cell r="D2691" t="str">
            <v>ｍ2</v>
          </cell>
          <cell r="E2691">
            <v>570</v>
          </cell>
          <cell r="F2691" t="str">
            <v>P-151</v>
          </cell>
        </row>
        <row r="2692">
          <cell r="A2692">
            <v>271072</v>
          </cell>
          <cell r="B2692" t="str">
            <v>合成樹脂ｴﾏﾙｼﾞｮﾝ塗</v>
          </cell>
          <cell r="C2692" t="str">
            <v>ＥＰﾓﾙﾀﾙ面３回塗 素地別途</v>
          </cell>
          <cell r="D2692" t="str">
            <v>ｍ2</v>
          </cell>
          <cell r="E2692">
            <v>1150</v>
          </cell>
          <cell r="F2692" t="str">
            <v>P-151</v>
          </cell>
        </row>
        <row r="2693">
          <cell r="A2693">
            <v>271073</v>
          </cell>
          <cell r="B2693" t="str">
            <v>合成樹脂ｴﾏﾙｼﾞｮﾝ塗</v>
          </cell>
          <cell r="C2693" t="str">
            <v>ＥＰﾎﾞｰﾄﾞ面２回塗 素地別途</v>
          </cell>
          <cell r="D2693" t="str">
            <v>ｍ2</v>
          </cell>
          <cell r="E2693">
            <v>770</v>
          </cell>
          <cell r="F2693" t="str">
            <v>P-151</v>
          </cell>
        </row>
        <row r="2694">
          <cell r="A2694">
            <v>271074</v>
          </cell>
          <cell r="B2694" t="str">
            <v>合成樹脂ｴﾏﾙｼﾞｮﾝ塗</v>
          </cell>
          <cell r="C2694" t="str">
            <v>ＥＰﾓﾙﾀﾙ面細物２回塗 素地別途</v>
          </cell>
          <cell r="D2694" t="str">
            <v>ｍ</v>
          </cell>
          <cell r="E2694">
            <v>150</v>
          </cell>
          <cell r="F2694" t="str">
            <v>P-151</v>
          </cell>
        </row>
        <row r="2695">
          <cell r="A2695">
            <v>271075</v>
          </cell>
          <cell r="B2695" t="str">
            <v>合成樹脂ｴﾏﾙｼﾞｮﾝ塗</v>
          </cell>
          <cell r="C2695" t="str">
            <v>ＥＰﾓﾙﾀﾙ面２回塗 素地共</v>
          </cell>
          <cell r="D2695" t="str">
            <v>ｍ2</v>
          </cell>
          <cell r="E2695">
            <v>1220</v>
          </cell>
          <cell r="F2695" t="str">
            <v>P-151</v>
          </cell>
        </row>
        <row r="2696">
          <cell r="A2696">
            <v>271076</v>
          </cell>
          <cell r="B2696" t="str">
            <v>合成樹脂ｴﾏﾙｼﾞｮﾝ塗</v>
          </cell>
          <cell r="C2696" t="str">
            <v>ＥＰﾓﾙﾀﾙ面３回塗 素地共</v>
          </cell>
          <cell r="D2696" t="str">
            <v>ｍ2</v>
          </cell>
          <cell r="E2696">
            <v>1800</v>
          </cell>
          <cell r="F2696" t="str">
            <v>P-151</v>
          </cell>
        </row>
        <row r="2697">
          <cell r="A2697">
            <v>271077</v>
          </cell>
          <cell r="B2697" t="str">
            <v>合成樹脂ｴﾏﾙｼﾞｮﾝ塗</v>
          </cell>
          <cell r="C2697" t="str">
            <v>ＥＰﾎﾞｰﾄﾞ面２回塗 素地共</v>
          </cell>
          <cell r="D2697" t="str">
            <v>ｍ2</v>
          </cell>
          <cell r="E2697">
            <v>2040</v>
          </cell>
          <cell r="F2697" t="str">
            <v>P-151</v>
          </cell>
        </row>
        <row r="2698">
          <cell r="A2698">
            <v>271081</v>
          </cell>
          <cell r="B2698" t="str">
            <v>有光沢ｴﾏﾙｼﾞｮﾝ塗</v>
          </cell>
          <cell r="C2698" t="str">
            <v>ＧＰﾓﾙﾀﾙ面２回塗 素地別途</v>
          </cell>
          <cell r="D2698" t="str">
            <v>ｍ2</v>
          </cell>
          <cell r="E2698">
            <v>1270</v>
          </cell>
          <cell r="F2698" t="str">
            <v>P-151</v>
          </cell>
        </row>
        <row r="2699">
          <cell r="A2699">
            <v>271082</v>
          </cell>
          <cell r="B2699" t="str">
            <v>有光沢ｴﾏﾙｼﾞｮﾝ塗</v>
          </cell>
          <cell r="C2699" t="str">
            <v>ＧＰﾎﾞｰﾄﾞ面２回塗 素地別途</v>
          </cell>
          <cell r="D2699" t="str">
            <v>ｍ2</v>
          </cell>
          <cell r="E2699">
            <v>940</v>
          </cell>
          <cell r="F2699" t="str">
            <v>P-151</v>
          </cell>
        </row>
        <row r="2700">
          <cell r="A2700">
            <v>271083</v>
          </cell>
          <cell r="B2700" t="str">
            <v>有光沢ｴﾏﾙｼﾞｮﾝ塗</v>
          </cell>
          <cell r="C2700" t="str">
            <v>ＧＰﾓﾙﾀﾙ面２回塗 素地共</v>
          </cell>
          <cell r="D2700" t="str">
            <v>ｍ2</v>
          </cell>
          <cell r="E2700">
            <v>1920</v>
          </cell>
          <cell r="F2700" t="str">
            <v>P-151</v>
          </cell>
        </row>
        <row r="2701">
          <cell r="A2701">
            <v>271084</v>
          </cell>
          <cell r="B2701" t="str">
            <v>有光沢ｴﾏﾙｼﾞｮﾝ塗</v>
          </cell>
          <cell r="C2701" t="str">
            <v>ＧＰﾎﾞｰﾄﾞ面２回塗 素地共</v>
          </cell>
          <cell r="D2701" t="str">
            <v>ｍ2</v>
          </cell>
          <cell r="E2701">
            <v>2210</v>
          </cell>
          <cell r="F2701" t="str">
            <v>P-151</v>
          </cell>
        </row>
        <row r="2702">
          <cell r="A2702">
            <v>271101</v>
          </cell>
          <cell r="B2702" t="str">
            <v>合成ｴﾏﾙｼﾞｮﾝ模様塗</v>
          </cell>
          <cell r="C2702" t="str">
            <v>左官ﾎﾞｰﾄﾞ面２回塗 素地別途</v>
          </cell>
          <cell r="D2702" t="str">
            <v>ｍ2</v>
          </cell>
          <cell r="E2702">
            <v>980</v>
          </cell>
          <cell r="F2702" t="str">
            <v>P-151</v>
          </cell>
        </row>
        <row r="2703">
          <cell r="A2703">
            <v>271102</v>
          </cell>
          <cell r="B2703" t="str">
            <v>合成ｴﾏﾙｼﾞｮﾝ模様塗</v>
          </cell>
          <cell r="C2703" t="str">
            <v>左官ﾎﾞｰﾄﾞ面３回塗 素地別途</v>
          </cell>
          <cell r="D2703" t="str">
            <v>ｍ2</v>
          </cell>
          <cell r="E2703">
            <v>1910</v>
          </cell>
          <cell r="F2703" t="str">
            <v>P-151</v>
          </cell>
        </row>
        <row r="2704">
          <cell r="A2704">
            <v>271103</v>
          </cell>
          <cell r="B2704" t="str">
            <v>合成ｴﾏﾙｼﾞｮﾝ模様塗</v>
          </cell>
          <cell r="C2704" t="str">
            <v>亜鉛ﾒｯｷ面３回塗パテ飼い共 素地錆止別途</v>
          </cell>
          <cell r="D2704" t="str">
            <v>ｍ2</v>
          </cell>
          <cell r="E2704">
            <v>1260</v>
          </cell>
          <cell r="F2704" t="str">
            <v>P-151</v>
          </cell>
        </row>
        <row r="2705">
          <cell r="A2705">
            <v>271104</v>
          </cell>
          <cell r="B2705" t="str">
            <v>合成ｴﾏﾙｼﾞｮﾝ模様塗</v>
          </cell>
          <cell r="C2705" t="str">
            <v>亜鉛ﾒｯｷ面４回塗パテ飼い共 素地錆止別途</v>
          </cell>
          <cell r="D2705" t="str">
            <v>ｍ2</v>
          </cell>
          <cell r="E2705">
            <v>1740</v>
          </cell>
          <cell r="F2705" t="str">
            <v>P-151</v>
          </cell>
        </row>
        <row r="2706">
          <cell r="A2706">
            <v>271105</v>
          </cell>
          <cell r="B2706" t="str">
            <v>合成ｴﾏﾙｼﾞｮﾝ模様塗</v>
          </cell>
          <cell r="C2706" t="str">
            <v>左官ﾎﾞｰﾄﾞ面２回塗 素地共</v>
          </cell>
          <cell r="D2706" t="str">
            <v>ｍ2</v>
          </cell>
          <cell r="E2706">
            <v>2250</v>
          </cell>
          <cell r="F2706" t="str">
            <v>P-151</v>
          </cell>
        </row>
        <row r="2707">
          <cell r="A2707">
            <v>271106</v>
          </cell>
          <cell r="B2707" t="str">
            <v>合成ｴﾏﾙｼﾞｮﾝ模様塗</v>
          </cell>
          <cell r="C2707" t="str">
            <v>左官ﾎﾞｰﾄﾞ面３回塗 素共</v>
          </cell>
          <cell r="D2707" t="str">
            <v>ｍ2</v>
          </cell>
          <cell r="E2707">
            <v>3180</v>
          </cell>
          <cell r="F2707" t="str">
            <v>P-152</v>
          </cell>
        </row>
        <row r="2708">
          <cell r="A2708">
            <v>271107</v>
          </cell>
          <cell r="B2708" t="str">
            <v>合成ｴﾏﾙｼﾞｮﾝ模様塗</v>
          </cell>
          <cell r="C2708" t="str">
            <v>亜鉛ﾒｯｷ面３回塗パテ飼い共 素地錆止共</v>
          </cell>
          <cell r="D2708" t="str">
            <v>ｍ2</v>
          </cell>
          <cell r="E2708">
            <v>2110</v>
          </cell>
          <cell r="F2708" t="str">
            <v>P-152</v>
          </cell>
        </row>
        <row r="2709">
          <cell r="A2709">
            <v>271108</v>
          </cell>
          <cell r="B2709" t="str">
            <v>合成ｴﾏﾙｼﾞｮﾝ模様塗</v>
          </cell>
          <cell r="C2709" t="str">
            <v>亜鉛ﾒｯｷ面４回塗パテ飼い共 素地錆止共</v>
          </cell>
          <cell r="D2709" t="str">
            <v>ｍ2</v>
          </cell>
          <cell r="E2709">
            <v>2590</v>
          </cell>
          <cell r="F2709" t="str">
            <v>P-152</v>
          </cell>
        </row>
        <row r="2710">
          <cell r="A2710">
            <v>271121</v>
          </cell>
          <cell r="B2710" t="str">
            <v>多彩模様塗料</v>
          </cell>
          <cell r="C2710" t="str">
            <v>ＭＰ木部３回塗パテ飼い共 素地別途</v>
          </cell>
          <cell r="D2710" t="str">
            <v>ｍ2</v>
          </cell>
          <cell r="E2710">
            <v>2080</v>
          </cell>
          <cell r="F2710" t="str">
            <v>P-152</v>
          </cell>
        </row>
        <row r="2711">
          <cell r="A2711">
            <v>271122</v>
          </cell>
          <cell r="B2711" t="str">
            <v>多彩模様塗料</v>
          </cell>
          <cell r="C2711" t="str">
            <v>ＭＰ左官ﾎﾞｰﾄﾞ面３回塗パテ飼い共 素地別途</v>
          </cell>
          <cell r="D2711" t="str">
            <v>ｍ2</v>
          </cell>
          <cell r="E2711">
            <v>1360</v>
          </cell>
          <cell r="F2711" t="str">
            <v>P-152</v>
          </cell>
        </row>
        <row r="2712">
          <cell r="A2712">
            <v>271123</v>
          </cell>
          <cell r="B2712" t="str">
            <v>多彩模様塗料</v>
          </cell>
          <cell r="C2712" t="str">
            <v>ＭＰ鉄部３回塗パテ飼い共 素地錆止別途</v>
          </cell>
          <cell r="D2712" t="str">
            <v>ｍ2</v>
          </cell>
          <cell r="E2712">
            <v>2020</v>
          </cell>
          <cell r="F2712" t="str">
            <v>P-152</v>
          </cell>
        </row>
        <row r="2713">
          <cell r="A2713">
            <v>271124</v>
          </cell>
          <cell r="B2713" t="str">
            <v>多彩模様塗料</v>
          </cell>
          <cell r="C2713" t="str">
            <v>ＭＰ鉄部４回塗パテ飼い共 素地錆止別途</v>
          </cell>
          <cell r="D2713" t="str">
            <v>ｍ2</v>
          </cell>
          <cell r="E2713">
            <v>2530</v>
          </cell>
          <cell r="F2713" t="str">
            <v>P-152</v>
          </cell>
        </row>
        <row r="2714">
          <cell r="A2714">
            <v>271355</v>
          </cell>
          <cell r="B2714" t="str">
            <v>多彩模様塗料</v>
          </cell>
          <cell r="C2714" t="str">
            <v>ＭＰ木部３回塗パテ飼い共 素地共</v>
          </cell>
          <cell r="D2714" t="str">
            <v>ｍ2</v>
          </cell>
          <cell r="E2714">
            <v>2330</v>
          </cell>
          <cell r="F2714" t="str">
            <v>P-152</v>
          </cell>
        </row>
        <row r="2715">
          <cell r="A2715">
            <v>271356</v>
          </cell>
          <cell r="B2715" t="str">
            <v>多彩模様塗料</v>
          </cell>
          <cell r="C2715" t="str">
            <v>ＭＰ左官ﾎﾞｰﾄﾞ面３回塗パテ飼い共 素地共</v>
          </cell>
          <cell r="D2715" t="str">
            <v>ｍ2</v>
          </cell>
          <cell r="E2715">
            <v>2010</v>
          </cell>
          <cell r="F2715" t="str">
            <v>P-152</v>
          </cell>
        </row>
        <row r="2716">
          <cell r="A2716">
            <v>271357</v>
          </cell>
          <cell r="B2716" t="str">
            <v>多彩模様塗料</v>
          </cell>
          <cell r="C2716" t="str">
            <v>ＭＰ鉄部３回塗パテ飼い共 素地錆止共</v>
          </cell>
          <cell r="D2716" t="str">
            <v>ｍ2</v>
          </cell>
          <cell r="E2716">
            <v>2820</v>
          </cell>
          <cell r="F2716" t="str">
            <v>P-152</v>
          </cell>
        </row>
        <row r="2717">
          <cell r="A2717">
            <v>271358</v>
          </cell>
          <cell r="B2717" t="str">
            <v>多彩模様塗料</v>
          </cell>
          <cell r="C2717" t="str">
            <v>ＭＰ鉄部４回塗パテ飼い共 素地錆止共</v>
          </cell>
          <cell r="D2717" t="str">
            <v>ｍ2</v>
          </cell>
          <cell r="E2717">
            <v>3330</v>
          </cell>
          <cell r="F2717" t="str">
            <v>P-152</v>
          </cell>
        </row>
        <row r="2718">
          <cell r="A2718">
            <v>271400</v>
          </cell>
          <cell r="B2718" t="str">
            <v>塩化ﾋﾞﾆﾙ樹脂ｴﾅﾒﾙ塗</v>
          </cell>
          <cell r="C2718" t="str">
            <v>ＶＥﾎﾞｰﾄﾞ面２回塗パテ共 素地別途</v>
          </cell>
          <cell r="D2718" t="str">
            <v>ｍ2</v>
          </cell>
          <cell r="E2718">
            <v>1050</v>
          </cell>
          <cell r="F2718" t="str">
            <v>P-152</v>
          </cell>
        </row>
        <row r="2719">
          <cell r="A2719">
            <v>271401</v>
          </cell>
          <cell r="B2719" t="str">
            <v>塩化ﾋﾞﾆﾙ樹脂ｴﾅﾒﾙ塗</v>
          </cell>
          <cell r="C2719" t="str">
            <v>ＶＥﾓﾙﾀﾙ面２回塗パテ共 素地別途</v>
          </cell>
          <cell r="D2719" t="str">
            <v>ｍ2</v>
          </cell>
          <cell r="E2719">
            <v>1050</v>
          </cell>
          <cell r="F2719" t="str">
            <v>P-152</v>
          </cell>
        </row>
        <row r="2720">
          <cell r="A2720">
            <v>271402</v>
          </cell>
          <cell r="B2720" t="str">
            <v>塩化ﾋﾞﾆﾙ樹脂ｴﾅﾒﾙ塗</v>
          </cell>
          <cell r="C2720" t="str">
            <v>ＶＥﾓﾙﾀﾙ面３回塗パテ共 素地別途</v>
          </cell>
          <cell r="D2720" t="str">
            <v>ｍ2</v>
          </cell>
          <cell r="E2720">
            <v>1580</v>
          </cell>
          <cell r="F2720" t="str">
            <v>P-152</v>
          </cell>
        </row>
        <row r="2721">
          <cell r="A2721">
            <v>271403</v>
          </cell>
          <cell r="B2721" t="str">
            <v>塩化ﾋﾞﾆﾙ樹脂ｴﾅﾒﾙ塗</v>
          </cell>
          <cell r="C2721" t="str">
            <v>ＶＥ亜鉛ﾒｯｷ面３回塗パテ共 素地錆止別途</v>
          </cell>
          <cell r="D2721" t="str">
            <v>ｍ2</v>
          </cell>
          <cell r="E2721">
            <v>1580</v>
          </cell>
          <cell r="F2721" t="str">
            <v>P-152</v>
          </cell>
        </row>
        <row r="2722">
          <cell r="A2722">
            <v>271404</v>
          </cell>
          <cell r="B2722" t="str">
            <v>塩化ﾋﾞﾆﾙ樹脂ｴﾅﾒﾙ塗</v>
          </cell>
          <cell r="C2722" t="str">
            <v>ＶＥﾓﾙﾀﾙ面２回塗パテ共 素地共</v>
          </cell>
          <cell r="D2722" t="str">
            <v>ｍ2</v>
          </cell>
          <cell r="E2722">
            <v>1700</v>
          </cell>
          <cell r="F2722" t="str">
            <v>P-152</v>
          </cell>
        </row>
        <row r="2723">
          <cell r="A2723">
            <v>271405</v>
          </cell>
          <cell r="B2723" t="str">
            <v>塩化ﾋﾞﾆﾙ樹脂ｴﾅﾒﾙ塗</v>
          </cell>
          <cell r="C2723" t="str">
            <v>ＶＥﾓﾙﾀﾙ面３回塗パテ共 素地共</v>
          </cell>
          <cell r="D2723" t="str">
            <v>ｍ2</v>
          </cell>
          <cell r="E2723">
            <v>2230</v>
          </cell>
          <cell r="F2723" t="str">
            <v>P-152</v>
          </cell>
        </row>
        <row r="2724">
          <cell r="A2724">
            <v>271406</v>
          </cell>
          <cell r="B2724" t="str">
            <v>塩化ﾋﾞﾆﾙ樹脂ｴﾅﾒﾙ塗</v>
          </cell>
          <cell r="C2724" t="str">
            <v>ＶＥ亜鉛ﾒｯｷ面３回塗パテ共 素地錆止共</v>
          </cell>
          <cell r="D2724" t="str">
            <v>ｍ2</v>
          </cell>
          <cell r="E2724">
            <v>1950</v>
          </cell>
          <cell r="F2724" t="str">
            <v>P-152</v>
          </cell>
        </row>
        <row r="2725">
          <cell r="A2725">
            <v>271407</v>
          </cell>
          <cell r="B2725" t="str">
            <v>塩化ﾋﾞﾆﾙ樹脂ｴﾅﾒﾙ塗</v>
          </cell>
          <cell r="C2725" t="str">
            <v>ＶＥﾎﾞｰﾄﾞ面２回塗パテ共 素地共</v>
          </cell>
          <cell r="D2725" t="str">
            <v>ｍ2</v>
          </cell>
          <cell r="E2725">
            <v>2320</v>
          </cell>
          <cell r="F2725" t="str">
            <v>P-152</v>
          </cell>
        </row>
        <row r="2726">
          <cell r="A2726">
            <v>271451</v>
          </cell>
          <cell r="B2726" t="str">
            <v>ｱｸﾘﾙ樹脂ｴﾅﾒﾙ塗</v>
          </cell>
          <cell r="C2726" t="str">
            <v>ＡＥﾓﾙﾀﾙ面２回塗パテ共 素地別途</v>
          </cell>
          <cell r="D2726" t="str">
            <v>ｍ2</v>
          </cell>
          <cell r="E2726">
            <v>1120</v>
          </cell>
          <cell r="F2726" t="str">
            <v>P-152</v>
          </cell>
        </row>
        <row r="2727">
          <cell r="A2727">
            <v>271452</v>
          </cell>
          <cell r="B2727" t="str">
            <v>ｱｸﾘﾙ樹脂ｴﾅﾒﾙ塗</v>
          </cell>
          <cell r="C2727" t="str">
            <v>ＡＥﾓﾙﾀﾙ面３回塗パテ共 素地別途</v>
          </cell>
          <cell r="D2727" t="str">
            <v>ｍ2</v>
          </cell>
          <cell r="E2727">
            <v>1610</v>
          </cell>
          <cell r="F2727" t="str">
            <v>P-152</v>
          </cell>
        </row>
        <row r="2728">
          <cell r="A2728">
            <v>271453</v>
          </cell>
          <cell r="B2728" t="str">
            <v>ｱｸﾘﾙ樹脂ｴﾅﾒﾙ塗</v>
          </cell>
          <cell r="C2728" t="str">
            <v>ＡＥｱﾙﾐﾆｳﾑ３回塗パテ共 素地錆止別途</v>
          </cell>
          <cell r="D2728" t="str">
            <v>ｍ2</v>
          </cell>
          <cell r="E2728">
            <v>1120</v>
          </cell>
          <cell r="F2728" t="str">
            <v>P-152</v>
          </cell>
        </row>
        <row r="2729">
          <cell r="A2729">
            <v>271454</v>
          </cell>
          <cell r="B2729" t="str">
            <v>ｱｸﾘﾙ樹脂ｴﾅﾒﾙ塗</v>
          </cell>
          <cell r="C2729" t="str">
            <v>ＡＥﾓﾙﾀﾙ面２回塗パテ共 素地共</v>
          </cell>
          <cell r="D2729" t="str">
            <v>ｍ2</v>
          </cell>
          <cell r="E2729">
            <v>1770</v>
          </cell>
          <cell r="F2729" t="str">
            <v>P-152</v>
          </cell>
        </row>
        <row r="2730">
          <cell r="A2730">
            <v>271455</v>
          </cell>
          <cell r="B2730" t="str">
            <v>ｱｸﾘﾙ樹脂ｴﾅﾒﾙ塗</v>
          </cell>
          <cell r="C2730" t="str">
            <v>ＡＥﾓﾙﾀﾙ面３回塗パテ共 素地共</v>
          </cell>
          <cell r="D2730" t="str">
            <v>ｍ2</v>
          </cell>
          <cell r="E2730">
            <v>2260</v>
          </cell>
          <cell r="F2730" t="str">
            <v>P-152</v>
          </cell>
        </row>
        <row r="2731">
          <cell r="A2731">
            <v>271456</v>
          </cell>
          <cell r="B2731" t="str">
            <v>ｱｸﾘﾙ樹脂ｴﾅﾒﾙ塗</v>
          </cell>
          <cell r="C2731" t="str">
            <v>ＡＥｱﾙﾐﾆｳﾑ３回塗パテ共 素地錆止共</v>
          </cell>
          <cell r="D2731" t="str">
            <v>ｍ2</v>
          </cell>
          <cell r="E2731">
            <v>1490</v>
          </cell>
          <cell r="F2731" t="str">
            <v>P-152</v>
          </cell>
        </row>
        <row r="2732">
          <cell r="A2732">
            <v>271501</v>
          </cell>
          <cell r="B2732" t="str">
            <v>ﾌﾀﾙ酸樹脂ｴﾅﾒﾙ塗</v>
          </cell>
          <cell r="C2732" t="str">
            <v>ＦＥ木部３回塗パテ共 素地別途</v>
          </cell>
          <cell r="D2732" t="str">
            <v>ｍ2</v>
          </cell>
          <cell r="E2732">
            <v>1940</v>
          </cell>
          <cell r="F2732" t="str">
            <v>P-152</v>
          </cell>
        </row>
        <row r="2733">
          <cell r="A2733">
            <v>271502</v>
          </cell>
          <cell r="B2733" t="str">
            <v>ﾌﾀﾙ酸樹脂ｴﾅﾒﾙ塗</v>
          </cell>
          <cell r="C2733" t="str">
            <v>ＦＥ木部５回塗パテ共 素地別途</v>
          </cell>
          <cell r="D2733" t="str">
            <v>ｍ2</v>
          </cell>
          <cell r="E2733">
            <v>3250</v>
          </cell>
          <cell r="F2733" t="str">
            <v>P-153</v>
          </cell>
        </row>
        <row r="2734">
          <cell r="A2734">
            <v>271503</v>
          </cell>
          <cell r="B2734" t="str">
            <v>ﾌﾀﾙ酸樹脂ｴﾅﾒﾙ塗</v>
          </cell>
          <cell r="C2734" t="str">
            <v>ＦＥ鉄部２回塗パテ共 素地錆止別途</v>
          </cell>
          <cell r="D2734" t="str">
            <v>ｍ2</v>
          </cell>
          <cell r="E2734">
            <v>1660</v>
          </cell>
          <cell r="F2734" t="str">
            <v>P-153</v>
          </cell>
        </row>
        <row r="2735">
          <cell r="A2735">
            <v>271504</v>
          </cell>
          <cell r="B2735" t="str">
            <v>ﾌﾀﾙ酸樹脂ｴﾅﾒﾙ塗</v>
          </cell>
          <cell r="C2735" t="str">
            <v>ＦＥ鉄部４回塗パテ共 素地錆止別途</v>
          </cell>
          <cell r="D2735" t="str">
            <v>ｍ2</v>
          </cell>
          <cell r="E2735">
            <v>3230</v>
          </cell>
          <cell r="F2735" t="str">
            <v>P-153</v>
          </cell>
        </row>
        <row r="2736">
          <cell r="A2736">
            <v>271505</v>
          </cell>
          <cell r="B2736" t="str">
            <v>ﾌﾀﾙ酸樹脂ｴﾅﾒﾙ塗</v>
          </cell>
          <cell r="C2736" t="str">
            <v>ＦＥ木部３回塗 パテ 素地共</v>
          </cell>
          <cell r="D2736" t="str">
            <v>ｍ2</v>
          </cell>
          <cell r="E2736">
            <v>2190</v>
          </cell>
          <cell r="F2736" t="str">
            <v>P-153</v>
          </cell>
        </row>
        <row r="2737">
          <cell r="A2737">
            <v>271506</v>
          </cell>
          <cell r="B2737" t="str">
            <v>ﾌﾀﾙ酸樹脂ｴﾅﾒﾙ塗</v>
          </cell>
          <cell r="C2737" t="str">
            <v>ＦＥ木部５回塗 パテ 素地共</v>
          </cell>
          <cell r="D2737" t="str">
            <v>ｍ2</v>
          </cell>
          <cell r="E2737">
            <v>3500</v>
          </cell>
          <cell r="F2737" t="str">
            <v>P-153</v>
          </cell>
        </row>
        <row r="2738">
          <cell r="A2738">
            <v>271507</v>
          </cell>
          <cell r="B2738" t="str">
            <v>ﾌﾀﾙ酸樹脂ｴﾅﾒﾙ塗</v>
          </cell>
          <cell r="C2738" t="str">
            <v>ＦＥ鉄部２回塗 パテ 素地錆止共</v>
          </cell>
          <cell r="D2738" t="str">
            <v>ｍ2</v>
          </cell>
          <cell r="E2738">
            <v>1970</v>
          </cell>
          <cell r="F2738" t="str">
            <v>P-153</v>
          </cell>
        </row>
        <row r="2739">
          <cell r="A2739">
            <v>271508</v>
          </cell>
          <cell r="B2739" t="str">
            <v>ﾌﾀﾙ酸樹脂ｴﾅﾒﾙ塗</v>
          </cell>
          <cell r="C2739" t="str">
            <v>ＦＥ鉄部４回塗 パテ 素地錆止共</v>
          </cell>
          <cell r="D2739" t="str">
            <v>ｍ2</v>
          </cell>
          <cell r="E2739">
            <v>3540</v>
          </cell>
          <cell r="F2739" t="str">
            <v>P-153</v>
          </cell>
        </row>
        <row r="2740">
          <cell r="A2740">
            <v>271550</v>
          </cell>
          <cell r="B2740" t="str">
            <v>ｸﾘﾔﾗｯｶｰ塗</v>
          </cell>
          <cell r="C2740" t="str">
            <v>ＣＬ木部２回塗目止共 素地別途</v>
          </cell>
          <cell r="D2740" t="str">
            <v>ｍ2</v>
          </cell>
          <cell r="E2740">
            <v>1640</v>
          </cell>
          <cell r="F2740" t="str">
            <v>P-153</v>
          </cell>
        </row>
        <row r="2741">
          <cell r="A2741">
            <v>271551</v>
          </cell>
          <cell r="B2741" t="str">
            <v>ｸﾘﾔﾗｯｶｰ塗</v>
          </cell>
          <cell r="C2741" t="str">
            <v>ＣＬ木部３回塗目止共 素地別途</v>
          </cell>
          <cell r="D2741" t="str">
            <v>ｍ2</v>
          </cell>
          <cell r="E2741">
            <v>1700</v>
          </cell>
          <cell r="F2741" t="str">
            <v>P-153</v>
          </cell>
        </row>
        <row r="2742">
          <cell r="A2742">
            <v>271552</v>
          </cell>
          <cell r="B2742" t="str">
            <v>ｸﾘﾔﾗｯｶｰ塗</v>
          </cell>
          <cell r="C2742" t="str">
            <v>ＣＬ木部５回塗目止共 素地別途</v>
          </cell>
          <cell r="D2742" t="str">
            <v>ｍ2</v>
          </cell>
          <cell r="E2742">
            <v>2370</v>
          </cell>
          <cell r="F2742" t="str">
            <v>P-153</v>
          </cell>
        </row>
        <row r="2743">
          <cell r="A2743">
            <v>271553</v>
          </cell>
          <cell r="B2743" t="str">
            <v>ｸﾘﾔﾗｯｶｰ塗</v>
          </cell>
          <cell r="C2743" t="str">
            <v>ＣＬ木部細物５回塗目止共 素地別途</v>
          </cell>
          <cell r="D2743" t="str">
            <v>ｍ</v>
          </cell>
          <cell r="E2743">
            <v>350</v>
          </cell>
          <cell r="F2743" t="str">
            <v>P-153</v>
          </cell>
        </row>
        <row r="2744">
          <cell r="A2744">
            <v>271554</v>
          </cell>
          <cell r="B2744" t="str">
            <v>ｸﾘﾔﾗｯｶｰ塗</v>
          </cell>
          <cell r="C2744" t="str">
            <v>ＣＬ木部３回塗 目止 素地共</v>
          </cell>
          <cell r="D2744" t="str">
            <v>ｍ2</v>
          </cell>
          <cell r="E2744">
            <v>1950</v>
          </cell>
          <cell r="F2744" t="str">
            <v>P-153</v>
          </cell>
        </row>
        <row r="2745">
          <cell r="A2745">
            <v>271555</v>
          </cell>
          <cell r="B2745" t="str">
            <v>ｸﾘﾔﾗｯｶｰ塗</v>
          </cell>
          <cell r="C2745" t="str">
            <v>ＣＬ木部５回塗 目止 素地共</v>
          </cell>
          <cell r="D2745" t="str">
            <v>ｍ2</v>
          </cell>
          <cell r="E2745">
            <v>2620</v>
          </cell>
          <cell r="F2745" t="str">
            <v>P-153</v>
          </cell>
        </row>
        <row r="2746">
          <cell r="A2746">
            <v>271556</v>
          </cell>
          <cell r="B2746" t="str">
            <v>ｸﾘﾔﾗｯｶｰ塗</v>
          </cell>
          <cell r="C2746" t="str">
            <v>ＣＬ木部２回塗 目止 素地共</v>
          </cell>
          <cell r="D2746" t="str">
            <v>ｍ2</v>
          </cell>
          <cell r="E2746">
            <v>1890</v>
          </cell>
          <cell r="F2746" t="str">
            <v>P-153</v>
          </cell>
        </row>
        <row r="2747">
          <cell r="A2747">
            <v>271601</v>
          </cell>
          <cell r="B2747" t="str">
            <v>ﾌﾀﾙ酸樹脂ﾜﾆｽ塗</v>
          </cell>
          <cell r="C2747" t="str">
            <v>ＦＣ木部２回塗目止着色共 素地別途</v>
          </cell>
          <cell r="D2747" t="str">
            <v>ｍ2</v>
          </cell>
          <cell r="E2747">
            <v>1190</v>
          </cell>
          <cell r="F2747" t="str">
            <v>P-153</v>
          </cell>
        </row>
        <row r="2748">
          <cell r="A2748">
            <v>271602</v>
          </cell>
          <cell r="B2748" t="str">
            <v>ﾌﾀﾙ酸樹脂ﾜﾆｽ塗</v>
          </cell>
          <cell r="C2748" t="str">
            <v>ＦＣ木３回塗目止着色共 素地別途</v>
          </cell>
          <cell r="D2748" t="str">
            <v>ｍ2</v>
          </cell>
          <cell r="E2748">
            <v>1530</v>
          </cell>
          <cell r="F2748" t="str">
            <v>P-153</v>
          </cell>
        </row>
        <row r="2749">
          <cell r="A2749">
            <v>271603</v>
          </cell>
          <cell r="B2749" t="str">
            <v>ﾌﾀﾙ酸樹脂ﾜﾆｽ塗</v>
          </cell>
          <cell r="C2749" t="str">
            <v>ＦＣ木部２回塗着色共 素地別途</v>
          </cell>
          <cell r="D2749" t="str">
            <v>ｍ2</v>
          </cell>
          <cell r="E2749">
            <v>1190</v>
          </cell>
          <cell r="F2749" t="str">
            <v>P-153</v>
          </cell>
        </row>
        <row r="2750">
          <cell r="A2750">
            <v>271604</v>
          </cell>
          <cell r="B2750" t="str">
            <v>ﾌﾀﾙ酸樹脂ﾜﾆｽ塗</v>
          </cell>
          <cell r="C2750" t="str">
            <v>ＦＣ木部２回塗 目止着色 素地共</v>
          </cell>
          <cell r="D2750" t="str">
            <v>ｍ2</v>
          </cell>
          <cell r="E2750">
            <v>1440</v>
          </cell>
          <cell r="F2750" t="str">
            <v>P-153</v>
          </cell>
        </row>
        <row r="2751">
          <cell r="A2751">
            <v>271605</v>
          </cell>
          <cell r="B2751" t="str">
            <v>ﾌﾀﾙ酸樹脂ﾜﾆｽ塗</v>
          </cell>
          <cell r="C2751" t="str">
            <v>ＦＣ木部３回塗 目止着色 素地共</v>
          </cell>
          <cell r="D2751" t="str">
            <v>ｍ2</v>
          </cell>
          <cell r="E2751">
            <v>1780</v>
          </cell>
          <cell r="F2751" t="str">
            <v>P-153</v>
          </cell>
        </row>
        <row r="2752">
          <cell r="A2752">
            <v>271606</v>
          </cell>
          <cell r="B2752" t="str">
            <v>ﾌﾀﾙ酸樹脂ﾜﾆｽ塗</v>
          </cell>
          <cell r="C2752" t="str">
            <v>ＦＣ木部２回塗 着色 素地共</v>
          </cell>
          <cell r="D2752" t="str">
            <v>ｍ2</v>
          </cell>
          <cell r="E2752">
            <v>1440</v>
          </cell>
          <cell r="F2752" t="str">
            <v>P-153</v>
          </cell>
        </row>
        <row r="2753">
          <cell r="A2753">
            <v>271631</v>
          </cell>
          <cell r="B2753" t="str">
            <v>１液形ｳﾚﾀﾝ樹脂ﾜﾆｽ塗</v>
          </cell>
          <cell r="C2753" t="str">
            <v>①－ＵＣ木部２回塗 素地別途</v>
          </cell>
          <cell r="D2753" t="str">
            <v>ｍ2</v>
          </cell>
          <cell r="E2753">
            <v>1020</v>
          </cell>
          <cell r="F2753" t="str">
            <v>P-153</v>
          </cell>
        </row>
        <row r="2754">
          <cell r="A2754">
            <v>271632</v>
          </cell>
          <cell r="B2754" t="str">
            <v>１液形ｳﾚﾀﾝ樹脂ﾜﾆｽ塗</v>
          </cell>
          <cell r="C2754" t="str">
            <v>①－ＵＣ木部３回塗 素地別途</v>
          </cell>
          <cell r="D2754" t="str">
            <v>ｍ2</v>
          </cell>
          <cell r="E2754">
            <v>1560</v>
          </cell>
          <cell r="F2754" t="str">
            <v>P-153</v>
          </cell>
        </row>
        <row r="2755">
          <cell r="A2755">
            <v>271633</v>
          </cell>
          <cell r="B2755" t="str">
            <v>１液形ｳﾚﾀﾝ樹脂ﾜﾆｽ塗</v>
          </cell>
          <cell r="C2755" t="str">
            <v>①－ＵＣ木部２回塗 素地共</v>
          </cell>
          <cell r="D2755" t="str">
            <v>ｍ2</v>
          </cell>
          <cell r="E2755">
            <v>1270</v>
          </cell>
          <cell r="F2755" t="str">
            <v>P-153</v>
          </cell>
        </row>
        <row r="2756">
          <cell r="A2756">
            <v>271634</v>
          </cell>
          <cell r="B2756" t="str">
            <v>１液形ｳﾚﾀﾝ樹脂ﾜﾆｽ塗</v>
          </cell>
          <cell r="C2756" t="str">
            <v>①－ＵＣ木部３回塗 素地共</v>
          </cell>
          <cell r="D2756" t="str">
            <v>ｍ2</v>
          </cell>
          <cell r="E2756">
            <v>1810</v>
          </cell>
          <cell r="F2756" t="str">
            <v>P-153</v>
          </cell>
        </row>
        <row r="2757">
          <cell r="A2757">
            <v>271651</v>
          </cell>
          <cell r="B2757" t="str">
            <v>２液形ｳﾚﾀﾝ樹脂ﾜﾆｽ塗</v>
          </cell>
          <cell r="C2757" t="str">
            <v>②－ＵＣ木部２回塗 素地別途</v>
          </cell>
          <cell r="D2757" t="str">
            <v>ｍ2</v>
          </cell>
          <cell r="E2757">
            <v>1690</v>
          </cell>
          <cell r="F2757" t="str">
            <v>P-153</v>
          </cell>
        </row>
        <row r="2758">
          <cell r="A2758">
            <v>271652</v>
          </cell>
          <cell r="B2758" t="str">
            <v>２液形ｳﾚﾀﾝ樹脂ﾜﾆｽ塗</v>
          </cell>
          <cell r="C2758" t="str">
            <v>②－ＵＣ木部３回塗 素地別途</v>
          </cell>
          <cell r="D2758" t="str">
            <v>ｍ2</v>
          </cell>
          <cell r="E2758">
            <v>2590</v>
          </cell>
          <cell r="F2758" t="str">
            <v>P-153</v>
          </cell>
        </row>
        <row r="2759">
          <cell r="A2759">
            <v>271653</v>
          </cell>
          <cell r="B2759" t="str">
            <v>２液形ｳﾚﾀﾝ樹脂ﾜﾆｽ塗</v>
          </cell>
          <cell r="C2759" t="str">
            <v>②－ＵＣ木部２回塗 素地共</v>
          </cell>
          <cell r="D2759" t="str">
            <v>ｍ2</v>
          </cell>
          <cell r="E2759">
            <v>1940</v>
          </cell>
          <cell r="F2759" t="str">
            <v>P-154</v>
          </cell>
        </row>
        <row r="2760">
          <cell r="A2760">
            <v>271654</v>
          </cell>
          <cell r="B2760" t="str">
            <v>２液形ｳﾚﾀﾝ樹脂ﾜﾆｽ塗</v>
          </cell>
          <cell r="C2760" t="str">
            <v>②－ＵＣ木部３回塗 素地共</v>
          </cell>
          <cell r="D2760" t="str">
            <v>ｍ2</v>
          </cell>
          <cell r="E2760">
            <v>2840</v>
          </cell>
          <cell r="F2760" t="str">
            <v>P-154</v>
          </cell>
        </row>
        <row r="2761">
          <cell r="A2761">
            <v>271671</v>
          </cell>
          <cell r="B2761" t="str">
            <v>ｱｸﾘﾙ樹脂ﾜﾆｽ塗</v>
          </cell>
          <cell r="C2761" t="str">
            <v>ＡＣｺﾝｸﾘｰﾄ面３回塗 素地別途</v>
          </cell>
          <cell r="D2761" t="str">
            <v>ｍ2</v>
          </cell>
          <cell r="E2761">
            <v>1880</v>
          </cell>
          <cell r="F2761" t="str">
            <v>P-154</v>
          </cell>
        </row>
        <row r="2762">
          <cell r="A2762">
            <v>271672</v>
          </cell>
          <cell r="B2762" t="str">
            <v>ｱｸﾘﾙ樹脂ﾜﾆｽ塗</v>
          </cell>
          <cell r="C2762" t="str">
            <v>ＡＣｺﾝｸﾘｰﾄ面４回塗 素地別途</v>
          </cell>
          <cell r="D2762" t="str">
            <v>ｍ2</v>
          </cell>
          <cell r="E2762">
            <v>2440</v>
          </cell>
          <cell r="F2762" t="str">
            <v>P-154</v>
          </cell>
        </row>
        <row r="2763">
          <cell r="A2763">
            <v>271673</v>
          </cell>
          <cell r="B2763" t="str">
            <v>ｱｸﾘﾙ樹脂ﾜﾆｽ塗</v>
          </cell>
          <cell r="C2763" t="str">
            <v>ＡＣｺﾝｸﾘｰﾄ面３回塗 素地共</v>
          </cell>
          <cell r="D2763" t="str">
            <v>ｍ2</v>
          </cell>
          <cell r="E2763">
            <v>2960</v>
          </cell>
          <cell r="F2763" t="str">
            <v>P-154</v>
          </cell>
        </row>
        <row r="2764">
          <cell r="A2764">
            <v>271674</v>
          </cell>
          <cell r="B2764" t="str">
            <v>ｱｸﾘﾙ樹脂ﾜﾆｽ塗</v>
          </cell>
          <cell r="C2764" t="str">
            <v>ＡＣｺﾝｸﾘｰﾄ面４回塗 素地共</v>
          </cell>
          <cell r="D2764" t="str">
            <v>ｍ2</v>
          </cell>
          <cell r="E2764">
            <v>3520</v>
          </cell>
          <cell r="F2764" t="str">
            <v>P-154</v>
          </cell>
        </row>
        <row r="2765">
          <cell r="A2765">
            <v>271691</v>
          </cell>
          <cell r="B2765" t="str">
            <v>油性ｽﾃｲﾝ塗</v>
          </cell>
          <cell r="C2765" t="str">
            <v>ＯＳ木部２回塗 素地共</v>
          </cell>
          <cell r="D2765" t="str">
            <v>ｍ2</v>
          </cell>
          <cell r="E2765">
            <v>810</v>
          </cell>
          <cell r="F2765" t="str">
            <v>P-154</v>
          </cell>
        </row>
        <row r="2766">
          <cell r="A2766">
            <v>271701</v>
          </cell>
          <cell r="B2766" t="str">
            <v>ｵｲﾙｽﾃｲﾝﾜﾆｽ塗</v>
          </cell>
          <cell r="C2766" t="str">
            <v>ＯＳＶ木部 ﾜﾆｽ塗着色共 素地別途</v>
          </cell>
          <cell r="D2766" t="str">
            <v>ｍ2</v>
          </cell>
          <cell r="E2766">
            <v>1360</v>
          </cell>
          <cell r="F2766" t="str">
            <v>P-154</v>
          </cell>
        </row>
        <row r="2767">
          <cell r="A2767">
            <v>271702</v>
          </cell>
          <cell r="B2767" t="str">
            <v>ｵｲﾙｽﾃｲﾝﾜﾆｽ塗</v>
          </cell>
          <cell r="C2767" t="str">
            <v>ＯＳＶ木部 ﾜﾆｽ塗着色素地共</v>
          </cell>
          <cell r="D2767" t="str">
            <v>ｍ2</v>
          </cell>
          <cell r="E2767">
            <v>1610</v>
          </cell>
          <cell r="F2767" t="str">
            <v>P-154</v>
          </cell>
        </row>
        <row r="2768">
          <cell r="A2768">
            <v>271703</v>
          </cell>
          <cell r="B2768" t="str">
            <v>ｵｲﾙｽﾃｲﾝﾜﾆｽ塗</v>
          </cell>
          <cell r="C2768" t="str">
            <v>ＯＳＷ木部細物 ﾜﾆｽ塗着色共 素地別途</v>
          </cell>
          <cell r="D2768" t="str">
            <v>ｍ</v>
          </cell>
          <cell r="E2768">
            <v>270</v>
          </cell>
          <cell r="F2768" t="str">
            <v>P-154</v>
          </cell>
        </row>
        <row r="2769">
          <cell r="A2769">
            <v>271711</v>
          </cell>
          <cell r="B2769" t="str">
            <v>ｵｲﾙｽﾃｲﾝﾜｯｸｽ塗</v>
          </cell>
          <cell r="C2769" t="str">
            <v>ＯＳＷ木部 ﾜｯｸｽ塗着色素地別途</v>
          </cell>
          <cell r="D2769" t="str">
            <v>ｍ2</v>
          </cell>
          <cell r="E2769">
            <v>960</v>
          </cell>
          <cell r="F2769" t="str">
            <v>P-154</v>
          </cell>
        </row>
        <row r="2770">
          <cell r="A2770">
            <v>271712</v>
          </cell>
          <cell r="B2770" t="str">
            <v>ｵｲﾙｽﾃｲﾝﾜｯｸｽ塗</v>
          </cell>
          <cell r="C2770" t="str">
            <v>ＯＳＷ木部 ﾜｯｸｽ塗着色素地共</v>
          </cell>
          <cell r="D2770" t="str">
            <v>ｍ2</v>
          </cell>
          <cell r="E2770">
            <v>1210</v>
          </cell>
          <cell r="F2770" t="str">
            <v>P-154</v>
          </cell>
        </row>
        <row r="2771">
          <cell r="A2771">
            <v>271713</v>
          </cell>
          <cell r="B2771" t="str">
            <v>ｵｲﾙｽﾃｲﾝﾜｯｸｽ塗</v>
          </cell>
          <cell r="C2771" t="str">
            <v>ＯＳＷ木部細物 ﾜｯｸｽ塗着色共 素地別途</v>
          </cell>
          <cell r="D2771" t="str">
            <v>ｍ</v>
          </cell>
          <cell r="E2771">
            <v>270</v>
          </cell>
          <cell r="F2771" t="str">
            <v>P-154</v>
          </cell>
        </row>
        <row r="2772">
          <cell r="A2772">
            <v>271721</v>
          </cell>
          <cell r="B2772" t="str">
            <v>ｸﾚｵｿｰﾄ塗</v>
          </cell>
          <cell r="C2772" t="str">
            <v>木部２回塗</v>
          </cell>
          <cell r="D2772" t="str">
            <v>ｍ2</v>
          </cell>
          <cell r="E2772">
            <v>360</v>
          </cell>
          <cell r="F2772" t="str">
            <v>P-154</v>
          </cell>
        </row>
        <row r="2773">
          <cell r="A2773">
            <v>271731</v>
          </cell>
          <cell r="B2773" t="str">
            <v>防腐防虫ｽﾃｲﾝ塗</v>
          </cell>
          <cell r="C2773" t="str">
            <v>木部２回塗 素地別途</v>
          </cell>
          <cell r="D2773" t="str">
            <v>ｍ2</v>
          </cell>
          <cell r="E2773">
            <v>1200</v>
          </cell>
          <cell r="F2773" t="str">
            <v>P-154</v>
          </cell>
        </row>
        <row r="2774">
          <cell r="A2774">
            <v>271732</v>
          </cell>
          <cell r="B2774" t="str">
            <v>防腐防虫ｽﾃｲﾝ塗</v>
          </cell>
          <cell r="C2774" t="str">
            <v>木部３回塗 素地別途</v>
          </cell>
          <cell r="D2774" t="str">
            <v>ｍ2</v>
          </cell>
          <cell r="E2774">
            <v>1240</v>
          </cell>
          <cell r="F2774" t="str">
            <v>P-154</v>
          </cell>
        </row>
        <row r="2775">
          <cell r="A2775">
            <v>271733</v>
          </cell>
          <cell r="B2775" t="str">
            <v>防腐防虫ｽﾃｲﾝ塗</v>
          </cell>
          <cell r="C2775" t="str">
            <v>木部２回塗 素地共</v>
          </cell>
          <cell r="D2775" t="str">
            <v>ｍ2</v>
          </cell>
          <cell r="E2775">
            <v>1450</v>
          </cell>
          <cell r="F2775" t="str">
            <v>P-154</v>
          </cell>
        </row>
        <row r="2776">
          <cell r="A2776">
            <v>271734</v>
          </cell>
          <cell r="B2776" t="str">
            <v>防腐防虫ｽﾃｲﾝ塗</v>
          </cell>
          <cell r="C2776" t="str">
            <v>木部３回塗 素地共</v>
          </cell>
          <cell r="D2776" t="str">
            <v>ｍ2</v>
          </cell>
          <cell r="E2776">
            <v>1490</v>
          </cell>
          <cell r="F2776" t="str">
            <v>P-154</v>
          </cell>
        </row>
        <row r="2777">
          <cell r="A2777">
            <v>271751</v>
          </cell>
          <cell r="B2777" t="str">
            <v>ｱﾙﾐﾆｳﾑﾍﾟｲﾝﾄ塗</v>
          </cell>
          <cell r="C2777" t="str">
            <v>ＡＩＰ鉄亜鉛ﾒｯｷ面２回塗 素地錆止別途</v>
          </cell>
          <cell r="D2777" t="str">
            <v>ｍ2</v>
          </cell>
          <cell r="E2777">
            <v>750</v>
          </cell>
          <cell r="F2777" t="str">
            <v>P-154</v>
          </cell>
        </row>
        <row r="2778">
          <cell r="A2778">
            <v>271752</v>
          </cell>
          <cell r="B2778" t="str">
            <v>ｱﾙﾐﾆｳﾑﾍﾟｲﾝﾄ塗</v>
          </cell>
          <cell r="C2778" t="str">
            <v>ＡＩＰ鉄亜鉛ﾒｯｷ面３回塗 素地錆止別途</v>
          </cell>
          <cell r="D2778" t="str">
            <v>ｍ2</v>
          </cell>
          <cell r="E2778">
            <v>1130</v>
          </cell>
          <cell r="F2778" t="str">
            <v>P-154</v>
          </cell>
        </row>
        <row r="2779">
          <cell r="A2779">
            <v>271753</v>
          </cell>
          <cell r="B2779" t="str">
            <v>ｱﾙﾐﾆｳﾑﾍﾟｲﾝﾄ塗</v>
          </cell>
          <cell r="C2779" t="str">
            <v>ＡＩＰ鉄亜鉛ﾒｯｷ面２回塗 素地錆止共</v>
          </cell>
          <cell r="D2779" t="str">
            <v>ｍ2</v>
          </cell>
          <cell r="E2779">
            <v>1600</v>
          </cell>
          <cell r="F2779" t="str">
            <v>P-154</v>
          </cell>
        </row>
        <row r="2780">
          <cell r="A2780">
            <v>271754</v>
          </cell>
          <cell r="B2780" t="str">
            <v>ｱﾙﾐﾆｳﾑﾍﾟｲﾝﾄ塗</v>
          </cell>
          <cell r="C2780" t="str">
            <v>ＡＩＰ鉄亜鉛ﾒｯｷ面３回塗 素地錆止共</v>
          </cell>
          <cell r="D2780" t="str">
            <v>ｍ2</v>
          </cell>
          <cell r="E2780">
            <v>1980</v>
          </cell>
          <cell r="F2780" t="str">
            <v>P-154</v>
          </cell>
        </row>
        <row r="2781">
          <cell r="A2781">
            <v>271771</v>
          </cell>
          <cell r="B2781" t="str">
            <v>２液形ｴﾎﾟｷｼ樹脂</v>
          </cell>
          <cell r="C2781" t="str">
            <v>ｴﾅﾒﾙ②-ＸＥｺﾝｸﾘｰﾄ面３回塗 素地別途</v>
          </cell>
          <cell r="D2781" t="str">
            <v>ｍ2</v>
          </cell>
          <cell r="E2781">
            <v>2300</v>
          </cell>
          <cell r="F2781" t="str">
            <v>P-154</v>
          </cell>
        </row>
        <row r="2782">
          <cell r="A2782">
            <v>271772</v>
          </cell>
          <cell r="B2782" t="str">
            <v>２液形ｴﾎﾟｷｼ樹脂</v>
          </cell>
          <cell r="C2782" t="str">
            <v>ｴﾅﾒﾙ②-ＸＥｺﾝｸﾘｰﾄ面４回塗 素地別途</v>
          </cell>
          <cell r="D2782" t="str">
            <v>ｍ2</v>
          </cell>
          <cell r="E2782">
            <v>2500</v>
          </cell>
          <cell r="F2782" t="str">
            <v>P-154</v>
          </cell>
        </row>
        <row r="2783">
          <cell r="A2783">
            <v>271773</v>
          </cell>
          <cell r="B2783" t="str">
            <v>２液形ｴﾎﾟｷｼ樹脂</v>
          </cell>
          <cell r="C2783" t="str">
            <v>ｴﾅﾒﾙ②-ＸＥｺﾝｸﾘｰﾄ面３回塗 素地共</v>
          </cell>
          <cell r="D2783" t="str">
            <v>ｍ2</v>
          </cell>
          <cell r="E2783">
            <v>3380</v>
          </cell>
          <cell r="F2783" t="str">
            <v>P-154</v>
          </cell>
        </row>
        <row r="2784">
          <cell r="A2784">
            <v>271774</v>
          </cell>
          <cell r="B2784" t="str">
            <v>２液形ｴﾎﾟｷｼ樹脂</v>
          </cell>
          <cell r="C2784" t="str">
            <v>ｴﾅﾒﾙ②-ＸＥｺﾝｸﾘｰﾄ面４回塗 素地共</v>
          </cell>
          <cell r="D2784" t="str">
            <v>ｍ2</v>
          </cell>
          <cell r="E2784">
            <v>3580</v>
          </cell>
          <cell r="F2784" t="str">
            <v>P-154</v>
          </cell>
        </row>
        <row r="2785">
          <cell r="A2785">
            <v>271791</v>
          </cell>
          <cell r="B2785" t="str">
            <v>２液形厚膜ｴﾎﾟｷｼ樹脂</v>
          </cell>
          <cell r="C2785" t="str">
            <v>ｴﾅﾒﾙ②Ｈ-ＸＥｺﾝｸﾘｰﾄ面３回塗 素地別途</v>
          </cell>
          <cell r="D2785" t="str">
            <v>ｍ2</v>
          </cell>
          <cell r="E2785">
            <v>2300</v>
          </cell>
          <cell r="F2785" t="str">
            <v>P-155</v>
          </cell>
        </row>
        <row r="2786">
          <cell r="A2786">
            <v>271792</v>
          </cell>
          <cell r="B2786" t="str">
            <v>２液形厚膜ｴﾎﾟｷｼ樹脂</v>
          </cell>
          <cell r="C2786" t="str">
            <v>ｴﾅﾒﾙ②Ｈ-ＸＥｺﾝｸﾘｰﾄ面４回塗 素地別途</v>
          </cell>
          <cell r="D2786" t="str">
            <v>ｍ2</v>
          </cell>
          <cell r="E2786">
            <v>2500</v>
          </cell>
          <cell r="F2786" t="str">
            <v>P-155</v>
          </cell>
        </row>
        <row r="2787">
          <cell r="A2787">
            <v>271793</v>
          </cell>
          <cell r="B2787" t="str">
            <v>２液形厚膜ｴﾎﾟｷｼ樹脂</v>
          </cell>
          <cell r="C2787" t="str">
            <v>ｴﾅﾒﾙ②Ｈ-ＸＥｺﾝｸﾘｰﾄ面３回塗 素地共</v>
          </cell>
          <cell r="D2787" t="str">
            <v>ｍ2</v>
          </cell>
          <cell r="E2787">
            <v>3380</v>
          </cell>
          <cell r="F2787" t="str">
            <v>P-155</v>
          </cell>
        </row>
        <row r="2788">
          <cell r="A2788">
            <v>271794</v>
          </cell>
          <cell r="B2788" t="str">
            <v>２液形厚膜ｴﾎﾟｷｼ樹脂</v>
          </cell>
          <cell r="C2788" t="str">
            <v>ｴﾅﾒﾙ②Ｈ-ＸＥｺﾝｸﾘｰﾄ面４回塗 素地共</v>
          </cell>
          <cell r="D2788" t="str">
            <v>ｍ2</v>
          </cell>
          <cell r="E2788">
            <v>3580</v>
          </cell>
          <cell r="F2788" t="str">
            <v>P-155</v>
          </cell>
        </row>
        <row r="2789">
          <cell r="A2789">
            <v>271801</v>
          </cell>
          <cell r="B2789" t="str">
            <v>２液形ﾀｰﾙｴﾎﾟｷｼ樹脂</v>
          </cell>
          <cell r="C2789" t="str">
            <v>塗料②Ｔ-ＸＥ鉄部３回塗 素地錆止別途</v>
          </cell>
          <cell r="D2789" t="str">
            <v>ｍ2</v>
          </cell>
          <cell r="E2789">
            <v>1840</v>
          </cell>
          <cell r="F2789" t="str">
            <v>P-155</v>
          </cell>
        </row>
        <row r="2790">
          <cell r="A2790">
            <v>271802</v>
          </cell>
          <cell r="B2790" t="str">
            <v>２液形ﾀｰﾙｴﾎﾟｷｼ樹脂</v>
          </cell>
          <cell r="C2790" t="str">
            <v>塗料②Ｔ-ＸＥ鉄部４回ﾌﾟﾗｲﾏ共 素地錆止別途</v>
          </cell>
          <cell r="D2790" t="str">
            <v>ｍ2</v>
          </cell>
          <cell r="E2790">
            <v>2200</v>
          </cell>
          <cell r="F2790" t="str">
            <v>P-155</v>
          </cell>
        </row>
        <row r="2791">
          <cell r="A2791">
            <v>271803</v>
          </cell>
          <cell r="B2791" t="str">
            <v>２液形ﾀｰﾙｴﾎﾟｷｼ樹脂</v>
          </cell>
          <cell r="C2791" t="str">
            <v>塗料②Ｔ-ＸＥｺﾝｸﾘｰﾄ面２回塗 素地別途</v>
          </cell>
          <cell r="D2791" t="str">
            <v>ｍ2</v>
          </cell>
          <cell r="E2791">
            <v>1370</v>
          </cell>
          <cell r="F2791" t="str">
            <v>P-155</v>
          </cell>
        </row>
        <row r="2792">
          <cell r="A2792">
            <v>271804</v>
          </cell>
          <cell r="B2792" t="str">
            <v>２液形ﾀｰﾙｴﾎﾟｷｼ樹脂</v>
          </cell>
          <cell r="C2792" t="str">
            <v>塗料②Ｔ-ＸＥｺﾝｸﾘｰﾄ面４回塗 素地別途</v>
          </cell>
          <cell r="D2792" t="str">
            <v>ｍ2</v>
          </cell>
          <cell r="E2792">
            <v>2340</v>
          </cell>
          <cell r="F2792" t="str">
            <v>P-155</v>
          </cell>
        </row>
        <row r="2793">
          <cell r="A2793">
            <v>271805</v>
          </cell>
          <cell r="B2793" t="str">
            <v>２液形ﾀｰﾙｴﾎﾟｷｼ樹脂</v>
          </cell>
          <cell r="C2793" t="str">
            <v>塗料②Ｔ-ＸＥ鉄部３回塗 素地錆止共</v>
          </cell>
          <cell r="D2793" t="str">
            <v>ｍ2</v>
          </cell>
          <cell r="E2793">
            <v>2640</v>
          </cell>
          <cell r="F2793" t="str">
            <v>P-155</v>
          </cell>
        </row>
        <row r="2794">
          <cell r="A2794">
            <v>271806</v>
          </cell>
          <cell r="B2794" t="str">
            <v>２液形ﾀｰﾙｴﾎﾟｷｼ樹脂</v>
          </cell>
          <cell r="C2794" t="str">
            <v>塗料②Ｔ-ＸＥ鉄部４回ﾌﾟﾗｲﾏ共 素地錆止共</v>
          </cell>
          <cell r="D2794" t="str">
            <v>ｍ2</v>
          </cell>
          <cell r="E2794">
            <v>3000</v>
          </cell>
          <cell r="F2794" t="str">
            <v>P-155</v>
          </cell>
        </row>
        <row r="2795">
          <cell r="A2795">
            <v>271807</v>
          </cell>
          <cell r="B2795" t="str">
            <v>２液形ﾀｰﾙｴﾎﾟｷｼ樹脂</v>
          </cell>
          <cell r="C2795" t="str">
            <v>塗料②Ｔ-ＸＥｺﾝｸﾘｰﾄ面２回塗 素地共</v>
          </cell>
          <cell r="D2795" t="str">
            <v>ｍ2</v>
          </cell>
          <cell r="E2795">
            <v>2450</v>
          </cell>
          <cell r="F2795" t="str">
            <v>P-155</v>
          </cell>
        </row>
        <row r="2796">
          <cell r="A2796">
            <v>271808</v>
          </cell>
          <cell r="B2796" t="str">
            <v>２液形ﾀｰﾙｴﾎﾟｷｼ樹脂</v>
          </cell>
          <cell r="C2796" t="str">
            <v>塗料②Ｔ-ＸＥｺﾝｸﾘｰﾄ面４回塗 素地共</v>
          </cell>
          <cell r="D2796" t="str">
            <v>ｍ2</v>
          </cell>
          <cell r="E2796">
            <v>3420</v>
          </cell>
          <cell r="F2796" t="str">
            <v>P-155</v>
          </cell>
        </row>
        <row r="2797">
          <cell r="A2797">
            <v>271831</v>
          </cell>
          <cell r="B2797" t="str">
            <v>２液形ﾎﾟﾘｳﾚﾀﾝ樹脂</v>
          </cell>
          <cell r="C2797" t="str">
            <v>ｴﾅﾒﾙ②-ＵＥｺﾝｸﾘｰﾄ面２回塗 素地別途</v>
          </cell>
          <cell r="D2797" t="str">
            <v>ｍ2</v>
          </cell>
          <cell r="E2797">
            <v>1930</v>
          </cell>
          <cell r="F2797" t="str">
            <v>P-155</v>
          </cell>
        </row>
        <row r="2798">
          <cell r="A2798">
            <v>271832</v>
          </cell>
          <cell r="B2798" t="str">
            <v>２液形ﾎﾟﾘｳﾚﾀﾝ樹脂</v>
          </cell>
          <cell r="C2798" t="str">
            <v>ｴﾅﾒﾙ②-ＵＥｺﾝｸﾘｰﾄ面３回塗 素地別途</v>
          </cell>
          <cell r="D2798" t="str">
            <v>ｍ2</v>
          </cell>
          <cell r="E2798">
            <v>2740</v>
          </cell>
          <cell r="F2798" t="str">
            <v>P-155</v>
          </cell>
        </row>
        <row r="2799">
          <cell r="A2799">
            <v>271833</v>
          </cell>
          <cell r="B2799" t="str">
            <v>２液形ﾎﾟﾘｳﾚﾀﾝ樹脂</v>
          </cell>
          <cell r="C2799" t="str">
            <v>ｴﾅﾒﾙ②-ＵＥｺﾝｸﾘｰﾄ面４回塗 ﾊﾟﾃ 素地別途</v>
          </cell>
          <cell r="D2799" t="str">
            <v>ｍ2</v>
          </cell>
          <cell r="E2799">
            <v>3510</v>
          </cell>
          <cell r="F2799" t="str">
            <v>P-155</v>
          </cell>
        </row>
        <row r="2800">
          <cell r="A2800">
            <v>271834</v>
          </cell>
          <cell r="B2800" t="str">
            <v>２液形ﾎﾟﾘｳﾚﾀﾝ樹脂</v>
          </cell>
          <cell r="C2800" t="str">
            <v>ｴﾅﾒﾙ②-ＵＥ ＦＲＰ面２回塗 ﾊﾟﾃ 素地別途</v>
          </cell>
          <cell r="D2800" t="str">
            <v>ｍ2</v>
          </cell>
          <cell r="E2800">
            <v>1790</v>
          </cell>
          <cell r="F2800" t="str">
            <v>P-155</v>
          </cell>
        </row>
        <row r="2801">
          <cell r="A2801">
            <v>271835</v>
          </cell>
          <cell r="B2801" t="str">
            <v>２液形ﾎﾟﾘｳﾚﾀﾝ樹脂</v>
          </cell>
          <cell r="C2801" t="str">
            <v>ｴﾅﾒﾙ②-ＵＥ ＦＲＰ面３回塗 ﾊﾟﾃ 素地別途</v>
          </cell>
          <cell r="D2801" t="str">
            <v>ｍ2</v>
          </cell>
          <cell r="E2801">
            <v>2600</v>
          </cell>
          <cell r="F2801" t="str">
            <v>P-155</v>
          </cell>
        </row>
        <row r="2802">
          <cell r="A2802">
            <v>271836</v>
          </cell>
          <cell r="B2802" t="str">
            <v>２液形ﾎﾟﾘｳﾚﾀﾝ樹脂</v>
          </cell>
          <cell r="C2802" t="str">
            <v>ｴﾅﾒﾙ②-ＵＥｺﾝｸﾘｰﾄ面２回塗 素地共</v>
          </cell>
          <cell r="D2802" t="str">
            <v>ｍ2</v>
          </cell>
          <cell r="E2802">
            <v>3010</v>
          </cell>
          <cell r="F2802" t="str">
            <v>P-155</v>
          </cell>
        </row>
        <row r="2803">
          <cell r="A2803">
            <v>271837</v>
          </cell>
          <cell r="B2803" t="str">
            <v>２液形ﾎﾟﾘｳﾚﾀﾝ樹脂</v>
          </cell>
          <cell r="C2803" t="str">
            <v>ｴﾅﾒﾙ②-ＵＥｺﾝｸﾘｰﾄ面３回塗 素地共</v>
          </cell>
          <cell r="D2803" t="str">
            <v>ｍ2</v>
          </cell>
          <cell r="E2803">
            <v>3820</v>
          </cell>
          <cell r="F2803" t="str">
            <v>P-155</v>
          </cell>
        </row>
        <row r="2804">
          <cell r="A2804">
            <v>271838</v>
          </cell>
          <cell r="B2804" t="str">
            <v>２液形ﾎﾟﾘｳﾚﾀﾝ樹脂</v>
          </cell>
          <cell r="C2804" t="str">
            <v>ｴﾅﾒﾙ②-ＵＥｺﾝｸﾘｰﾄ面４回塗 ﾊﾟﾃ 素地共</v>
          </cell>
          <cell r="D2804" t="str">
            <v>ｍ2</v>
          </cell>
          <cell r="E2804">
            <v>4590</v>
          </cell>
          <cell r="F2804" t="str">
            <v>P-155</v>
          </cell>
        </row>
        <row r="2805">
          <cell r="A2805">
            <v>271839</v>
          </cell>
          <cell r="B2805" t="str">
            <v>２液形ﾎﾟﾘｳﾚﾀﾝ樹脂</v>
          </cell>
          <cell r="C2805" t="str">
            <v>ｴﾅﾒﾙ②-ＵＥ ＦＲＰ面２回塗 ﾊﾟﾃ 素地共</v>
          </cell>
          <cell r="D2805" t="str">
            <v>ｍ2</v>
          </cell>
          <cell r="E2805">
            <v>2160</v>
          </cell>
          <cell r="F2805" t="str">
            <v>P-155</v>
          </cell>
        </row>
        <row r="2806">
          <cell r="A2806">
            <v>271840</v>
          </cell>
          <cell r="B2806" t="str">
            <v>２液形ﾎﾟﾘｳﾚﾀﾝ樹脂</v>
          </cell>
          <cell r="C2806" t="str">
            <v>ｴﾅﾒﾙ②-ＵＥ ＦＲＰ面３回塗 ﾊﾟﾃ 素地共</v>
          </cell>
          <cell r="D2806" t="str">
            <v>ｍ2</v>
          </cell>
          <cell r="E2806">
            <v>2970</v>
          </cell>
          <cell r="F2806" t="str">
            <v>P-155</v>
          </cell>
        </row>
        <row r="2807">
          <cell r="A2807">
            <v>271851</v>
          </cell>
          <cell r="B2807" t="str">
            <v>合成樹脂調合ﾍﾟｲﾝﾄ塗</v>
          </cell>
          <cell r="C2807" t="str">
            <v>ＳＯＰ木部細物３回塗 素地別途</v>
          </cell>
          <cell r="D2807" t="str">
            <v>ｍ</v>
          </cell>
          <cell r="E2807">
            <v>290</v>
          </cell>
          <cell r="F2807" t="str">
            <v>P-155</v>
          </cell>
        </row>
        <row r="2808">
          <cell r="A2808">
            <v>271852</v>
          </cell>
          <cell r="B2808" t="str">
            <v>合成樹脂調合ﾍﾟｲﾝﾄ塗</v>
          </cell>
          <cell r="C2808" t="str">
            <v>ＳＯＰ鉄部細物３回塗 素地錆止別途</v>
          </cell>
          <cell r="D2808" t="str">
            <v>ｍ</v>
          </cell>
          <cell r="E2808">
            <v>310</v>
          </cell>
          <cell r="F2808" t="str">
            <v>P-155</v>
          </cell>
        </row>
        <row r="2809">
          <cell r="A2809">
            <v>271861</v>
          </cell>
          <cell r="B2809" t="str">
            <v>合成樹脂ｴﾏﾙｼﾞｮﾝ塗</v>
          </cell>
          <cell r="C2809" t="str">
            <v>ＥＰ木部細物３回塗 素地別途</v>
          </cell>
          <cell r="D2809" t="str">
            <v>ｍ</v>
          </cell>
          <cell r="E2809">
            <v>290</v>
          </cell>
          <cell r="F2809" t="str">
            <v>P-155</v>
          </cell>
        </row>
        <row r="2810">
          <cell r="A2810">
            <v>271862</v>
          </cell>
          <cell r="B2810" t="str">
            <v>合成樹脂ｴﾏﾙｼﾞｮﾝ塗</v>
          </cell>
          <cell r="C2810" t="str">
            <v>ＥＰ木部細物２回塗 素地別途</v>
          </cell>
          <cell r="D2810" t="str">
            <v>ｍ</v>
          </cell>
          <cell r="E2810">
            <v>190</v>
          </cell>
          <cell r="F2810" t="str">
            <v>P-155</v>
          </cell>
        </row>
        <row r="2811">
          <cell r="A2811">
            <v>271871</v>
          </cell>
          <cell r="B2811" t="str">
            <v>多彩模様塗</v>
          </cell>
          <cell r="C2811" t="str">
            <v>ＭＰ木部細物３回塗ﾊﾟﾃ飼い共 素地別途</v>
          </cell>
          <cell r="D2811" t="str">
            <v>ｍ</v>
          </cell>
          <cell r="E2811">
            <v>420</v>
          </cell>
          <cell r="F2811" t="str">
            <v>P-156</v>
          </cell>
        </row>
        <row r="2812">
          <cell r="A2812">
            <v>271872</v>
          </cell>
          <cell r="B2812" t="str">
            <v>多彩模様塗</v>
          </cell>
          <cell r="C2812" t="str">
            <v>ＭＰ鉄部細物４回塗ﾊﾟﾃ飼い共 素地錆止別途</v>
          </cell>
          <cell r="D2812" t="str">
            <v>ｍ</v>
          </cell>
          <cell r="E2812">
            <v>670</v>
          </cell>
          <cell r="F2812" t="str">
            <v>P-156</v>
          </cell>
        </row>
        <row r="2813">
          <cell r="A2813">
            <v>271873</v>
          </cell>
          <cell r="B2813" t="str">
            <v>多彩模様塗</v>
          </cell>
          <cell r="C2813" t="str">
            <v>ＭＰ鉄部細物３回塗ﾊﾟﾃ飼い共 素地錆止別途</v>
          </cell>
          <cell r="D2813" t="str">
            <v>ｍ</v>
          </cell>
          <cell r="E2813">
            <v>660</v>
          </cell>
          <cell r="F2813" t="str">
            <v>P-156</v>
          </cell>
        </row>
        <row r="2814">
          <cell r="A2814">
            <v>271881</v>
          </cell>
          <cell r="B2814" t="str">
            <v>ﾌﾀﾙ酸樹脂ｴﾅﾒﾙ塗</v>
          </cell>
          <cell r="C2814" t="str">
            <v>ＦＥ木部細物５回塗 ﾊﾟﾃ処理共 素地別途</v>
          </cell>
          <cell r="D2814" t="str">
            <v>ｍ</v>
          </cell>
          <cell r="E2814">
            <v>790</v>
          </cell>
          <cell r="F2814" t="str">
            <v>P-156</v>
          </cell>
        </row>
        <row r="2815">
          <cell r="A2815">
            <v>271882</v>
          </cell>
          <cell r="B2815" t="str">
            <v>ﾌﾀﾙ酸樹脂ｴﾅﾒﾙ塗</v>
          </cell>
          <cell r="C2815" t="str">
            <v>ＦＥ木部細物３回塗 ﾊﾟﾃ処理共 素地別途</v>
          </cell>
          <cell r="D2815" t="str">
            <v>ｍ</v>
          </cell>
          <cell r="E2815">
            <v>480</v>
          </cell>
          <cell r="F2815" t="str">
            <v>P-156</v>
          </cell>
        </row>
        <row r="2816">
          <cell r="A2816">
            <v>271883</v>
          </cell>
          <cell r="B2816" t="str">
            <v>ﾌﾀﾙ酸樹脂ｴﾅﾒﾙ塗</v>
          </cell>
          <cell r="C2816" t="str">
            <v>ＦＥ鉄部細物４回塗 ﾊﾟﾃ処理共 素地錆止別途</v>
          </cell>
          <cell r="D2816" t="str">
            <v>ｍ</v>
          </cell>
          <cell r="E2816">
            <v>630</v>
          </cell>
          <cell r="F2816" t="str">
            <v>P-156</v>
          </cell>
        </row>
        <row r="2817">
          <cell r="A2817">
            <v>271884</v>
          </cell>
          <cell r="B2817" t="str">
            <v>ﾌﾀﾙ酸樹脂ｴﾅﾒﾙ塗</v>
          </cell>
          <cell r="C2817" t="str">
            <v>ＦＥ鉄部細物２回塗 ﾊﾟﾃ処理共 素地錆止別途</v>
          </cell>
          <cell r="D2817" t="str">
            <v>ｍ</v>
          </cell>
          <cell r="E2817">
            <v>430</v>
          </cell>
          <cell r="F2817" t="str">
            <v>P-156</v>
          </cell>
        </row>
        <row r="2818">
          <cell r="A2818">
            <v>271891</v>
          </cell>
          <cell r="B2818" t="str">
            <v>塩化ｺﾞﾑ系ｴﾅﾒﾙ</v>
          </cell>
          <cell r="C2818" t="str">
            <v>鉄部細物２回塗 ﾊﾟﾃ飼い共 素地錆止別途</v>
          </cell>
          <cell r="D2818" t="str">
            <v>ｍ</v>
          </cell>
          <cell r="E2818">
            <v>320</v>
          </cell>
          <cell r="F2818" t="str">
            <v>P-156</v>
          </cell>
        </row>
        <row r="2819">
          <cell r="A2819">
            <v>271895</v>
          </cell>
          <cell r="B2819" t="str">
            <v>ｸﾘﾔﾗｯｶｰ塗</v>
          </cell>
          <cell r="C2819" t="str">
            <v>ＣＬ木部細物３回塗目止共 素地別途</v>
          </cell>
          <cell r="D2819" t="str">
            <v>ｍ</v>
          </cell>
          <cell r="E2819">
            <v>480</v>
          </cell>
          <cell r="F2819" t="str">
            <v>P-156</v>
          </cell>
        </row>
        <row r="2820">
          <cell r="A2820">
            <v>271901</v>
          </cell>
          <cell r="B2820" t="str">
            <v>ﾌﾀﾙ酸樹脂ﾜﾆｽ塗</v>
          </cell>
          <cell r="C2820" t="str">
            <v>ＦＣ木部細物３回塗目止着色共 素地別途</v>
          </cell>
          <cell r="D2820" t="str">
            <v>ｍ</v>
          </cell>
          <cell r="E2820">
            <v>410</v>
          </cell>
          <cell r="F2820" t="str">
            <v>P-156</v>
          </cell>
        </row>
        <row r="2821">
          <cell r="A2821">
            <v>271902</v>
          </cell>
          <cell r="B2821" t="str">
            <v>ﾌﾀﾙ酸樹脂ﾜﾆｽ塗</v>
          </cell>
          <cell r="C2821" t="str">
            <v>ＦＣ木部細物３回塗目止着色共 素地別途</v>
          </cell>
          <cell r="D2821" t="str">
            <v>ｍ</v>
          </cell>
          <cell r="E2821">
            <v>330</v>
          </cell>
          <cell r="F2821" t="str">
            <v>P-156</v>
          </cell>
        </row>
        <row r="2822">
          <cell r="A2822">
            <v>271911</v>
          </cell>
          <cell r="B2822" t="str">
            <v>１液形ｳﾚﾀﾝ樹脂ﾜﾆｽ塗</v>
          </cell>
          <cell r="C2822" t="str">
            <v>①－ＵＣ木部細物３回塗 素地別途</v>
          </cell>
          <cell r="D2822" t="str">
            <v>ｍ</v>
          </cell>
          <cell r="E2822">
            <v>310</v>
          </cell>
          <cell r="F2822" t="str">
            <v>P-156</v>
          </cell>
        </row>
        <row r="2823">
          <cell r="A2823">
            <v>271912</v>
          </cell>
          <cell r="B2823" t="str">
            <v>１液形ｳﾚﾀﾝ樹脂ﾜﾆｽ塗</v>
          </cell>
          <cell r="C2823" t="str">
            <v>①－ＵＣ木部細物２回塗 素地別途</v>
          </cell>
          <cell r="D2823" t="str">
            <v>ｍ</v>
          </cell>
          <cell r="E2823">
            <v>300</v>
          </cell>
          <cell r="F2823" t="str">
            <v>P-156</v>
          </cell>
        </row>
        <row r="2824">
          <cell r="A2824">
            <v>271921</v>
          </cell>
          <cell r="B2824" t="str">
            <v>２液形ｳﾚﾀﾝ樹脂ﾜﾆｽ塗</v>
          </cell>
          <cell r="C2824" t="str">
            <v>②－ＵＣ木部細物３回塗 素地別途</v>
          </cell>
          <cell r="D2824" t="str">
            <v>ｍ</v>
          </cell>
          <cell r="E2824">
            <v>540</v>
          </cell>
          <cell r="F2824" t="str">
            <v>P-156</v>
          </cell>
        </row>
        <row r="2825">
          <cell r="A2825">
            <v>271922</v>
          </cell>
          <cell r="B2825" t="str">
            <v>２液形ｳﾚﾀﾝ樹脂ﾜﾆｽ塗</v>
          </cell>
          <cell r="C2825" t="str">
            <v>②－ＵＣ木部細物２回塗 素地別途</v>
          </cell>
          <cell r="D2825" t="str">
            <v>ｍ</v>
          </cell>
          <cell r="E2825">
            <v>420</v>
          </cell>
          <cell r="F2825" t="str">
            <v>P-156</v>
          </cell>
        </row>
        <row r="2826">
          <cell r="A2826">
            <v>271931</v>
          </cell>
          <cell r="B2826" t="str">
            <v>油性ｽﾃｲﾝ塗</v>
          </cell>
          <cell r="C2826" t="str">
            <v>ＯＳ木部細物２回塗 素地別途</v>
          </cell>
          <cell r="D2826" t="str">
            <v>ｍ</v>
          </cell>
          <cell r="E2826">
            <v>180</v>
          </cell>
          <cell r="F2826" t="str">
            <v>P-156</v>
          </cell>
        </row>
        <row r="2827">
          <cell r="A2827">
            <v>271935</v>
          </cell>
          <cell r="B2827" t="str">
            <v>ｵｲﾙｽﾃｲﾝﾜﾆｽ塗</v>
          </cell>
          <cell r="C2827" t="str">
            <v>ＯＳＶ木部細物ﾜﾆｽ塗 素地共</v>
          </cell>
          <cell r="D2827" t="str">
            <v>ｍ</v>
          </cell>
          <cell r="E2827">
            <v>270</v>
          </cell>
          <cell r="F2827" t="str">
            <v>P-156</v>
          </cell>
        </row>
        <row r="2828">
          <cell r="A2828">
            <v>271941</v>
          </cell>
          <cell r="B2828" t="str">
            <v>ｸﾚｵｿｰﾄ塗</v>
          </cell>
          <cell r="C2828" t="str">
            <v>木部細物２回塗 素地別途</v>
          </cell>
          <cell r="D2828" t="str">
            <v>ｍ</v>
          </cell>
          <cell r="E2828">
            <v>130</v>
          </cell>
          <cell r="F2828" t="str">
            <v>P-156</v>
          </cell>
        </row>
        <row r="2829">
          <cell r="A2829">
            <v>271951</v>
          </cell>
          <cell r="B2829" t="str">
            <v>防腐防虫ｽﾃｲﾝ塗</v>
          </cell>
          <cell r="C2829" t="str">
            <v>木部細物３回塗 素地別途</v>
          </cell>
          <cell r="D2829" t="str">
            <v>ｍ</v>
          </cell>
          <cell r="E2829">
            <v>350</v>
          </cell>
          <cell r="F2829" t="str">
            <v>P-156</v>
          </cell>
        </row>
        <row r="2830">
          <cell r="A2830">
            <v>271952</v>
          </cell>
          <cell r="B2830" t="str">
            <v>防腐防虫ｽﾃｲﾝ塗</v>
          </cell>
          <cell r="C2830" t="str">
            <v>木部細物２回塗 素地別途</v>
          </cell>
          <cell r="D2830" t="str">
            <v>ｍ</v>
          </cell>
          <cell r="E2830">
            <v>230</v>
          </cell>
          <cell r="F2830" t="str">
            <v>P-156</v>
          </cell>
        </row>
        <row r="2831">
          <cell r="A2831">
            <v>271961</v>
          </cell>
          <cell r="B2831" t="str">
            <v>ｱﾙﾐﾆｳﾑﾍﾟｲﾝﾄ塗</v>
          </cell>
          <cell r="C2831" t="str">
            <v>ＡＩＰ鉄部細物２回塗 素地錆止別途</v>
          </cell>
          <cell r="D2831" t="str">
            <v>ｍ</v>
          </cell>
          <cell r="E2831">
            <v>190</v>
          </cell>
          <cell r="F2831" t="str">
            <v>P-156</v>
          </cell>
        </row>
        <row r="2832">
          <cell r="A2832">
            <v>271962</v>
          </cell>
          <cell r="B2832" t="str">
            <v>ｱﾙﾐﾆｳﾑﾍﾟｲﾝﾄ塗</v>
          </cell>
          <cell r="C2832" t="str">
            <v>ＡＩＰ鉄部細物３回塗 素地錆止別途</v>
          </cell>
          <cell r="D2832" t="str">
            <v>ｍ</v>
          </cell>
          <cell r="E2832">
            <v>320</v>
          </cell>
          <cell r="F2832" t="str">
            <v>P-156</v>
          </cell>
        </row>
        <row r="2833">
          <cell r="A2833">
            <v>271971</v>
          </cell>
          <cell r="B2833" t="str">
            <v>２液形ｴﾎﾟｷｼ樹脂</v>
          </cell>
          <cell r="C2833" t="str">
            <v>ｴﾅﾒﾙ②-ＸＥ鉄部細物３回塗 素地錆止別途</v>
          </cell>
          <cell r="D2833" t="str">
            <v>ｍ</v>
          </cell>
          <cell r="E2833">
            <v>680</v>
          </cell>
          <cell r="F2833" t="str">
            <v>P-156</v>
          </cell>
        </row>
        <row r="2834">
          <cell r="A2834">
            <v>271972</v>
          </cell>
          <cell r="B2834" t="str">
            <v>２液形ｴﾎﾟｷｼ樹脂</v>
          </cell>
          <cell r="C2834" t="str">
            <v>ｴﾅﾒﾙ②-ＸＥ鉄部細物２回塗 素地錆止別途</v>
          </cell>
          <cell r="D2834" t="str">
            <v>ｍ</v>
          </cell>
          <cell r="E2834">
            <v>420</v>
          </cell>
          <cell r="F2834" t="str">
            <v>P-156</v>
          </cell>
        </row>
        <row r="2835">
          <cell r="A2835">
            <v>271981</v>
          </cell>
          <cell r="B2835" t="str">
            <v>２液形ﾎﾟﾘｳﾚﾀﾝ樹脂</v>
          </cell>
          <cell r="C2835" t="str">
            <v>ｴﾅﾒﾙ②-ＵＥ鉄部細物３回塗 ﾊﾟﾃ共 素地別途</v>
          </cell>
          <cell r="D2835" t="str">
            <v>ｍ</v>
          </cell>
          <cell r="E2835">
            <v>840</v>
          </cell>
          <cell r="F2835" t="str">
            <v>P-156</v>
          </cell>
        </row>
        <row r="2836">
          <cell r="A2836">
            <v>271982</v>
          </cell>
          <cell r="B2836" t="str">
            <v>２液形ﾎﾟﾘｳﾚﾀﾝ樹脂</v>
          </cell>
          <cell r="C2836" t="str">
            <v>ｴﾅﾒﾙ②-ＵＥ鉄部細物２回塗 ﾊﾟﾃ共 素地別途</v>
          </cell>
          <cell r="D2836" t="str">
            <v>ｍ</v>
          </cell>
          <cell r="E2836">
            <v>700</v>
          </cell>
          <cell r="F2836" t="str">
            <v>P-156</v>
          </cell>
        </row>
        <row r="2838">
          <cell r="A2838" t="str">
            <v>内外装工事</v>
          </cell>
        </row>
        <row r="2840">
          <cell r="A2840">
            <v>272001</v>
          </cell>
          <cell r="B2840" t="str">
            <v>天井石膏ﾗｽﾎﾞｰﾄﾞ張</v>
          </cell>
          <cell r="C2840" t="str">
            <v>厚9.5直張ビス止 下地別途</v>
          </cell>
          <cell r="D2840" t="str">
            <v>ｍ2</v>
          </cell>
          <cell r="E2840">
            <v>1520</v>
          </cell>
          <cell r="F2840" t="str">
            <v>P-157</v>
          </cell>
        </row>
        <row r="2841">
          <cell r="A2841">
            <v>272002</v>
          </cell>
          <cell r="B2841" t="str">
            <v>天井石膏ﾗｽﾎﾞｰﾄﾞ張</v>
          </cell>
          <cell r="C2841" t="str">
            <v>厚7.0直張ビス止 下地別途</v>
          </cell>
          <cell r="D2841" t="str">
            <v>ｍ2</v>
          </cell>
          <cell r="E2841">
            <v>1520</v>
          </cell>
          <cell r="F2841" t="str">
            <v>P-157</v>
          </cell>
        </row>
        <row r="2842">
          <cell r="A2842">
            <v>272011</v>
          </cell>
          <cell r="B2842" t="str">
            <v>天井石膏ﾎﾞｰﾄﾞ張</v>
          </cell>
          <cell r="C2842" t="str">
            <v>厚9.5準不燃捨張ビス止 下地別途</v>
          </cell>
          <cell r="D2842" t="str">
            <v>ｍ2</v>
          </cell>
          <cell r="E2842">
            <v>1630</v>
          </cell>
          <cell r="F2842" t="str">
            <v>P-157</v>
          </cell>
        </row>
        <row r="2843">
          <cell r="A2843">
            <v>272012</v>
          </cell>
          <cell r="B2843" t="str">
            <v>天井石膏ﾎﾞｰﾄﾞ張</v>
          </cell>
          <cell r="C2843" t="str">
            <v>厚12.5不燃捨張ビス止 下地別途</v>
          </cell>
          <cell r="D2843" t="str">
            <v>ｍ2</v>
          </cell>
          <cell r="E2843">
            <v>2260</v>
          </cell>
          <cell r="F2843" t="str">
            <v>P-157</v>
          </cell>
        </row>
        <row r="2844">
          <cell r="A2844">
            <v>272013</v>
          </cell>
          <cell r="B2844" t="str">
            <v>天井石膏ﾎﾞｰﾄﾞ張</v>
          </cell>
          <cell r="C2844" t="str">
            <v>厚15.0不燃捨張ビス止 下地別途</v>
          </cell>
          <cell r="D2844" t="str">
            <v>ｍ2</v>
          </cell>
          <cell r="E2844">
            <v>2970</v>
          </cell>
          <cell r="F2844" t="str">
            <v>P-157</v>
          </cell>
        </row>
        <row r="2845">
          <cell r="A2845">
            <v>272014</v>
          </cell>
          <cell r="B2845" t="str">
            <v>天井石膏ﾎﾞｰﾄﾞ張</v>
          </cell>
          <cell r="C2845" t="str">
            <v>厚9.5準不燃目透張ビス止 下地別途</v>
          </cell>
          <cell r="D2845" t="str">
            <v>ｍ2</v>
          </cell>
          <cell r="E2845">
            <v>2180</v>
          </cell>
          <cell r="F2845" t="str">
            <v>P-157</v>
          </cell>
        </row>
        <row r="2846">
          <cell r="A2846">
            <v>272015</v>
          </cell>
          <cell r="B2846" t="str">
            <v>天井石膏ﾎﾞｰﾄﾞ張</v>
          </cell>
          <cell r="C2846" t="str">
            <v>厚15.0不燃目透張ビス止 下地別途</v>
          </cell>
          <cell r="D2846" t="str">
            <v>ｍ2</v>
          </cell>
          <cell r="E2846">
            <v>2420</v>
          </cell>
          <cell r="F2846" t="str">
            <v>P-157</v>
          </cell>
        </row>
        <row r="2847">
          <cell r="A2847">
            <v>272016</v>
          </cell>
          <cell r="B2847" t="str">
            <v>天井石膏ﾎﾞｰﾄﾞ張</v>
          </cell>
          <cell r="C2847" t="str">
            <v>厚12.5不燃目透張ビス止 下地別途</v>
          </cell>
          <cell r="D2847" t="str">
            <v>ｍ2</v>
          </cell>
          <cell r="E2847">
            <v>2260</v>
          </cell>
          <cell r="F2847" t="str">
            <v>P-157</v>
          </cell>
        </row>
        <row r="2848">
          <cell r="A2848">
            <v>272031</v>
          </cell>
          <cell r="B2848" t="str">
            <v>天井化粧石膏ﾎﾞｰﾄﾞ張</v>
          </cell>
          <cell r="C2848" t="str">
            <v>厚9.5準不燃直張ビス止 下地別途</v>
          </cell>
          <cell r="D2848" t="str">
            <v>ｍ2</v>
          </cell>
          <cell r="E2848">
            <v>2180</v>
          </cell>
          <cell r="F2848" t="str">
            <v>P-157</v>
          </cell>
        </row>
        <row r="2849">
          <cell r="A2849">
            <v>272032</v>
          </cell>
          <cell r="B2849" t="str">
            <v>天井化粧石膏ﾎﾞｰﾄﾞ張</v>
          </cell>
          <cell r="C2849" t="str">
            <v>厚9.5不燃直張ビス止 下地別途</v>
          </cell>
          <cell r="D2849" t="str">
            <v>ｍ2</v>
          </cell>
          <cell r="E2849">
            <v>2150</v>
          </cell>
          <cell r="F2849" t="str">
            <v>P-157</v>
          </cell>
        </row>
        <row r="2850">
          <cell r="A2850">
            <v>272033</v>
          </cell>
          <cell r="B2850" t="str">
            <v>天井化粧石膏ﾎﾞｰﾄﾞ張</v>
          </cell>
          <cell r="C2850" t="str">
            <v>杉柾厚9.5ﾃﾝﾊﾞｯｸ工法 下地別途</v>
          </cell>
          <cell r="D2850" t="str">
            <v>ｍ2</v>
          </cell>
          <cell r="E2850">
            <v>5690</v>
          </cell>
          <cell r="F2850" t="str">
            <v>P-157</v>
          </cell>
        </row>
        <row r="2851">
          <cell r="A2851">
            <v>272041</v>
          </cell>
          <cell r="B2851" t="str">
            <v>天井ｼｰｼﾞﾝｸﾞﾎﾞｰﾄﾞ張</v>
          </cell>
          <cell r="C2851" t="str">
            <v>石膏厚9.5準不燃直張 下地別途 防水用</v>
          </cell>
          <cell r="D2851" t="str">
            <v>ｍ2</v>
          </cell>
          <cell r="E2851">
            <v>2290</v>
          </cell>
          <cell r="F2851" t="str">
            <v>P-157</v>
          </cell>
        </row>
        <row r="2852">
          <cell r="A2852">
            <v>272042</v>
          </cell>
          <cell r="B2852" t="str">
            <v>天井ｼｰｼﾞﾝｸﾞﾎﾞｰﾄﾞ張</v>
          </cell>
          <cell r="C2852" t="str">
            <v>石膏厚12.5準不燃直張 下地別途 防水用</v>
          </cell>
          <cell r="D2852" t="str">
            <v>ｍ2</v>
          </cell>
          <cell r="E2852">
            <v>2360</v>
          </cell>
          <cell r="F2852" t="str">
            <v>P-157</v>
          </cell>
        </row>
        <row r="2853">
          <cell r="A2853">
            <v>272043</v>
          </cell>
          <cell r="B2853" t="str">
            <v>天井ｼｰｼﾞﾝｸﾞﾎﾞｰﾄﾞ張</v>
          </cell>
          <cell r="C2853" t="str">
            <v>石膏厚9.5ＧＬ工法 下地別途 防水用</v>
          </cell>
          <cell r="D2853" t="str">
            <v>ｍ2</v>
          </cell>
          <cell r="E2853">
            <v>3100</v>
          </cell>
          <cell r="F2853" t="str">
            <v>P-157</v>
          </cell>
        </row>
        <row r="2854">
          <cell r="A2854">
            <v>272044</v>
          </cell>
          <cell r="B2854" t="str">
            <v>天井ｼｰｼﾞﾝｸﾞﾎﾞｰﾄﾞ張</v>
          </cell>
          <cell r="C2854" t="str">
            <v>石膏厚12.5ＧＬ工法 下地別途 防水用</v>
          </cell>
          <cell r="D2854" t="str">
            <v>ｍ2</v>
          </cell>
          <cell r="E2854">
            <v>3170</v>
          </cell>
          <cell r="F2854" t="str">
            <v>P-157</v>
          </cell>
        </row>
        <row r="2855">
          <cell r="A2855">
            <v>272051</v>
          </cell>
          <cell r="B2855" t="str">
            <v>天井吸音石膏ﾎﾞｰﾄﾞ張</v>
          </cell>
          <cell r="C2855" t="str">
            <v>厚9.5準不燃直張ビス止 下地別途</v>
          </cell>
          <cell r="D2855" t="str">
            <v>ｍ2</v>
          </cell>
          <cell r="E2855">
            <v>2200</v>
          </cell>
          <cell r="F2855" t="str">
            <v>P-157</v>
          </cell>
        </row>
        <row r="2856">
          <cell r="A2856">
            <v>272061</v>
          </cell>
          <cell r="B2856" t="str">
            <v>天井石綿ｾﾒﾝﾄ板張</v>
          </cell>
          <cell r="C2856" t="str">
            <v>ﾌｴｷｼﾌﾞﾙ板厚4突付張ビス止 下地別途</v>
          </cell>
          <cell r="D2856" t="str">
            <v>ｍ2</v>
          </cell>
          <cell r="E2856">
            <v>2990</v>
          </cell>
          <cell r="F2856" t="str">
            <v>P-157</v>
          </cell>
        </row>
        <row r="2857">
          <cell r="A2857">
            <v>272062</v>
          </cell>
          <cell r="B2857" t="str">
            <v>天井石綿ｾﾒﾝﾄ板張</v>
          </cell>
          <cell r="C2857" t="str">
            <v>ﾌｴｷｼﾌﾞﾙ板厚5突付張ビス止 下地別途</v>
          </cell>
          <cell r="D2857" t="str">
            <v>ｍ2</v>
          </cell>
          <cell r="E2857">
            <v>3220</v>
          </cell>
          <cell r="F2857" t="str">
            <v>P-157</v>
          </cell>
        </row>
        <row r="2858">
          <cell r="A2858">
            <v>272063</v>
          </cell>
          <cell r="B2858" t="str">
            <v>天井石綿ｾﾒﾝﾄ板張</v>
          </cell>
          <cell r="C2858" t="str">
            <v>ﾌｴｷｼﾌﾞﾙ板厚6突付張ビス止 下地別途</v>
          </cell>
          <cell r="D2858" t="str">
            <v>ｍ2</v>
          </cell>
          <cell r="E2858">
            <v>3480</v>
          </cell>
          <cell r="F2858" t="str">
            <v>P-157</v>
          </cell>
        </row>
        <row r="2859">
          <cell r="A2859">
            <v>272064</v>
          </cell>
          <cell r="B2859" t="str">
            <v>天井石綿ｾﾒﾝﾄ板張</v>
          </cell>
          <cell r="C2859" t="str">
            <v>ﾌｴｷｼﾌﾞﾙ板厚8突付張ビス止 下地別途</v>
          </cell>
          <cell r="D2859" t="str">
            <v>ｍ2</v>
          </cell>
          <cell r="E2859">
            <v>3970</v>
          </cell>
          <cell r="F2859" t="str">
            <v>P-157</v>
          </cell>
        </row>
        <row r="2860">
          <cell r="A2860">
            <v>272065</v>
          </cell>
          <cell r="B2860" t="str">
            <v>天井石綿ｾﾒﾝﾄ板張</v>
          </cell>
          <cell r="C2860" t="str">
            <v>ﾌｴｷｼﾌﾞﾙ板厚4目透張ビス止 下地別途</v>
          </cell>
          <cell r="D2860" t="str">
            <v>ｍ2</v>
          </cell>
          <cell r="E2860">
            <v>3410</v>
          </cell>
          <cell r="F2860" t="str">
            <v>P-157</v>
          </cell>
        </row>
        <row r="2861">
          <cell r="A2861">
            <v>272066</v>
          </cell>
          <cell r="B2861" t="str">
            <v>天井石綿ｾﾒﾝﾄ板張</v>
          </cell>
          <cell r="C2861" t="str">
            <v>ﾌｴｷｼﾌﾞﾙ板厚5目透張ビス止 下地別途</v>
          </cell>
          <cell r="D2861" t="str">
            <v>ｍ2</v>
          </cell>
          <cell r="E2861">
            <v>3640</v>
          </cell>
          <cell r="F2861" t="str">
            <v>P-157</v>
          </cell>
        </row>
        <row r="2862">
          <cell r="A2862">
            <v>272067</v>
          </cell>
          <cell r="B2862" t="str">
            <v>天井石綿ｾﾒﾝﾄ板張</v>
          </cell>
          <cell r="C2862" t="str">
            <v>ﾌｴｷｼﾌﾞﾙ板厚6目透張ビス止 下地別途</v>
          </cell>
          <cell r="D2862" t="str">
            <v>ｍ2</v>
          </cell>
          <cell r="E2862">
            <v>3890</v>
          </cell>
          <cell r="F2862" t="str">
            <v>P-157</v>
          </cell>
        </row>
        <row r="2863">
          <cell r="A2863">
            <v>272068</v>
          </cell>
          <cell r="B2863" t="str">
            <v>天井石綿ｾﾒﾝﾄ板張</v>
          </cell>
          <cell r="C2863" t="str">
            <v>ﾌｴｷｼﾌﾞﾙ板厚8目透張ビス止 下地別途</v>
          </cell>
          <cell r="D2863" t="str">
            <v>ｍ2</v>
          </cell>
          <cell r="E2863">
            <v>4390</v>
          </cell>
          <cell r="F2863" t="str">
            <v>P-157</v>
          </cell>
        </row>
        <row r="2864">
          <cell r="A2864">
            <v>272081</v>
          </cell>
          <cell r="B2864" t="str">
            <v>天井石綿ｾﾒﾝﾄ板張</v>
          </cell>
          <cell r="C2864" t="str">
            <v>有孔板厚５突付張寒冷沙裏打ビス止 下地別途</v>
          </cell>
          <cell r="D2864" t="str">
            <v>ｍ2</v>
          </cell>
          <cell r="E2864">
            <v>5100</v>
          </cell>
          <cell r="F2864" t="str">
            <v>P-157</v>
          </cell>
        </row>
        <row r="2865">
          <cell r="A2865">
            <v>272082</v>
          </cell>
          <cell r="B2865" t="str">
            <v>天井石綿ｾﾒﾝﾄ板張</v>
          </cell>
          <cell r="C2865" t="str">
            <v>有孔板厚６突付張寒冷沙裏打ビス止 下地別途</v>
          </cell>
          <cell r="D2865" t="str">
            <v>ｍ2</v>
          </cell>
          <cell r="E2865">
            <v>5370</v>
          </cell>
          <cell r="F2865" t="str">
            <v>P-157</v>
          </cell>
        </row>
        <row r="2866">
          <cell r="A2866">
            <v>272083</v>
          </cell>
          <cell r="B2866" t="str">
            <v>天井石綿ｾﾒﾝﾄ板張</v>
          </cell>
          <cell r="C2866" t="str">
            <v>有孔板厚５目透張寒冷沙裏打ビス止 下地別途</v>
          </cell>
          <cell r="D2866" t="str">
            <v>ｍ2</v>
          </cell>
          <cell r="E2866">
            <v>5510</v>
          </cell>
          <cell r="F2866" t="str">
            <v>P-158</v>
          </cell>
        </row>
        <row r="2867">
          <cell r="A2867">
            <v>272084</v>
          </cell>
          <cell r="B2867" t="str">
            <v>天井石綿ｾﾒﾝﾄ板張</v>
          </cell>
          <cell r="C2867" t="str">
            <v>有孔板厚６目透張寒冷沙裏打ビス止 下地別途</v>
          </cell>
          <cell r="D2867" t="str">
            <v>ｍ2</v>
          </cell>
          <cell r="E2867">
            <v>5790</v>
          </cell>
          <cell r="F2867" t="str">
            <v>P-158</v>
          </cell>
        </row>
        <row r="2868">
          <cell r="A2868">
            <v>272101</v>
          </cell>
          <cell r="B2868" t="str">
            <v>天井石綿ｾﾒﾝﾄ板張</v>
          </cell>
          <cell r="C2868" t="str">
            <v>大平板厚5突付張ビス止 下地別途</v>
          </cell>
          <cell r="D2868" t="str">
            <v>ｍ2</v>
          </cell>
          <cell r="E2868">
            <v>2910</v>
          </cell>
          <cell r="F2868" t="str">
            <v>P-158</v>
          </cell>
        </row>
        <row r="2869">
          <cell r="A2869">
            <v>272102</v>
          </cell>
          <cell r="B2869" t="str">
            <v>天井石綿ｾﾒﾝﾄ板張</v>
          </cell>
          <cell r="C2869" t="str">
            <v>大平板厚6突付張ビス止 下地別途</v>
          </cell>
          <cell r="D2869" t="str">
            <v>ｍ2</v>
          </cell>
          <cell r="E2869">
            <v>3090</v>
          </cell>
          <cell r="F2869" t="str">
            <v>P-158</v>
          </cell>
        </row>
        <row r="2870">
          <cell r="A2870">
            <v>272103</v>
          </cell>
          <cell r="B2870" t="str">
            <v>天井石綿ｾﾒﾝﾄ板張</v>
          </cell>
          <cell r="C2870" t="str">
            <v>大平板厚5目透張ビス止 下地別途</v>
          </cell>
          <cell r="D2870" t="str">
            <v>ｍ2</v>
          </cell>
          <cell r="E2870">
            <v>2770</v>
          </cell>
          <cell r="F2870" t="str">
            <v>P-158</v>
          </cell>
        </row>
        <row r="2871">
          <cell r="A2871">
            <v>272104</v>
          </cell>
          <cell r="B2871" t="str">
            <v>天井石綿ｾﾒﾝﾄ板張</v>
          </cell>
          <cell r="C2871" t="str">
            <v>大平板厚6目透張ビス止 下地別途</v>
          </cell>
          <cell r="D2871" t="str">
            <v>ｍ2</v>
          </cell>
          <cell r="E2871">
            <v>2960</v>
          </cell>
          <cell r="F2871" t="str">
            <v>P-158</v>
          </cell>
        </row>
        <row r="2872">
          <cell r="A2872">
            <v>272121</v>
          </cell>
          <cell r="B2872" t="str">
            <v>天井石綿ｾﾒﾝﾄ板張</v>
          </cell>
          <cell r="C2872" t="str">
            <v>ｶﾞﾗｽ繊維板厚5突付張ビス止 下地別途</v>
          </cell>
          <cell r="D2872" t="str">
            <v>ｍ2</v>
          </cell>
          <cell r="E2872">
            <v>3610</v>
          </cell>
          <cell r="F2872" t="str">
            <v>P-158</v>
          </cell>
        </row>
        <row r="2873">
          <cell r="A2873">
            <v>272122</v>
          </cell>
          <cell r="B2873" t="str">
            <v>天井石綿ｾﾒﾝﾄ板張</v>
          </cell>
          <cell r="C2873" t="str">
            <v>ｶﾞﾗｽ繊維板厚6突付張ビス止 下地別途</v>
          </cell>
          <cell r="D2873" t="str">
            <v>ｍ2</v>
          </cell>
          <cell r="E2873">
            <v>3890</v>
          </cell>
          <cell r="F2873" t="str">
            <v>P-158</v>
          </cell>
        </row>
        <row r="2874">
          <cell r="A2874">
            <v>272123</v>
          </cell>
          <cell r="B2874" t="str">
            <v>天井石綿ｾﾒﾝﾄ板張</v>
          </cell>
          <cell r="C2874" t="str">
            <v>ｶﾞﾗｽ繊維板厚5目透張ビス止 下地別途</v>
          </cell>
          <cell r="D2874" t="str">
            <v>ｍ2</v>
          </cell>
          <cell r="E2874">
            <v>3610</v>
          </cell>
          <cell r="F2874" t="str">
            <v>P-158</v>
          </cell>
        </row>
        <row r="2875">
          <cell r="A2875">
            <v>272124</v>
          </cell>
          <cell r="B2875" t="str">
            <v>天井石綿ｾﾒﾝﾄ板張</v>
          </cell>
          <cell r="C2875" t="str">
            <v>ｶﾞﾗｽ繊維板厚6目透張ビス止 下地別途</v>
          </cell>
          <cell r="D2875" t="str">
            <v>ｍ2</v>
          </cell>
          <cell r="E2875">
            <v>3890</v>
          </cell>
          <cell r="F2875" t="str">
            <v>P-158</v>
          </cell>
        </row>
        <row r="2876">
          <cell r="A2876">
            <v>272141</v>
          </cell>
          <cell r="B2876" t="str">
            <v>天井石綿ｾﾒﾝﾄ板張</v>
          </cell>
          <cell r="C2876" t="str">
            <v>化粧板厚3.2突付張ﾃｰﾌﾟ止 下地別途</v>
          </cell>
          <cell r="D2876" t="str">
            <v>ｍ2</v>
          </cell>
          <cell r="E2876">
            <v>19600</v>
          </cell>
          <cell r="F2876" t="str">
            <v>P-158</v>
          </cell>
        </row>
        <row r="2877">
          <cell r="A2877">
            <v>272142</v>
          </cell>
          <cell r="B2877" t="str">
            <v>天井石綿ｾﾒﾝﾄ板張</v>
          </cell>
          <cell r="C2877" t="str">
            <v>化粧板厚４突付張ﾃｰﾌﾟ止 下地別途</v>
          </cell>
          <cell r="D2877" t="str">
            <v>ｍ2</v>
          </cell>
          <cell r="E2877">
            <v>15100</v>
          </cell>
          <cell r="F2877" t="str">
            <v>P-158</v>
          </cell>
        </row>
        <row r="2878">
          <cell r="A2878">
            <v>272143</v>
          </cell>
          <cell r="B2878" t="str">
            <v>天井石綿ｾﾒﾝﾄ板張</v>
          </cell>
          <cell r="C2878" t="str">
            <v>化粧板厚５突付張ﾃｰﾌﾟ止 下地別途</v>
          </cell>
          <cell r="D2878" t="str">
            <v>ｍ2</v>
          </cell>
          <cell r="E2878">
            <v>13400</v>
          </cell>
          <cell r="F2878" t="str">
            <v>P-158</v>
          </cell>
        </row>
        <row r="2879">
          <cell r="A2879">
            <v>272144</v>
          </cell>
          <cell r="B2879" t="str">
            <v>天井石綿ｾﾒﾝﾄ板張</v>
          </cell>
          <cell r="C2879" t="str">
            <v>化粧板厚3.2目透張ﾃｰﾌﾟ止 下地別途</v>
          </cell>
          <cell r="D2879" t="str">
            <v>ｍ2</v>
          </cell>
          <cell r="E2879">
            <v>19800</v>
          </cell>
          <cell r="F2879" t="str">
            <v>P-158</v>
          </cell>
        </row>
        <row r="2880">
          <cell r="A2880">
            <v>272145</v>
          </cell>
          <cell r="B2880" t="str">
            <v>天井石綿ｾﾒﾝﾄ板張</v>
          </cell>
          <cell r="C2880" t="str">
            <v>化粧板厚４目透張ﾃｰﾌﾟ止 下地別途</v>
          </cell>
          <cell r="D2880" t="str">
            <v>ｍ2</v>
          </cell>
          <cell r="E2880">
            <v>15600</v>
          </cell>
          <cell r="F2880" t="str">
            <v>P-158</v>
          </cell>
        </row>
        <row r="2881">
          <cell r="A2881">
            <v>272146</v>
          </cell>
          <cell r="B2881" t="str">
            <v>天井石綿ｾﾒﾝﾄ板張</v>
          </cell>
          <cell r="C2881" t="str">
            <v>化粧板厚５目透張ﾃｰﾌﾟ止 下地別途</v>
          </cell>
          <cell r="D2881" t="str">
            <v>ｍ2</v>
          </cell>
          <cell r="E2881">
            <v>13900</v>
          </cell>
          <cell r="F2881" t="str">
            <v>P-158</v>
          </cell>
        </row>
        <row r="2882">
          <cell r="A2882">
            <v>272161</v>
          </cell>
          <cell r="B2882" t="str">
            <v>天井けい酸ｶﾙｼｳﾑ板張</v>
          </cell>
          <cell r="C2882" t="str">
            <v>吸音板厚６突付張ビス止 下地別途</v>
          </cell>
          <cell r="D2882" t="str">
            <v>ｍ2</v>
          </cell>
          <cell r="E2882">
            <v>4700</v>
          </cell>
          <cell r="F2882" t="str">
            <v>P-158</v>
          </cell>
        </row>
        <row r="2883">
          <cell r="A2883">
            <v>272162</v>
          </cell>
          <cell r="B2883" t="str">
            <v>天井けい酸ｶﾙｼｳﾑ板張</v>
          </cell>
          <cell r="C2883" t="str">
            <v>吸音板厚６目透張ビス止 下地別途</v>
          </cell>
          <cell r="D2883" t="str">
            <v>ｍ2</v>
          </cell>
          <cell r="E2883">
            <v>5250</v>
          </cell>
          <cell r="F2883" t="str">
            <v>P-158</v>
          </cell>
        </row>
        <row r="2884">
          <cell r="A2884">
            <v>272181</v>
          </cell>
          <cell r="B2884" t="str">
            <v>天井けい酸ｶﾙｼｳﾑ板張</v>
          </cell>
          <cell r="C2884" t="str">
            <v>化粧板厚５突付張ビス止 下地別途</v>
          </cell>
          <cell r="D2884" t="str">
            <v>ｍ2</v>
          </cell>
          <cell r="E2884">
            <v>10500</v>
          </cell>
          <cell r="F2884" t="str">
            <v>P-158</v>
          </cell>
        </row>
        <row r="2885">
          <cell r="A2885">
            <v>272182</v>
          </cell>
          <cell r="B2885" t="str">
            <v>天井けい酸ｶﾙｼｳﾑ板張</v>
          </cell>
          <cell r="C2885" t="str">
            <v>化粧板厚６突付張ビス止 下地別途</v>
          </cell>
          <cell r="D2885" t="str">
            <v>ｍ2</v>
          </cell>
          <cell r="E2885">
            <v>10700</v>
          </cell>
          <cell r="F2885" t="str">
            <v>P-158</v>
          </cell>
        </row>
        <row r="2886">
          <cell r="A2886">
            <v>272183</v>
          </cell>
          <cell r="B2886" t="str">
            <v>天井けい酸ｶﾙｼｳﾑ板張</v>
          </cell>
          <cell r="C2886" t="str">
            <v>化粧板厚５目透張ビス止 下地別途</v>
          </cell>
          <cell r="D2886" t="str">
            <v>ｍ2</v>
          </cell>
          <cell r="E2886">
            <v>10700</v>
          </cell>
          <cell r="F2886" t="str">
            <v>P-158</v>
          </cell>
        </row>
        <row r="2887">
          <cell r="A2887">
            <v>272184</v>
          </cell>
          <cell r="B2887" t="str">
            <v>天井けい酸ｶﾙｼｳﾑ板張</v>
          </cell>
          <cell r="C2887" t="str">
            <v>化粧板厚６目透張ビス止 下地別途</v>
          </cell>
          <cell r="D2887" t="str">
            <v>ｍ2</v>
          </cell>
          <cell r="E2887">
            <v>10900</v>
          </cell>
          <cell r="F2887" t="str">
            <v>P-158</v>
          </cell>
        </row>
        <row r="2888">
          <cell r="A2888">
            <v>272201</v>
          </cell>
          <cell r="B2888" t="str">
            <v>天井硬質木片ｾﾒﾝﾄ板張</v>
          </cell>
          <cell r="C2888" t="str">
            <v>厚１２</v>
          </cell>
          <cell r="D2888" t="str">
            <v>ｍ2</v>
          </cell>
          <cell r="E2888">
            <v>6480</v>
          </cell>
          <cell r="F2888" t="str">
            <v>P-158</v>
          </cell>
        </row>
        <row r="2889">
          <cell r="A2889">
            <v>272202</v>
          </cell>
          <cell r="B2889" t="str">
            <v>天井硬質木片ｾﾒﾝﾄ板張</v>
          </cell>
          <cell r="C2889" t="str">
            <v>厚１８</v>
          </cell>
          <cell r="D2889" t="str">
            <v>ｍ2</v>
          </cell>
          <cell r="E2889">
            <v>8540</v>
          </cell>
          <cell r="F2889" t="str">
            <v>P-158</v>
          </cell>
        </row>
        <row r="2890">
          <cell r="A2890">
            <v>272211</v>
          </cell>
          <cell r="B2890" t="str">
            <v>ﾛｯｸｳｰﾙ化粧吸音板張</v>
          </cell>
          <cell r="C2890" t="str">
            <v>厚９石膏ﾎﾞｰﾄﾞ9.5mm 捨張共</v>
          </cell>
          <cell r="D2890" t="str">
            <v>ｍ2</v>
          </cell>
          <cell r="E2890">
            <v>4770</v>
          </cell>
          <cell r="F2890" t="str">
            <v>P-158</v>
          </cell>
        </row>
        <row r="2891">
          <cell r="A2891">
            <v>272212</v>
          </cell>
          <cell r="B2891" t="str">
            <v>ﾛｯｸｳｰﾙ化粧吸音板張</v>
          </cell>
          <cell r="C2891" t="str">
            <v>厚12石膏ﾎﾞｰﾄﾞ9.5mm 捨張共</v>
          </cell>
          <cell r="D2891" t="str">
            <v>ｍ2</v>
          </cell>
          <cell r="E2891">
            <v>4820</v>
          </cell>
          <cell r="F2891" t="str">
            <v>P-158</v>
          </cell>
        </row>
        <row r="2892">
          <cell r="A2892">
            <v>272213</v>
          </cell>
          <cell r="B2892" t="str">
            <v>ﾛｯｸｳｰﾙ化粧吸音板張</v>
          </cell>
          <cell r="C2892" t="str">
            <v>厚12石膏ﾎﾞｰﾄﾞ9.5mm 捨張共 ﾐﾈﾗｰﾄﾝ</v>
          </cell>
          <cell r="D2892" t="str">
            <v>ｍ2</v>
          </cell>
          <cell r="E2892">
            <v>5140</v>
          </cell>
          <cell r="F2892" t="str">
            <v>P-159</v>
          </cell>
        </row>
        <row r="2893">
          <cell r="A2893">
            <v>272214</v>
          </cell>
          <cell r="B2893" t="str">
            <v>ﾛｯｸｳｰﾙ化粧吸音板張</v>
          </cell>
          <cell r="C2893" t="str">
            <v>厚12石膏ﾎﾞｰﾄﾞ9.5mm 捨張共 ｷｭｰﾌﾞ</v>
          </cell>
          <cell r="D2893" t="str">
            <v>ｍ2</v>
          </cell>
          <cell r="E2893">
            <v>6050</v>
          </cell>
          <cell r="F2893" t="str">
            <v>P-159</v>
          </cell>
        </row>
        <row r="2894">
          <cell r="A2894">
            <v>272215</v>
          </cell>
          <cell r="B2894" t="str">
            <v>ﾛｯｸｳｰﾙ化粧吸音板張</v>
          </cell>
          <cell r="C2894" t="str">
            <v>厚12石膏ﾎﾞｰﾄﾞ9.5mm 捨張共 軒天ｷｭｰﾌﾞ</v>
          </cell>
          <cell r="D2894" t="str">
            <v>ｍ2</v>
          </cell>
          <cell r="E2894">
            <v>7190</v>
          </cell>
          <cell r="F2894" t="str">
            <v>P-159</v>
          </cell>
        </row>
        <row r="2895">
          <cell r="A2895">
            <v>272216</v>
          </cell>
          <cell r="B2895" t="str">
            <v>ﾛｯｸｳｰﾙ化粧吸音板張</v>
          </cell>
          <cell r="C2895" t="str">
            <v>厚15石膏ﾎﾞｰﾄﾞ9.5mm 捨張共 ｷｭｰﾌﾞ</v>
          </cell>
          <cell r="D2895" t="str">
            <v>ｍ2</v>
          </cell>
          <cell r="E2895">
            <v>6050</v>
          </cell>
          <cell r="F2895" t="str">
            <v>P-159</v>
          </cell>
        </row>
        <row r="2896">
          <cell r="A2896">
            <v>272217</v>
          </cell>
          <cell r="B2896" t="str">
            <v>ﾛｯｸｳｰﾙ化粧吸音板張</v>
          </cell>
          <cell r="C2896" t="str">
            <v>厚19石膏ﾎﾞｰﾄﾞ9.5mm 捨張共 ｷｭｰﾌﾞ</v>
          </cell>
          <cell r="D2896" t="str">
            <v>ｍ2</v>
          </cell>
          <cell r="E2896">
            <v>7310</v>
          </cell>
          <cell r="F2896" t="str">
            <v>P-159</v>
          </cell>
        </row>
        <row r="2897">
          <cell r="A2897">
            <v>272218</v>
          </cell>
          <cell r="B2897" t="str">
            <v>ﾛｯｸｳｰﾙ化粧吸音板張</v>
          </cell>
          <cell r="C2897" t="str">
            <v>厚19石膏ﾎﾞｰﾄﾞ9.5mm 捨張共</v>
          </cell>
          <cell r="D2897" t="str">
            <v>ｍ2</v>
          </cell>
          <cell r="E2897">
            <v>7310</v>
          </cell>
          <cell r="F2897" t="str">
            <v>P-159</v>
          </cell>
        </row>
        <row r="2898">
          <cell r="A2898">
            <v>272230</v>
          </cell>
          <cell r="B2898" t="str">
            <v>ﾛｯｸｳｰﾙ化粧吸音板張</v>
          </cell>
          <cell r="C2898" t="str">
            <v>厚9直張 鋼製下地</v>
          </cell>
          <cell r="D2898" t="str">
            <v>ｍ2</v>
          </cell>
          <cell r="E2898">
            <v>3140</v>
          </cell>
          <cell r="F2898" t="str">
            <v>P-159</v>
          </cell>
        </row>
        <row r="2899">
          <cell r="A2899">
            <v>272231</v>
          </cell>
          <cell r="B2899" t="str">
            <v>ﾛｯｸｳｰﾙ化粧吸音板張</v>
          </cell>
          <cell r="C2899" t="str">
            <v>厚12直張 鋼製下地</v>
          </cell>
          <cell r="D2899" t="str">
            <v>ｍ2</v>
          </cell>
          <cell r="E2899">
            <v>3190</v>
          </cell>
          <cell r="F2899" t="str">
            <v>P-159</v>
          </cell>
        </row>
        <row r="2900">
          <cell r="A2900">
            <v>272241</v>
          </cell>
          <cell r="B2900" t="str">
            <v>ﾛｯｸｳｰﾙ化粧吸音板張</v>
          </cell>
          <cell r="C2900" t="str">
            <v>厚15ｼｽﾃﾑ天井Ｔﾊﾞｰｽﾁｰﾙ 廻り縁別途</v>
          </cell>
          <cell r="D2900" t="str">
            <v>ｍ2</v>
          </cell>
          <cell r="E2900">
            <v>6890</v>
          </cell>
          <cell r="F2900" t="str">
            <v>P-159</v>
          </cell>
        </row>
        <row r="2901">
          <cell r="A2901">
            <v>272242</v>
          </cell>
          <cell r="B2901" t="str">
            <v>ﾛｯｸｳｰﾙ化粧吸音板張</v>
          </cell>
          <cell r="C2901" t="str">
            <v>厚15ｼｽﾃﾑ天井Ｔﾊﾞｰｱﾙﾐ 廻り縁別途</v>
          </cell>
          <cell r="D2901" t="str">
            <v>ｍ2</v>
          </cell>
          <cell r="E2901">
            <v>8270</v>
          </cell>
          <cell r="F2901" t="str">
            <v>P-159</v>
          </cell>
        </row>
        <row r="2902">
          <cell r="A2902">
            <v>272251</v>
          </cell>
          <cell r="B2902" t="str">
            <v>天井硬質成型板張（浴室用）</v>
          </cell>
          <cell r="C2902" t="str">
            <v>準不燃耐水合板厚5.5mm捨張共</v>
          </cell>
          <cell r="D2902" t="str">
            <v>ｍ2</v>
          </cell>
          <cell r="E2902">
            <v>13800</v>
          </cell>
          <cell r="F2902" t="str">
            <v>P-159</v>
          </cell>
        </row>
        <row r="2903">
          <cell r="A2903">
            <v>272261</v>
          </cell>
          <cell r="B2903" t="str">
            <v>廻り縁</v>
          </cell>
          <cell r="C2903" t="str">
            <v>ｼｽﾃﾑ天井用 ｽﾁｰﾙ</v>
          </cell>
          <cell r="D2903" t="str">
            <v>ｍ</v>
          </cell>
          <cell r="E2903">
            <v>1270</v>
          </cell>
          <cell r="F2903" t="str">
            <v>P-159</v>
          </cell>
        </row>
        <row r="2904">
          <cell r="A2904">
            <v>272262</v>
          </cell>
          <cell r="B2904" t="str">
            <v>廻り縁</v>
          </cell>
          <cell r="C2904" t="str">
            <v>ｼｽﾃﾑ天井用 ｱﾙﾐ</v>
          </cell>
          <cell r="D2904" t="str">
            <v>ｍ</v>
          </cell>
          <cell r="E2904">
            <v>1420</v>
          </cell>
          <cell r="F2904" t="str">
            <v>P-159</v>
          </cell>
        </row>
        <row r="2905">
          <cell r="A2905">
            <v>272271</v>
          </cell>
          <cell r="B2905" t="str">
            <v>天井ｸﾛｽ張</v>
          </cell>
          <cell r="C2905" t="str">
            <v>ﾋﾞﾆﾙｸﾛｽ無地上級下地別途</v>
          </cell>
          <cell r="D2905" t="str">
            <v>ｍ2</v>
          </cell>
          <cell r="E2905">
            <v>1310</v>
          </cell>
          <cell r="F2905" t="str">
            <v>P-159</v>
          </cell>
        </row>
        <row r="2906">
          <cell r="A2906">
            <v>272272</v>
          </cell>
          <cell r="B2906" t="str">
            <v>天井ｸﾛｽ張</v>
          </cell>
          <cell r="C2906" t="str">
            <v>ﾋﾞﾆﾙｸﾛｽ無地中級下地別途</v>
          </cell>
          <cell r="D2906" t="str">
            <v>ｍ2</v>
          </cell>
          <cell r="E2906">
            <v>1250</v>
          </cell>
          <cell r="F2906" t="str">
            <v>P-159</v>
          </cell>
        </row>
        <row r="2907">
          <cell r="A2907">
            <v>272273</v>
          </cell>
          <cell r="B2907" t="str">
            <v>天井ｸﾛｽ張</v>
          </cell>
          <cell r="C2907" t="str">
            <v>ﾋﾞﾆﾙｸﾛｽ無地並級下地別途</v>
          </cell>
          <cell r="D2907" t="str">
            <v>ｍ2</v>
          </cell>
          <cell r="E2907">
            <v>1180</v>
          </cell>
          <cell r="F2907" t="str">
            <v>P-159</v>
          </cell>
        </row>
        <row r="2908">
          <cell r="A2908">
            <v>272281</v>
          </cell>
          <cell r="B2908" t="str">
            <v>天井ｸﾛｽ張</v>
          </cell>
          <cell r="C2908" t="str">
            <v>ﾋﾞﾆﾙｸﾛｽ柄物上級下地別途</v>
          </cell>
          <cell r="D2908" t="str">
            <v>ｍ2</v>
          </cell>
          <cell r="E2908">
            <v>1710</v>
          </cell>
          <cell r="F2908" t="str">
            <v>P-159</v>
          </cell>
        </row>
        <row r="2909">
          <cell r="A2909">
            <v>272282</v>
          </cell>
          <cell r="B2909" t="str">
            <v>天井ｸﾛｽ張</v>
          </cell>
          <cell r="C2909" t="str">
            <v>ﾋﾞﾆﾙｸﾛｽ柄物中級下地別途</v>
          </cell>
          <cell r="D2909" t="str">
            <v>ｍ2</v>
          </cell>
          <cell r="E2909">
            <v>1640</v>
          </cell>
          <cell r="F2909" t="str">
            <v>P-159</v>
          </cell>
        </row>
        <row r="2910">
          <cell r="A2910">
            <v>272283</v>
          </cell>
          <cell r="B2910" t="str">
            <v>天井ｸﾛｽ張</v>
          </cell>
          <cell r="C2910" t="str">
            <v>ﾋﾞﾆﾙｸﾛｽ柄物並級下地別途</v>
          </cell>
          <cell r="D2910" t="str">
            <v>ｍ2</v>
          </cell>
          <cell r="E2910">
            <v>1560</v>
          </cell>
          <cell r="F2910" t="str">
            <v>P-159</v>
          </cell>
        </row>
        <row r="2911">
          <cell r="A2911">
            <v>272291</v>
          </cell>
          <cell r="B2911" t="str">
            <v>天井ｸﾛｽ張</v>
          </cell>
          <cell r="C2911" t="str">
            <v>布ｸﾛｽ上級下地別途</v>
          </cell>
          <cell r="D2911" t="str">
            <v>ｍ2</v>
          </cell>
          <cell r="E2911">
            <v>2050</v>
          </cell>
          <cell r="F2911" t="str">
            <v>P-159</v>
          </cell>
        </row>
        <row r="2912">
          <cell r="A2912">
            <v>272292</v>
          </cell>
          <cell r="B2912" t="str">
            <v>天井ｸﾛｽ張</v>
          </cell>
          <cell r="C2912" t="str">
            <v>布ｸﾛｽ中級下地別途</v>
          </cell>
          <cell r="D2912" t="str">
            <v>ｍ2</v>
          </cell>
          <cell r="E2912">
            <v>1820</v>
          </cell>
          <cell r="F2912" t="str">
            <v>P-159</v>
          </cell>
        </row>
        <row r="2913">
          <cell r="A2913">
            <v>272293</v>
          </cell>
          <cell r="B2913" t="str">
            <v>天井ｸﾛｽ張</v>
          </cell>
          <cell r="C2913" t="str">
            <v>布ｸﾛｽ並級下地別途</v>
          </cell>
          <cell r="D2913" t="str">
            <v>ｍ2</v>
          </cell>
          <cell r="E2913">
            <v>1580</v>
          </cell>
          <cell r="F2913" t="str">
            <v>P-159</v>
          </cell>
        </row>
        <row r="2914">
          <cell r="A2914">
            <v>272301</v>
          </cell>
          <cell r="B2914" t="str">
            <v>壁木毛ｾﾒﾝﾄ板張</v>
          </cell>
          <cell r="C2914" t="str">
            <v>厚20 下地別途</v>
          </cell>
          <cell r="D2914" t="str">
            <v>ｍ2</v>
          </cell>
          <cell r="E2914">
            <v>2280</v>
          </cell>
          <cell r="F2914" t="str">
            <v>P-159</v>
          </cell>
        </row>
        <row r="2915">
          <cell r="A2915">
            <v>272311</v>
          </cell>
          <cell r="B2915" t="str">
            <v>壁石膏ﾎﾞｰﾄﾞ張</v>
          </cell>
          <cell r="C2915" t="str">
            <v>厚9.5準不燃直張ビス止 下地別途</v>
          </cell>
          <cell r="D2915" t="str">
            <v>ｍ2</v>
          </cell>
          <cell r="E2915">
            <v>2050</v>
          </cell>
          <cell r="F2915" t="str">
            <v>P-159</v>
          </cell>
        </row>
        <row r="2916">
          <cell r="A2916">
            <v>272312</v>
          </cell>
          <cell r="B2916" t="str">
            <v>壁石膏ﾎﾞｰﾄﾞ張</v>
          </cell>
          <cell r="C2916" t="str">
            <v>厚12.5準不燃直張ビス止 下地別途</v>
          </cell>
          <cell r="D2916" t="str">
            <v>ｍ2</v>
          </cell>
          <cell r="E2916">
            <v>2130</v>
          </cell>
          <cell r="F2916" t="str">
            <v>P-159</v>
          </cell>
        </row>
        <row r="2917">
          <cell r="A2917">
            <v>272313</v>
          </cell>
          <cell r="B2917" t="str">
            <v>壁石膏ﾎﾞｰﾄﾞ張</v>
          </cell>
          <cell r="C2917" t="str">
            <v>厚12.5不燃直張ビス止 下地別途</v>
          </cell>
          <cell r="D2917" t="str">
            <v>ｍ2</v>
          </cell>
          <cell r="E2917">
            <v>2130</v>
          </cell>
          <cell r="F2917" t="str">
            <v>P-159</v>
          </cell>
        </row>
        <row r="2918">
          <cell r="A2918">
            <v>272314</v>
          </cell>
          <cell r="B2918" t="str">
            <v>壁石膏ﾎﾞｰﾄﾞ張</v>
          </cell>
          <cell r="C2918" t="str">
            <v>厚15不燃直張ビス止 下地別途</v>
          </cell>
          <cell r="D2918" t="str">
            <v>ｍ2</v>
          </cell>
          <cell r="E2918">
            <v>2280</v>
          </cell>
          <cell r="F2918" t="str">
            <v>P-160</v>
          </cell>
        </row>
        <row r="2919">
          <cell r="A2919">
            <v>272315</v>
          </cell>
          <cell r="B2919" t="str">
            <v>壁石膏ﾎﾞｰﾄﾞ張</v>
          </cell>
          <cell r="C2919" t="str">
            <v>厚12.5不燃目透張ビス止 下地別途</v>
          </cell>
          <cell r="D2919" t="str">
            <v>ｍ2</v>
          </cell>
          <cell r="E2919">
            <v>2130</v>
          </cell>
          <cell r="F2919" t="str">
            <v>P-160</v>
          </cell>
        </row>
        <row r="2920">
          <cell r="A2920">
            <v>272316</v>
          </cell>
          <cell r="B2920" t="str">
            <v>壁石膏ﾎﾞｰﾄﾞ張</v>
          </cell>
          <cell r="C2920" t="str">
            <v>厚9.5準不燃目透張ビス止 下地別途</v>
          </cell>
          <cell r="D2920" t="str">
            <v>ｍ2</v>
          </cell>
          <cell r="E2920">
            <v>2050</v>
          </cell>
          <cell r="F2920" t="str">
            <v>P-160</v>
          </cell>
        </row>
        <row r="2921">
          <cell r="A2921">
            <v>272331</v>
          </cell>
          <cell r="B2921" t="str">
            <v>壁石膏ﾗｽﾎﾞｰﾄﾞ張</v>
          </cell>
          <cell r="C2921" t="str">
            <v>厚9.5直張ビス止 下地別途</v>
          </cell>
          <cell r="D2921" t="str">
            <v>ｍ2</v>
          </cell>
          <cell r="E2921">
            <v>1380</v>
          </cell>
          <cell r="F2921" t="str">
            <v>P-160</v>
          </cell>
        </row>
        <row r="2922">
          <cell r="A2922">
            <v>272332</v>
          </cell>
          <cell r="B2922" t="str">
            <v>壁石膏ﾗｽﾎﾞｰﾄﾞ張</v>
          </cell>
          <cell r="C2922" t="str">
            <v>厚7.0直張ビス止 下地別途</v>
          </cell>
          <cell r="D2922" t="str">
            <v>ｍ2</v>
          </cell>
          <cell r="E2922">
            <v>1380</v>
          </cell>
          <cell r="F2922" t="str">
            <v>P-160</v>
          </cell>
        </row>
        <row r="2923">
          <cell r="A2923">
            <v>272351</v>
          </cell>
          <cell r="B2923" t="str">
            <v>壁化粧石膏ﾎﾞｰﾄﾞ張</v>
          </cell>
          <cell r="C2923" t="str">
            <v>厚9.5準不燃直張ビス止 下地別途</v>
          </cell>
          <cell r="D2923" t="str">
            <v>ｍ2</v>
          </cell>
          <cell r="E2923">
            <v>2110</v>
          </cell>
          <cell r="F2923" t="str">
            <v>P-160</v>
          </cell>
        </row>
        <row r="2924">
          <cell r="A2924">
            <v>272352</v>
          </cell>
          <cell r="B2924" t="str">
            <v>壁化粧石膏ﾎﾞｰﾄﾞ張</v>
          </cell>
          <cell r="C2924" t="str">
            <v>厚9.5不燃直張ビス止 下地別途</v>
          </cell>
          <cell r="D2924" t="str">
            <v>ｍ2</v>
          </cell>
          <cell r="E2924">
            <v>2130</v>
          </cell>
          <cell r="F2924" t="str">
            <v>P-160</v>
          </cell>
        </row>
        <row r="2925">
          <cell r="A2925">
            <v>272353</v>
          </cell>
          <cell r="B2925" t="str">
            <v>壁化粧石膏ﾎﾞｰﾄﾞ張</v>
          </cell>
          <cell r="C2925" t="str">
            <v>杉柾厚9.5ビス止 下地別途</v>
          </cell>
          <cell r="D2925" t="str">
            <v>ｍ2</v>
          </cell>
          <cell r="E2925">
            <v>6510</v>
          </cell>
          <cell r="F2925" t="str">
            <v>P-160</v>
          </cell>
        </row>
        <row r="2926">
          <cell r="A2926">
            <v>272371</v>
          </cell>
          <cell r="B2926" t="str">
            <v>壁ｼｰｼﾞﾝｸﾞﾎﾞｰﾄﾞ張</v>
          </cell>
          <cell r="C2926" t="str">
            <v>石膏厚9.5準不燃直張 下地別途 防水用</v>
          </cell>
          <cell r="D2926" t="str">
            <v>ｍ2</v>
          </cell>
          <cell r="E2926">
            <v>2150</v>
          </cell>
          <cell r="F2926" t="str">
            <v>P-160</v>
          </cell>
        </row>
        <row r="2927">
          <cell r="A2927">
            <v>272372</v>
          </cell>
          <cell r="B2927" t="str">
            <v>壁ｼｰｼﾞﾝｸﾞﾎﾞｰﾄﾞ張</v>
          </cell>
          <cell r="C2927" t="str">
            <v>石膏厚12.5準不燃直張 下地別途 防水用</v>
          </cell>
          <cell r="D2927" t="str">
            <v>ｍ2</v>
          </cell>
          <cell r="E2927">
            <v>2220</v>
          </cell>
          <cell r="F2927" t="str">
            <v>P-160</v>
          </cell>
        </row>
        <row r="2928">
          <cell r="A2928">
            <v>272373</v>
          </cell>
          <cell r="B2928" t="str">
            <v>壁ｼｰｼﾞﾝｸﾞﾎﾞｰﾄﾞ張</v>
          </cell>
          <cell r="C2928" t="str">
            <v>石膏厚9.5ＧＬ工法 下地別途 防水用</v>
          </cell>
          <cell r="D2928" t="str">
            <v>ｍ2</v>
          </cell>
          <cell r="E2928">
            <v>3100</v>
          </cell>
          <cell r="F2928" t="str">
            <v>P-160</v>
          </cell>
        </row>
        <row r="2929">
          <cell r="A2929">
            <v>272374</v>
          </cell>
          <cell r="B2929" t="str">
            <v>壁ｼｰｼﾞﾝｸﾞﾎﾞｰﾄﾞ張</v>
          </cell>
          <cell r="C2929" t="str">
            <v>石膏厚12.5ＧＬ工法 下地別途 防水用</v>
          </cell>
          <cell r="D2929" t="str">
            <v>ｍ2</v>
          </cell>
          <cell r="E2929">
            <v>3170</v>
          </cell>
          <cell r="F2929" t="str">
            <v>P-160</v>
          </cell>
        </row>
        <row r="2930">
          <cell r="A2930">
            <v>272391</v>
          </cell>
          <cell r="B2930" t="str">
            <v>壁石綿ｾﾒﾝﾄ板張</v>
          </cell>
          <cell r="C2930" t="str">
            <v>ﾌｴｷｼﾌﾞﾙ板厚4突付張ビス止 下地別途</v>
          </cell>
          <cell r="D2930" t="str">
            <v>ｍ2</v>
          </cell>
          <cell r="E2930">
            <v>3960</v>
          </cell>
          <cell r="F2930" t="str">
            <v>P-160</v>
          </cell>
        </row>
        <row r="2931">
          <cell r="A2931">
            <v>272392</v>
          </cell>
          <cell r="B2931" t="str">
            <v>壁石綿ｾﾒﾝﾄ板張</v>
          </cell>
          <cell r="C2931" t="str">
            <v>ﾌｴｷｼﾌﾞﾙ板厚5突付張ビス止 下地別途</v>
          </cell>
          <cell r="D2931" t="str">
            <v>ｍ2</v>
          </cell>
          <cell r="E2931">
            <v>4190</v>
          </cell>
          <cell r="F2931" t="str">
            <v>P-160</v>
          </cell>
        </row>
        <row r="2932">
          <cell r="A2932">
            <v>272393</v>
          </cell>
          <cell r="B2932" t="str">
            <v>壁石綿ｾﾒﾝﾄ板張</v>
          </cell>
          <cell r="C2932" t="str">
            <v>ﾌｴｷｼﾌﾞﾙ板厚6突付張ビス止 下地別途</v>
          </cell>
          <cell r="D2932" t="str">
            <v>ｍ2</v>
          </cell>
          <cell r="E2932">
            <v>4440</v>
          </cell>
          <cell r="F2932" t="str">
            <v>P-160</v>
          </cell>
        </row>
        <row r="2933">
          <cell r="A2933">
            <v>272394</v>
          </cell>
          <cell r="B2933" t="str">
            <v>壁石綿ｾﾒﾝﾄ板張</v>
          </cell>
          <cell r="C2933" t="str">
            <v>ﾌｴｷｼﾌﾞﾙ板厚8突付張ビス止 下地別途</v>
          </cell>
          <cell r="D2933" t="str">
            <v>ｍ2</v>
          </cell>
          <cell r="E2933">
            <v>4940</v>
          </cell>
          <cell r="F2933" t="str">
            <v>P-160</v>
          </cell>
        </row>
        <row r="2934">
          <cell r="A2934">
            <v>272401</v>
          </cell>
          <cell r="B2934" t="str">
            <v>壁石綿ｾﾒﾝﾄ板張</v>
          </cell>
          <cell r="C2934" t="str">
            <v>ﾌｴｷｼﾌﾞﾙ板厚4目透張ビス止 下地別途</v>
          </cell>
          <cell r="D2934" t="str">
            <v>ｍ2</v>
          </cell>
          <cell r="E2934">
            <v>4370</v>
          </cell>
          <cell r="F2934" t="str">
            <v>P-160</v>
          </cell>
        </row>
        <row r="2935">
          <cell r="A2935">
            <v>272402</v>
          </cell>
          <cell r="B2935" t="str">
            <v>壁石綿ｾﾒﾝﾄ板張</v>
          </cell>
          <cell r="C2935" t="str">
            <v>ﾌｴｷｼﾌﾞﾙ板厚5目透張ビス止 下地別途</v>
          </cell>
          <cell r="D2935" t="str">
            <v>ｍ2</v>
          </cell>
          <cell r="E2935">
            <v>4600</v>
          </cell>
          <cell r="F2935" t="str">
            <v>P-160</v>
          </cell>
        </row>
        <row r="2936">
          <cell r="A2936">
            <v>272403</v>
          </cell>
          <cell r="B2936" t="str">
            <v>壁石綿ｾﾒﾝﾄ板張</v>
          </cell>
          <cell r="C2936" t="str">
            <v>ﾌｴｷｼﾌﾞﾙ板厚6目透張ビス止 下地別途</v>
          </cell>
          <cell r="D2936" t="str">
            <v>ｍ2</v>
          </cell>
          <cell r="E2936">
            <v>4850</v>
          </cell>
          <cell r="F2936" t="str">
            <v>P-160</v>
          </cell>
        </row>
        <row r="2937">
          <cell r="A2937">
            <v>272404</v>
          </cell>
          <cell r="B2937" t="str">
            <v>壁石綿ｾﾒﾝﾄ板張</v>
          </cell>
          <cell r="C2937" t="str">
            <v>ﾌｴｷｼﾌﾞﾙ板厚8目透張ビス止 下地別途</v>
          </cell>
          <cell r="D2937" t="str">
            <v>ｍ2</v>
          </cell>
          <cell r="E2937">
            <v>5350</v>
          </cell>
          <cell r="F2937" t="str">
            <v>P-160</v>
          </cell>
        </row>
        <row r="2938">
          <cell r="A2938">
            <v>272421</v>
          </cell>
          <cell r="B2938" t="str">
            <v>壁石綿ｾﾒﾝﾄ板張</v>
          </cell>
          <cell r="C2938" t="str">
            <v>有孔板厚５突付張寒冷沙裏打ビス止 下地別途</v>
          </cell>
          <cell r="D2938" t="str">
            <v>ｍ2</v>
          </cell>
          <cell r="E2938">
            <v>4630</v>
          </cell>
          <cell r="F2938" t="str">
            <v>P-160</v>
          </cell>
        </row>
        <row r="2939">
          <cell r="A2939">
            <v>272422</v>
          </cell>
          <cell r="B2939" t="str">
            <v>壁石綿ｾﾒﾝﾄ板張</v>
          </cell>
          <cell r="C2939" t="str">
            <v>有孔板厚６突付張寒冷沙裏打ビス止 下地別途</v>
          </cell>
          <cell r="D2939" t="str">
            <v>ｍ2</v>
          </cell>
          <cell r="E2939">
            <v>4960</v>
          </cell>
          <cell r="F2939" t="str">
            <v>P-160</v>
          </cell>
        </row>
        <row r="2940">
          <cell r="A2940">
            <v>272423</v>
          </cell>
          <cell r="B2940" t="str">
            <v>壁石綿ｾﾒﾝﾄ板張</v>
          </cell>
          <cell r="C2940" t="str">
            <v>有孔板厚５目透張寒冷沙裏打ビス止 下地別途</v>
          </cell>
          <cell r="D2940" t="str">
            <v>ｍ2</v>
          </cell>
          <cell r="E2940">
            <v>5050</v>
          </cell>
          <cell r="F2940" t="str">
            <v>P-160</v>
          </cell>
        </row>
        <row r="2941">
          <cell r="A2941">
            <v>272424</v>
          </cell>
          <cell r="B2941" t="str">
            <v>壁石綿ｾﾒﾝﾄ板張</v>
          </cell>
          <cell r="C2941" t="str">
            <v>有孔板厚６目透張寒冷沙裏打ビス止 下地別途</v>
          </cell>
          <cell r="D2941" t="str">
            <v>ｍ2</v>
          </cell>
          <cell r="E2941">
            <v>5370</v>
          </cell>
          <cell r="F2941" t="str">
            <v>P-160</v>
          </cell>
        </row>
        <row r="2942">
          <cell r="A2942">
            <v>272441</v>
          </cell>
          <cell r="B2942" t="str">
            <v>壁石綿ｾﾒﾝﾄ板張</v>
          </cell>
          <cell r="C2942" t="str">
            <v>大平板厚5突付張ビス止 下地別途</v>
          </cell>
          <cell r="D2942" t="str">
            <v>ｍ2</v>
          </cell>
          <cell r="E2942">
            <v>3600</v>
          </cell>
          <cell r="F2942" t="str">
            <v>P-160</v>
          </cell>
        </row>
        <row r="2943">
          <cell r="A2943">
            <v>272442</v>
          </cell>
          <cell r="B2943" t="str">
            <v>壁石綿ｾﾒﾝﾄ板張</v>
          </cell>
          <cell r="C2943" t="str">
            <v>大平板厚6突付張ビス止 下地別途</v>
          </cell>
          <cell r="D2943" t="str">
            <v>ｍ2</v>
          </cell>
          <cell r="E2943">
            <v>3780</v>
          </cell>
          <cell r="F2943" t="str">
            <v>P-160</v>
          </cell>
        </row>
        <row r="2944">
          <cell r="A2944">
            <v>272443</v>
          </cell>
          <cell r="B2944" t="str">
            <v>壁石綿ｾﾒﾝﾄ板張</v>
          </cell>
          <cell r="C2944" t="str">
            <v>大平板厚5目透張ビス止 下地別途</v>
          </cell>
          <cell r="D2944" t="str">
            <v>ｍ2</v>
          </cell>
          <cell r="E2944">
            <v>4010</v>
          </cell>
          <cell r="F2944" t="str">
            <v>P-161</v>
          </cell>
        </row>
        <row r="2945">
          <cell r="A2945">
            <v>272444</v>
          </cell>
          <cell r="B2945" t="str">
            <v>壁石綿ｾﾒﾝﾄ板張</v>
          </cell>
          <cell r="C2945" t="str">
            <v>大平板厚6目透張ビス止 下地別途</v>
          </cell>
          <cell r="D2945" t="str">
            <v>ｍ2</v>
          </cell>
          <cell r="E2945">
            <v>4190</v>
          </cell>
          <cell r="F2945" t="str">
            <v>P-161</v>
          </cell>
        </row>
        <row r="2946">
          <cell r="A2946">
            <v>272461</v>
          </cell>
          <cell r="B2946" t="str">
            <v>壁石綿ｾﾒﾝﾄ板張</v>
          </cell>
          <cell r="C2946" t="str">
            <v>ｶﾞﾗｽ繊維板厚5突付張ビス止 下地別途</v>
          </cell>
          <cell r="D2946" t="str">
            <v>ｍ2</v>
          </cell>
          <cell r="E2946">
            <v>2900</v>
          </cell>
          <cell r="F2946" t="str">
            <v>P-161</v>
          </cell>
        </row>
        <row r="2947">
          <cell r="A2947">
            <v>272462</v>
          </cell>
          <cell r="B2947" t="str">
            <v>壁石綿ｾﾒﾝﾄ板張</v>
          </cell>
          <cell r="C2947" t="str">
            <v>ｶﾞﾗｽ繊維板厚6突付張ビス止 下地別途</v>
          </cell>
          <cell r="D2947" t="str">
            <v>ｍ2</v>
          </cell>
          <cell r="E2947">
            <v>3180</v>
          </cell>
          <cell r="F2947" t="str">
            <v>P-161</v>
          </cell>
        </row>
        <row r="2948">
          <cell r="A2948">
            <v>272463</v>
          </cell>
          <cell r="B2948" t="str">
            <v>壁石綿ｾﾒﾝﾄ板張</v>
          </cell>
          <cell r="C2948" t="str">
            <v>ｶﾞﾗｽ繊維板厚5目透張ビス止 下地別途</v>
          </cell>
          <cell r="D2948" t="str">
            <v>ｍ2</v>
          </cell>
          <cell r="E2948">
            <v>3320</v>
          </cell>
          <cell r="F2948" t="str">
            <v>P-161</v>
          </cell>
        </row>
        <row r="2949">
          <cell r="A2949">
            <v>272464</v>
          </cell>
          <cell r="B2949" t="str">
            <v>壁石綿ｾﾒﾝﾄ板張</v>
          </cell>
          <cell r="C2949" t="str">
            <v>ｶﾞﾗｽ繊維板厚6目透張ビス止 下地別途</v>
          </cell>
          <cell r="D2949" t="str">
            <v>ｍ2</v>
          </cell>
          <cell r="E2949">
            <v>3590</v>
          </cell>
          <cell r="F2949" t="str">
            <v>P-161</v>
          </cell>
        </row>
        <row r="2950">
          <cell r="A2950">
            <v>272481</v>
          </cell>
          <cell r="B2950" t="str">
            <v>壁石綿ｾﾒﾝﾄ板張</v>
          </cell>
          <cell r="C2950" t="str">
            <v>化粧板厚3.2突付張ﾃｰﾌﾟ止 下地別途</v>
          </cell>
          <cell r="D2950" t="str">
            <v>ｍ2</v>
          </cell>
          <cell r="E2950">
            <v>19600</v>
          </cell>
          <cell r="F2950" t="str">
            <v>P-161</v>
          </cell>
        </row>
        <row r="2951">
          <cell r="A2951">
            <v>272482</v>
          </cell>
          <cell r="B2951" t="str">
            <v>壁石綿ｾﾒﾝﾄ板張</v>
          </cell>
          <cell r="C2951" t="str">
            <v>化粧板厚４突付張ﾃｰﾌﾟ止 下地別途</v>
          </cell>
          <cell r="D2951" t="str">
            <v>ｍ2</v>
          </cell>
          <cell r="E2951">
            <v>15100</v>
          </cell>
          <cell r="F2951" t="str">
            <v>P-161</v>
          </cell>
        </row>
        <row r="2952">
          <cell r="A2952">
            <v>272483</v>
          </cell>
          <cell r="B2952" t="str">
            <v>壁石綿ｾﾒﾝﾄ板張</v>
          </cell>
          <cell r="C2952" t="str">
            <v>化粧板厚５突付張ﾃｰﾌﾟ止 下地別途</v>
          </cell>
          <cell r="D2952" t="str">
            <v>ｍ2</v>
          </cell>
          <cell r="E2952">
            <v>13400</v>
          </cell>
          <cell r="F2952" t="str">
            <v>P-161</v>
          </cell>
        </row>
        <row r="2953">
          <cell r="A2953">
            <v>272484</v>
          </cell>
          <cell r="B2953" t="str">
            <v>壁石綿ｾﾒﾝﾄ板張</v>
          </cell>
          <cell r="C2953" t="str">
            <v>化粧板厚3.2目透張ﾃｰﾌﾟ止 下地別途</v>
          </cell>
          <cell r="D2953" t="str">
            <v>ｍ2</v>
          </cell>
          <cell r="E2953">
            <v>19800</v>
          </cell>
          <cell r="F2953" t="str">
            <v>P-161</v>
          </cell>
        </row>
        <row r="2954">
          <cell r="A2954">
            <v>272485</v>
          </cell>
          <cell r="B2954" t="str">
            <v>壁石綿ｾﾒﾝﾄ板張</v>
          </cell>
          <cell r="C2954" t="str">
            <v>化粧板厚４目透張ﾃｰﾌﾟ止 下地別途</v>
          </cell>
          <cell r="D2954" t="str">
            <v>ｍ2</v>
          </cell>
          <cell r="E2954">
            <v>15400</v>
          </cell>
          <cell r="F2954" t="str">
            <v>P-161</v>
          </cell>
        </row>
        <row r="2955">
          <cell r="A2955">
            <v>272486</v>
          </cell>
          <cell r="B2955" t="str">
            <v>壁石綿ｾﾒﾝﾄ板張</v>
          </cell>
          <cell r="C2955" t="str">
            <v>化粧板厚５目透張ﾃｰﾌﾟ止 下地別途</v>
          </cell>
          <cell r="D2955" t="str">
            <v>ｍ2</v>
          </cell>
          <cell r="E2955">
            <v>13700</v>
          </cell>
          <cell r="F2955" t="str">
            <v>P-161</v>
          </cell>
        </row>
        <row r="2956">
          <cell r="A2956">
            <v>272501</v>
          </cell>
          <cell r="B2956" t="str">
            <v>壁けい酸ｶﾙｼｳﾑ板張</v>
          </cell>
          <cell r="C2956" t="str">
            <v>吸音板厚６突付張ビス止 下地別途</v>
          </cell>
          <cell r="D2956" t="str">
            <v>ｍ2</v>
          </cell>
          <cell r="E2956">
            <v>4010</v>
          </cell>
          <cell r="F2956" t="str">
            <v>P-161</v>
          </cell>
        </row>
        <row r="2957">
          <cell r="A2957">
            <v>272502</v>
          </cell>
          <cell r="B2957" t="str">
            <v>壁けい酸ｶﾙｼｳﾑ板張</v>
          </cell>
          <cell r="C2957" t="str">
            <v>吸音板厚８突付張ビス止 下地別途</v>
          </cell>
          <cell r="D2957" t="str">
            <v>ｍ2</v>
          </cell>
          <cell r="E2957">
            <v>4380</v>
          </cell>
          <cell r="F2957" t="str">
            <v>P-161</v>
          </cell>
        </row>
        <row r="2958">
          <cell r="A2958">
            <v>272503</v>
          </cell>
          <cell r="B2958" t="str">
            <v>壁けい酸ｶﾙｼｳﾑ板張</v>
          </cell>
          <cell r="C2958" t="str">
            <v>吸音板厚１０突付張ビス止 下地別途</v>
          </cell>
          <cell r="D2958" t="str">
            <v>ｍ2</v>
          </cell>
          <cell r="E2958">
            <v>4750</v>
          </cell>
          <cell r="F2958" t="str">
            <v>P-161</v>
          </cell>
        </row>
        <row r="2959">
          <cell r="A2959">
            <v>272504</v>
          </cell>
          <cell r="B2959" t="str">
            <v>壁けい酸ｶﾙｼｳﾑ板張</v>
          </cell>
          <cell r="C2959" t="str">
            <v>吸音板厚１２突付張ビス止 下地別途</v>
          </cell>
          <cell r="D2959" t="str">
            <v>ｍ2</v>
          </cell>
          <cell r="E2959">
            <v>5030</v>
          </cell>
          <cell r="F2959" t="str">
            <v>P-161</v>
          </cell>
        </row>
        <row r="2960">
          <cell r="A2960">
            <v>272505</v>
          </cell>
          <cell r="B2960" t="str">
            <v>壁けい酸ｶﾙｼｳﾑ板張</v>
          </cell>
          <cell r="C2960" t="str">
            <v>吸音板厚５目透張ビス止 下地別途</v>
          </cell>
          <cell r="D2960" t="str">
            <v>ｍ2</v>
          </cell>
          <cell r="E2960">
            <v>4300</v>
          </cell>
          <cell r="F2960" t="str">
            <v>P-161</v>
          </cell>
        </row>
        <row r="2961">
          <cell r="A2961">
            <v>272506</v>
          </cell>
          <cell r="B2961" t="str">
            <v>壁けい酸ｶﾙｼｳﾑ板張</v>
          </cell>
          <cell r="C2961" t="str">
            <v>吸音板厚６目透張ビス止 下地別途</v>
          </cell>
          <cell r="D2961" t="str">
            <v>ｍ2</v>
          </cell>
          <cell r="E2961">
            <v>4420</v>
          </cell>
          <cell r="F2961" t="str">
            <v>P-161</v>
          </cell>
        </row>
        <row r="2962">
          <cell r="A2962">
            <v>272507</v>
          </cell>
          <cell r="B2962" t="str">
            <v>壁けい酸ｶﾙｼｳﾑ板張</v>
          </cell>
          <cell r="C2962" t="str">
            <v>吸音板厚１０目透張ビス止 下地別途</v>
          </cell>
          <cell r="D2962" t="str">
            <v>ｍ2</v>
          </cell>
          <cell r="E2962">
            <v>5160</v>
          </cell>
          <cell r="F2962" t="str">
            <v>P-161</v>
          </cell>
        </row>
        <row r="2963">
          <cell r="A2963">
            <v>272508</v>
          </cell>
          <cell r="B2963" t="str">
            <v>壁けい酸ｶﾙｼｳﾑ板張</v>
          </cell>
          <cell r="C2963" t="str">
            <v>吸音板厚１２目透張ビス止 下地別途</v>
          </cell>
          <cell r="D2963" t="str">
            <v>ｍ2</v>
          </cell>
          <cell r="E2963">
            <v>5440</v>
          </cell>
          <cell r="F2963" t="str">
            <v>P-161</v>
          </cell>
        </row>
        <row r="2964">
          <cell r="A2964">
            <v>272521</v>
          </cell>
          <cell r="B2964" t="str">
            <v>壁けい酸ｶﾙｼｳﾑ板張</v>
          </cell>
          <cell r="C2964" t="str">
            <v>化粧板厚５突付張ビス止 下地別途</v>
          </cell>
          <cell r="D2964" t="str">
            <v>ｍ2</v>
          </cell>
          <cell r="E2964">
            <v>11000</v>
          </cell>
          <cell r="F2964" t="str">
            <v>P-161</v>
          </cell>
        </row>
        <row r="2965">
          <cell r="A2965">
            <v>272522</v>
          </cell>
          <cell r="B2965" t="str">
            <v>壁けい酸ｶﾙｼｳﾑ板張</v>
          </cell>
          <cell r="C2965" t="str">
            <v>化粧板厚６突付張ビス止 下地別途</v>
          </cell>
          <cell r="D2965" t="str">
            <v>ｍ2</v>
          </cell>
          <cell r="E2965">
            <v>11200</v>
          </cell>
          <cell r="F2965" t="str">
            <v>P-161</v>
          </cell>
        </row>
        <row r="2966">
          <cell r="A2966">
            <v>272523</v>
          </cell>
          <cell r="B2966" t="str">
            <v>壁けい酸ｶﾙｼｳﾑ板張</v>
          </cell>
          <cell r="C2966" t="str">
            <v>化粧板厚５目透張ビス止 下地別途</v>
          </cell>
          <cell r="D2966" t="str">
            <v>ｍ2</v>
          </cell>
          <cell r="E2966">
            <v>11300</v>
          </cell>
          <cell r="F2966" t="str">
            <v>P-161</v>
          </cell>
        </row>
        <row r="2967">
          <cell r="A2967">
            <v>272524</v>
          </cell>
          <cell r="B2967" t="str">
            <v>壁けい酸ｶﾙｼｳﾑ板張</v>
          </cell>
          <cell r="C2967" t="str">
            <v>化粧板厚６目透張ビス止 下地別途</v>
          </cell>
          <cell r="D2967" t="str">
            <v>ｍ2</v>
          </cell>
          <cell r="E2967">
            <v>11500</v>
          </cell>
          <cell r="F2967" t="str">
            <v>P-161</v>
          </cell>
        </row>
        <row r="2968">
          <cell r="A2968">
            <v>272541</v>
          </cell>
          <cell r="B2968" t="str">
            <v>壁ｽﾚｰﾄ張</v>
          </cell>
          <cell r="C2968" t="str">
            <v>小波板</v>
          </cell>
          <cell r="D2968" t="str">
            <v>ｍ2</v>
          </cell>
          <cell r="E2968">
            <v>2530</v>
          </cell>
          <cell r="F2968" t="str">
            <v>P-161</v>
          </cell>
        </row>
        <row r="2969">
          <cell r="A2969">
            <v>272551</v>
          </cell>
          <cell r="B2969" t="str">
            <v>壁ｻｲﾃﾞｨﾝｸﾞ張</v>
          </cell>
          <cell r="C2969" t="str">
            <v>厚１２特殊ｾﾒﾝﾄ板無塗装縦張</v>
          </cell>
          <cell r="D2969" t="str">
            <v>ｍ2</v>
          </cell>
          <cell r="E2969">
            <v>4140</v>
          </cell>
          <cell r="F2969" t="str">
            <v>P-161</v>
          </cell>
        </row>
        <row r="2970">
          <cell r="A2970">
            <v>272552</v>
          </cell>
          <cell r="B2970" t="str">
            <v>壁ｻｲﾃﾞｨﾝｸﾞ張</v>
          </cell>
          <cell r="C2970" t="str">
            <v>厚１２特殊ｾﾒﾝﾄ板塗装縦張</v>
          </cell>
          <cell r="D2970" t="str">
            <v>ｍ2</v>
          </cell>
          <cell r="E2970">
            <v>4660</v>
          </cell>
          <cell r="F2970" t="str">
            <v>P-162</v>
          </cell>
        </row>
        <row r="2971">
          <cell r="A2971">
            <v>272561</v>
          </cell>
          <cell r="B2971" t="str">
            <v>壁ｽﾀｲﾛﾌｫｰﾑ張</v>
          </cell>
          <cell r="C2971" t="str">
            <v>厚２０</v>
          </cell>
          <cell r="D2971" t="str">
            <v>ｍ2</v>
          </cell>
          <cell r="E2971">
            <v>2320</v>
          </cell>
          <cell r="F2971" t="str">
            <v>P-162</v>
          </cell>
        </row>
        <row r="2972">
          <cell r="A2972">
            <v>272562</v>
          </cell>
          <cell r="B2972" t="str">
            <v>壁ｽﾀｲﾛﾌｫｰﾑ張</v>
          </cell>
          <cell r="C2972" t="str">
            <v>厚２５</v>
          </cell>
          <cell r="D2972" t="str">
            <v>ｍ2</v>
          </cell>
          <cell r="E2972">
            <v>2460</v>
          </cell>
          <cell r="F2972" t="str">
            <v>P-162</v>
          </cell>
        </row>
        <row r="2973">
          <cell r="A2973">
            <v>272581</v>
          </cell>
          <cell r="B2973" t="str">
            <v>耐火壁（１時間耐火）</v>
          </cell>
          <cell r="C2973" t="str">
            <v>ｶﾞﾗｽ繊維石膏ﾎﾞｰﾄﾞ使用 鋼製下地共</v>
          </cell>
          <cell r="D2973" t="str">
            <v>ｍ2</v>
          </cell>
          <cell r="E2973">
            <v>14400</v>
          </cell>
          <cell r="F2973" t="str">
            <v>P-162</v>
          </cell>
        </row>
        <row r="2974">
          <cell r="A2974">
            <v>272582</v>
          </cell>
          <cell r="B2974" t="str">
            <v>耐火壁（１時間耐火）</v>
          </cell>
          <cell r="C2974" t="str">
            <v>石綿けい酸ｶﾙｼｳﾑ板使用 鋼製下地共</v>
          </cell>
          <cell r="D2974" t="str">
            <v>ｍ2</v>
          </cell>
          <cell r="E2974">
            <v>19900</v>
          </cell>
          <cell r="F2974" t="str">
            <v>P-162</v>
          </cell>
        </row>
        <row r="2975">
          <cell r="A2975">
            <v>272583</v>
          </cell>
          <cell r="B2975" t="str">
            <v>耐火壁（２時間耐火）</v>
          </cell>
          <cell r="C2975" t="str">
            <v>ｶﾞﾗｽ繊維石膏ﾎﾞｰﾄﾞ使用 鋼製下地共</v>
          </cell>
          <cell r="D2975" t="str">
            <v>ｍ2</v>
          </cell>
          <cell r="E2975">
            <v>19000</v>
          </cell>
          <cell r="F2975" t="str">
            <v>P-162</v>
          </cell>
        </row>
        <row r="2976">
          <cell r="A2976">
            <v>272584</v>
          </cell>
          <cell r="B2976" t="str">
            <v>耐火壁（２時間耐火）</v>
          </cell>
          <cell r="C2976" t="str">
            <v>石綿けい酸ｶﾙｼｳﾑ板使用 鋼製下地共</v>
          </cell>
          <cell r="D2976" t="str">
            <v>ｍ2</v>
          </cell>
          <cell r="E2976">
            <v>24200</v>
          </cell>
          <cell r="F2976" t="str">
            <v>P-162</v>
          </cell>
        </row>
        <row r="2977">
          <cell r="A2977">
            <v>272591</v>
          </cell>
          <cell r="B2977" t="str">
            <v>壁硬質木片ｾﾒﾝﾄ板張</v>
          </cell>
          <cell r="C2977" t="str">
            <v>厚１２</v>
          </cell>
          <cell r="D2977" t="str">
            <v>ｍ2</v>
          </cell>
          <cell r="E2977">
            <v>6730</v>
          </cell>
          <cell r="F2977" t="str">
            <v>P-162</v>
          </cell>
        </row>
        <row r="2978">
          <cell r="A2978">
            <v>272592</v>
          </cell>
          <cell r="B2978" t="str">
            <v>壁硬質木片ｾﾒﾝﾄ板張</v>
          </cell>
          <cell r="C2978" t="str">
            <v>厚１８</v>
          </cell>
          <cell r="D2978" t="str">
            <v>ｍ2</v>
          </cell>
          <cell r="E2978">
            <v>9070</v>
          </cell>
          <cell r="F2978" t="str">
            <v>P-162</v>
          </cell>
        </row>
        <row r="2979">
          <cell r="A2979">
            <v>272601</v>
          </cell>
          <cell r="B2979" t="str">
            <v>壁硬質ｳﾚﾀﾝﾌｫｰﾑ張</v>
          </cell>
          <cell r="C2979" t="str">
            <v>複合板厚１８(合板３＋ｳﾚﾀﾝ１５)圧着張</v>
          </cell>
          <cell r="D2979" t="str">
            <v>ｍ2</v>
          </cell>
          <cell r="E2979">
            <v>6300</v>
          </cell>
          <cell r="F2979" t="str">
            <v>P-162</v>
          </cell>
        </row>
        <row r="2980">
          <cell r="A2980">
            <v>272602</v>
          </cell>
          <cell r="B2980" t="str">
            <v>壁硬質ｳﾚﾀﾝﾌｫｰﾑ張</v>
          </cell>
          <cell r="C2980" t="str">
            <v>複合板厚１８(合板３＋ｳﾚﾀﾝ１５)ＧＬ工法</v>
          </cell>
          <cell r="D2980" t="str">
            <v>ｍ2</v>
          </cell>
          <cell r="E2980">
            <v>6880</v>
          </cell>
          <cell r="F2980" t="str">
            <v>P-162</v>
          </cell>
        </row>
        <row r="2981">
          <cell r="A2981">
            <v>272621</v>
          </cell>
          <cell r="B2981" t="str">
            <v>壁硬質ｳﾚﾀﾝﾌｫｰﾑ張</v>
          </cell>
          <cell r="C2981" t="str">
            <v>複合板厚１８(ﾌﾚｷ３＋ｳﾚﾀﾝ１５)圧着張</v>
          </cell>
          <cell r="D2981" t="str">
            <v>ｍ2</v>
          </cell>
          <cell r="E2981">
            <v>7650</v>
          </cell>
          <cell r="F2981" t="str">
            <v>P-162</v>
          </cell>
        </row>
        <row r="2982">
          <cell r="A2982">
            <v>272622</v>
          </cell>
          <cell r="B2982" t="str">
            <v>壁硬質ｳﾚﾀﾝﾌｫｰﾑ張</v>
          </cell>
          <cell r="C2982" t="str">
            <v>複合板厚１８(ﾌﾚｷ３＋ｳﾚﾀﾝ１５)ＧＬ工法</v>
          </cell>
          <cell r="D2982" t="str">
            <v>ｍ2</v>
          </cell>
          <cell r="E2982">
            <v>7410</v>
          </cell>
          <cell r="F2982" t="str">
            <v>P-162</v>
          </cell>
        </row>
        <row r="2983">
          <cell r="A2983">
            <v>272641</v>
          </cell>
          <cell r="B2983" t="str">
            <v>壁硬質ｳﾚﾀﾝﾌｫｰﾑ張</v>
          </cell>
          <cell r="C2983" t="str">
            <v>複合板厚２３(ｹｲｶﾙ３＋ｳﾚﾀﾝ２０)圧着張</v>
          </cell>
          <cell r="D2983" t="str">
            <v>ｍ2</v>
          </cell>
          <cell r="E2983">
            <v>8070</v>
          </cell>
          <cell r="F2983" t="str">
            <v>P-162</v>
          </cell>
        </row>
        <row r="2984">
          <cell r="A2984">
            <v>272642</v>
          </cell>
          <cell r="B2984" t="str">
            <v>壁硬質ｳﾚﾀﾝﾌｫｰﾑ張</v>
          </cell>
          <cell r="C2984" t="str">
            <v>複合板厚２３(ﾌﾚｷ３＋ｳﾚﾀﾝ２０)ＧＬ工法</v>
          </cell>
          <cell r="D2984" t="str">
            <v>ｍ2</v>
          </cell>
          <cell r="E2984">
            <v>7830</v>
          </cell>
          <cell r="F2984" t="str">
            <v>P-162</v>
          </cell>
        </row>
        <row r="2985">
          <cell r="A2985">
            <v>272661</v>
          </cell>
          <cell r="B2985" t="str">
            <v>壁硬質ｳﾚﾀﾝﾌｫｰﾑ張</v>
          </cell>
          <cell r="C2985" t="str">
            <v>複合板厚１６(石膏９＋ｳﾚﾀﾝ７)圧着張</v>
          </cell>
          <cell r="D2985" t="str">
            <v>ｍ2</v>
          </cell>
          <cell r="E2985">
            <v>3190</v>
          </cell>
          <cell r="F2985" t="str">
            <v>P-162</v>
          </cell>
        </row>
        <row r="2986">
          <cell r="A2986">
            <v>272662</v>
          </cell>
          <cell r="B2986" t="str">
            <v>壁硬質ｳﾚﾀﾝﾌｫｰﾑ張</v>
          </cell>
          <cell r="C2986" t="str">
            <v>複合板厚１９(石膏９＋ｳﾚﾀﾝ１０)圧着張</v>
          </cell>
          <cell r="D2986" t="str">
            <v>ｍ2</v>
          </cell>
          <cell r="E2986">
            <v>3350</v>
          </cell>
          <cell r="F2986" t="str">
            <v>P-162</v>
          </cell>
        </row>
        <row r="2987">
          <cell r="A2987">
            <v>272663</v>
          </cell>
          <cell r="B2987" t="str">
            <v>壁硬質ｳﾚﾀﾝﾌｫｰﾑ張</v>
          </cell>
          <cell r="C2987" t="str">
            <v>複合板厚２４(石膏９＋ｳﾚﾀﾝ１５)圧着張</v>
          </cell>
          <cell r="D2987" t="str">
            <v>ｍ2</v>
          </cell>
          <cell r="E2987">
            <v>3520</v>
          </cell>
          <cell r="F2987" t="str">
            <v>P-162</v>
          </cell>
        </row>
        <row r="2988">
          <cell r="A2988">
            <v>272664</v>
          </cell>
          <cell r="B2988" t="str">
            <v>壁硬質ｳﾚﾀﾝﾌｫｰﾑ張</v>
          </cell>
          <cell r="C2988" t="str">
            <v>複合板厚１６(石膏９＋ｳﾚﾀﾝ７)ＧＬ工法</v>
          </cell>
          <cell r="D2988" t="str">
            <v>ｍ2</v>
          </cell>
          <cell r="E2988">
            <v>4240</v>
          </cell>
          <cell r="F2988" t="str">
            <v>P-162</v>
          </cell>
        </row>
        <row r="2989">
          <cell r="A2989">
            <v>272665</v>
          </cell>
          <cell r="B2989" t="str">
            <v>壁硬質ｳﾚﾀﾝﾌｫｰﾑ張</v>
          </cell>
          <cell r="C2989" t="str">
            <v>複合板厚１９(石膏９＋ｳﾚﾀﾝ１０)ＧＬ工法</v>
          </cell>
          <cell r="D2989" t="str">
            <v>ｍ2</v>
          </cell>
          <cell r="E2989">
            <v>4400</v>
          </cell>
          <cell r="F2989" t="str">
            <v>P-162</v>
          </cell>
        </row>
        <row r="2990">
          <cell r="A2990">
            <v>272666</v>
          </cell>
          <cell r="B2990" t="str">
            <v>壁硬質ｳﾚﾀﾝﾌｫｰﾑ張</v>
          </cell>
          <cell r="C2990" t="str">
            <v>複合板厚２４(石膏９＋ｳﾚﾀﾝ１５)ＧＬ工法</v>
          </cell>
          <cell r="D2990" t="str">
            <v>ｍ2</v>
          </cell>
          <cell r="E2990">
            <v>4580</v>
          </cell>
          <cell r="F2990" t="str">
            <v>P-162</v>
          </cell>
        </row>
        <row r="2991">
          <cell r="A2991">
            <v>272671</v>
          </cell>
          <cell r="B2991" t="str">
            <v>壁浴室用硬質成型板張</v>
          </cell>
          <cell r="C2991" t="str">
            <v>準不燃耐水合板厚5.5捨張</v>
          </cell>
          <cell r="D2991" t="str">
            <v>ｍ2</v>
          </cell>
          <cell r="E2991">
            <v>15800</v>
          </cell>
          <cell r="F2991" t="str">
            <v>P-162</v>
          </cell>
        </row>
        <row r="2992">
          <cell r="A2992">
            <v>272681</v>
          </cell>
          <cell r="B2992" t="str">
            <v>壁ｸﾛｽ張</v>
          </cell>
          <cell r="C2992" t="str">
            <v>ﾋﾞﾆﾙｸﾛｽ無地上級下地別途</v>
          </cell>
          <cell r="D2992" t="str">
            <v>ｍ2</v>
          </cell>
          <cell r="E2992">
            <v>1310</v>
          </cell>
          <cell r="F2992" t="str">
            <v>P-162</v>
          </cell>
        </row>
        <row r="2993">
          <cell r="A2993">
            <v>272682</v>
          </cell>
          <cell r="B2993" t="str">
            <v>壁ｸﾛｽ張</v>
          </cell>
          <cell r="C2993" t="str">
            <v>ﾋﾞﾆﾙｸﾛｽ無地中級下地別途</v>
          </cell>
          <cell r="D2993" t="str">
            <v>ｍ2</v>
          </cell>
          <cell r="E2993">
            <v>1250</v>
          </cell>
          <cell r="F2993" t="str">
            <v>P-162</v>
          </cell>
        </row>
        <row r="2994">
          <cell r="A2994">
            <v>272683</v>
          </cell>
          <cell r="B2994" t="str">
            <v>壁ｸﾛｽ張</v>
          </cell>
          <cell r="C2994" t="str">
            <v>ﾋﾞﾆﾙｸﾛｽ無地並級下地別途</v>
          </cell>
          <cell r="D2994" t="str">
            <v>ｍ2</v>
          </cell>
          <cell r="E2994">
            <v>1180</v>
          </cell>
          <cell r="F2994" t="str">
            <v>P-162</v>
          </cell>
        </row>
        <row r="2995">
          <cell r="A2995">
            <v>272691</v>
          </cell>
          <cell r="B2995" t="str">
            <v>壁ｸﾛｽ張</v>
          </cell>
          <cell r="C2995" t="str">
            <v>ﾋﾞﾆﾙｸﾛｽ柄物上級下地別途</v>
          </cell>
          <cell r="D2995" t="str">
            <v>ｍ2</v>
          </cell>
          <cell r="E2995">
            <v>1300</v>
          </cell>
          <cell r="F2995" t="str">
            <v>P-162</v>
          </cell>
        </row>
        <row r="2996">
          <cell r="A2996">
            <v>272692</v>
          </cell>
          <cell r="B2996" t="str">
            <v>壁ｸﾛｽ張</v>
          </cell>
          <cell r="C2996" t="str">
            <v>ﾋﾞﾆﾙｸﾛｽ柄物中級下地別途</v>
          </cell>
          <cell r="D2996" t="str">
            <v>ｍ2</v>
          </cell>
          <cell r="E2996">
            <v>1230</v>
          </cell>
          <cell r="F2996" t="str">
            <v>P-163</v>
          </cell>
        </row>
        <row r="2997">
          <cell r="A2997">
            <v>272693</v>
          </cell>
          <cell r="B2997" t="str">
            <v>壁ｸﾛｽ張</v>
          </cell>
          <cell r="C2997" t="str">
            <v>ﾋﾞﾆﾙｸﾛｽ柄物並級下地別途</v>
          </cell>
          <cell r="D2997" t="str">
            <v>ｍ2</v>
          </cell>
          <cell r="E2997">
            <v>1150</v>
          </cell>
          <cell r="F2997" t="str">
            <v>P-163</v>
          </cell>
        </row>
        <row r="2998">
          <cell r="A2998">
            <v>272701</v>
          </cell>
          <cell r="B2998" t="str">
            <v>壁ｸﾛｽ張</v>
          </cell>
          <cell r="C2998" t="str">
            <v>布ｸﾛｽ上級下地別途</v>
          </cell>
          <cell r="D2998" t="str">
            <v>ｍ2</v>
          </cell>
          <cell r="E2998">
            <v>2870</v>
          </cell>
          <cell r="F2998" t="str">
            <v>P-163</v>
          </cell>
        </row>
        <row r="2999">
          <cell r="A2999">
            <v>272702</v>
          </cell>
          <cell r="B2999" t="str">
            <v>壁ｸﾛｽ張</v>
          </cell>
          <cell r="C2999" t="str">
            <v>布ｸﾛｽ中級下地別途</v>
          </cell>
          <cell r="D2999" t="str">
            <v>ｍ2</v>
          </cell>
          <cell r="E2999">
            <v>2640</v>
          </cell>
          <cell r="F2999" t="str">
            <v>P-163</v>
          </cell>
        </row>
        <row r="3000">
          <cell r="A3000">
            <v>272703</v>
          </cell>
          <cell r="B3000" t="str">
            <v>壁ｸﾛｽ張</v>
          </cell>
          <cell r="C3000" t="str">
            <v>布ｸﾛｽ並級下地別途</v>
          </cell>
          <cell r="D3000" t="str">
            <v>ｍ2</v>
          </cell>
          <cell r="E3000">
            <v>1580</v>
          </cell>
          <cell r="F3000" t="str">
            <v>P-163</v>
          </cell>
        </row>
        <row r="3001">
          <cell r="A3001">
            <v>272711</v>
          </cell>
          <cell r="B3001" t="str">
            <v>ｿﾌﾄ幅木</v>
          </cell>
          <cell r="C3001" t="str">
            <v>Ｈ 60</v>
          </cell>
          <cell r="D3001" t="str">
            <v>ｍ</v>
          </cell>
          <cell r="E3001">
            <v>630</v>
          </cell>
          <cell r="F3001" t="str">
            <v>P-163</v>
          </cell>
        </row>
        <row r="3002">
          <cell r="A3002">
            <v>272712</v>
          </cell>
          <cell r="B3002" t="str">
            <v>ｿﾌﾄ幅木</v>
          </cell>
          <cell r="C3002" t="str">
            <v>Ｈ 75</v>
          </cell>
          <cell r="D3002" t="str">
            <v>ｍ</v>
          </cell>
          <cell r="E3002">
            <v>650</v>
          </cell>
          <cell r="F3002" t="str">
            <v>P-163</v>
          </cell>
        </row>
        <row r="3003">
          <cell r="A3003">
            <v>272713</v>
          </cell>
          <cell r="B3003" t="str">
            <v>ｿﾌﾄ幅木</v>
          </cell>
          <cell r="C3003" t="str">
            <v>Ｈ 100</v>
          </cell>
          <cell r="D3003" t="str">
            <v>ｍ</v>
          </cell>
          <cell r="E3003">
            <v>680</v>
          </cell>
          <cell r="F3003" t="str">
            <v>P-163</v>
          </cell>
        </row>
        <row r="3004">
          <cell r="A3004">
            <v>272714</v>
          </cell>
          <cell r="B3004" t="str">
            <v>ｿﾌﾄ幅木　ささら桁</v>
          </cell>
          <cell r="C3004" t="str">
            <v>Ｈ 330</v>
          </cell>
          <cell r="D3004" t="str">
            <v>ｍ</v>
          </cell>
          <cell r="E3004">
            <v>2530</v>
          </cell>
          <cell r="F3004" t="str">
            <v>P-163</v>
          </cell>
        </row>
        <row r="3005">
          <cell r="A3005">
            <v>272715</v>
          </cell>
          <cell r="B3005" t="str">
            <v>幅木</v>
          </cell>
          <cell r="C3005" t="str">
            <v>手間のみ</v>
          </cell>
          <cell r="D3005" t="str">
            <v>ｍ</v>
          </cell>
          <cell r="E3005">
            <v>2200</v>
          </cell>
          <cell r="F3005" t="str">
            <v>P-163</v>
          </cell>
        </row>
        <row r="3006">
          <cell r="A3006">
            <v>272780</v>
          </cell>
          <cell r="B3006" t="str">
            <v>床ﾌﾛｰﾘﾝｸﾞﾎﾞｰﾄﾞ張</v>
          </cell>
          <cell r="C3006" t="str">
            <v>かば 厚15 下地別途</v>
          </cell>
          <cell r="D3006" t="str">
            <v>ｍ2</v>
          </cell>
          <cell r="E3006">
            <v>7120</v>
          </cell>
          <cell r="F3006" t="str">
            <v>P-163</v>
          </cell>
        </row>
        <row r="3007">
          <cell r="A3007">
            <v>272781</v>
          </cell>
          <cell r="B3007" t="str">
            <v>床ﾌﾛｰﾘﾝｸﾞﾎﾞｰﾄﾞ張</v>
          </cell>
          <cell r="C3007" t="str">
            <v>ﾗｰﾐﾝ 厚15 下地別途</v>
          </cell>
          <cell r="D3007" t="str">
            <v>ｍ2</v>
          </cell>
          <cell r="E3007">
            <v>6110</v>
          </cell>
          <cell r="F3007" t="str">
            <v>P-163</v>
          </cell>
        </row>
        <row r="3008">
          <cell r="A3008">
            <v>272782</v>
          </cell>
          <cell r="B3008" t="str">
            <v>床ﾌﾛｰﾘﾝｸﾞﾎﾞｰﾄﾞ張</v>
          </cell>
          <cell r="C3008" t="str">
            <v>ﾗﾜﾝ 厚15 下地別途</v>
          </cell>
          <cell r="D3008" t="str">
            <v>ｍ2</v>
          </cell>
          <cell r="E3008">
            <v>6110</v>
          </cell>
          <cell r="F3008" t="str">
            <v>P-163</v>
          </cell>
        </row>
        <row r="3009">
          <cell r="A3009">
            <v>272783</v>
          </cell>
          <cell r="B3009" t="str">
            <v>床ﾌﾛｰﾘﾝｸﾞﾎﾞｰﾄﾞ張</v>
          </cell>
          <cell r="C3009" t="str">
            <v>ｱﾋﾟﾄﾝ 厚15 下地別途</v>
          </cell>
          <cell r="D3009" t="str">
            <v>ｍ2</v>
          </cell>
          <cell r="E3009">
            <v>5900</v>
          </cell>
          <cell r="F3009" t="str">
            <v>P-163</v>
          </cell>
        </row>
        <row r="3010">
          <cell r="A3010">
            <v>272784</v>
          </cell>
          <cell r="B3010" t="str">
            <v>床ﾌﾛｰﾘﾝｸﾞﾎﾞｰﾄﾞ張</v>
          </cell>
          <cell r="C3010" t="str">
            <v>ｲｽ 厚15 下地別途</v>
          </cell>
          <cell r="D3010" t="str">
            <v>ｍ2</v>
          </cell>
          <cell r="E3010">
            <v>11000</v>
          </cell>
          <cell r="F3010" t="str">
            <v>P-163</v>
          </cell>
        </row>
        <row r="3011">
          <cell r="A3011">
            <v>272785</v>
          </cell>
          <cell r="B3011" t="str">
            <v>床ﾌﾛｰﾘﾝｸﾞﾎﾞｰﾄﾞ張</v>
          </cell>
          <cell r="C3011" t="str">
            <v>ｻｸﾗ 厚15 下地別途</v>
          </cell>
          <cell r="D3011" t="str">
            <v>ｍ2</v>
          </cell>
          <cell r="E3011">
            <v>7190</v>
          </cell>
          <cell r="F3011" t="str">
            <v>P-163</v>
          </cell>
        </row>
        <row r="3012">
          <cell r="A3012">
            <v>272786</v>
          </cell>
          <cell r="B3012" t="str">
            <v>床ﾌﾛｰﾘﾝｸﾞﾎﾞｰﾄﾞ張</v>
          </cell>
          <cell r="C3012" t="str">
            <v>日檜 厚15 下地別途</v>
          </cell>
          <cell r="D3012" t="str">
            <v>ｍ2</v>
          </cell>
          <cell r="E3012">
            <v>8140</v>
          </cell>
          <cell r="F3012" t="str">
            <v>P-163</v>
          </cell>
        </row>
        <row r="3013">
          <cell r="A3013">
            <v>272787</v>
          </cell>
          <cell r="B3013" t="str">
            <v>床ﾌﾛｰﾘﾝｸﾞﾎﾞｰﾄﾞ張</v>
          </cell>
          <cell r="C3013" t="str">
            <v>ﾁｰｸ 厚15 下地別途</v>
          </cell>
          <cell r="D3013" t="str">
            <v>ｍ2</v>
          </cell>
          <cell r="E3013">
            <v>7670</v>
          </cell>
          <cell r="F3013" t="str">
            <v>P-163</v>
          </cell>
        </row>
        <row r="3014">
          <cell r="A3014">
            <v>272788</v>
          </cell>
          <cell r="B3014" t="str">
            <v>床ﾌﾛｰﾘﾝｸﾞﾎﾞｰﾄﾞ張</v>
          </cell>
          <cell r="C3014" t="str">
            <v>ｶﾘﾝ 厚15 下地別途</v>
          </cell>
          <cell r="D3014" t="str">
            <v>ｍ2</v>
          </cell>
          <cell r="E3014">
            <v>7190</v>
          </cell>
          <cell r="F3014" t="str">
            <v>P-163</v>
          </cell>
        </row>
        <row r="3015">
          <cell r="A3015">
            <v>272801</v>
          </cell>
          <cell r="B3015" t="str">
            <v>床ﾌﾛｰﾘﾝｸﾞﾎﾞｰﾄﾞ張</v>
          </cell>
          <cell r="C3015" t="str">
            <v>ぶな 厚15 下地別途</v>
          </cell>
          <cell r="D3015" t="str">
            <v>ｍ2</v>
          </cell>
          <cell r="E3015">
            <v>6790</v>
          </cell>
          <cell r="F3015" t="str">
            <v>P-163</v>
          </cell>
        </row>
        <row r="3016">
          <cell r="A3016">
            <v>272802</v>
          </cell>
          <cell r="B3016" t="str">
            <v>床ﾌﾛｰﾘﾝｸﾞﾎﾞｰﾄﾞ張</v>
          </cell>
          <cell r="C3016" t="str">
            <v>なら 厚15 下地別途</v>
          </cell>
          <cell r="D3016" t="str">
            <v>ｍ2</v>
          </cell>
          <cell r="E3016">
            <v>7630</v>
          </cell>
          <cell r="F3016" t="str">
            <v>P-163</v>
          </cell>
        </row>
        <row r="3017">
          <cell r="A3017">
            <v>272811</v>
          </cell>
          <cell r="B3017" t="str">
            <v>床ﾌﾛｰﾘﾝｸﾞﾎﾞｰﾄﾞ張</v>
          </cell>
          <cell r="C3017" t="str">
            <v>ぶな 厚15 ころばし 杉@300共</v>
          </cell>
          <cell r="D3017" t="str">
            <v>ｍ2</v>
          </cell>
          <cell r="E3017">
            <v>10800</v>
          </cell>
          <cell r="F3017" t="str">
            <v>P-163</v>
          </cell>
        </row>
        <row r="3018">
          <cell r="A3018">
            <v>272812</v>
          </cell>
          <cell r="B3018" t="str">
            <v>床ﾌﾛｰﾘﾝｸﾞﾎﾞｰﾄﾞ張</v>
          </cell>
          <cell r="C3018" t="str">
            <v>なら 厚15 ころばし 杉@300共</v>
          </cell>
          <cell r="D3018" t="str">
            <v>ｍ2</v>
          </cell>
          <cell r="E3018">
            <v>11600</v>
          </cell>
          <cell r="F3018" t="str">
            <v>P-163</v>
          </cell>
        </row>
        <row r="3019">
          <cell r="A3019">
            <v>272821</v>
          </cell>
          <cell r="B3019" t="str">
            <v>床ﾌﾛｰﾘﾝｸﾞﾌﾞﾛｯｸ張</v>
          </cell>
          <cell r="C3019" t="str">
            <v>ぶな 厚15 湿式 下地別途</v>
          </cell>
          <cell r="D3019" t="str">
            <v>ｍ2</v>
          </cell>
          <cell r="E3019">
            <v>8810</v>
          </cell>
          <cell r="F3019" t="str">
            <v>P-163</v>
          </cell>
        </row>
        <row r="3020">
          <cell r="A3020">
            <v>272822</v>
          </cell>
          <cell r="B3020" t="str">
            <v>床ﾌﾛｰﾘﾝｸﾞﾌﾞﾛｯｸ張</v>
          </cell>
          <cell r="C3020" t="str">
            <v>なら 厚15 湿式 下地別途</v>
          </cell>
          <cell r="D3020" t="str">
            <v>ｍ2</v>
          </cell>
          <cell r="E3020">
            <v>9500</v>
          </cell>
          <cell r="F3020" t="str">
            <v>P-163</v>
          </cell>
        </row>
        <row r="3021">
          <cell r="A3021">
            <v>272823</v>
          </cell>
          <cell r="B3021" t="str">
            <v>床ﾌﾛｰﾘﾝｸﾞﾌﾞﾛｯｸ張</v>
          </cell>
          <cell r="C3021" t="str">
            <v>ぶな 厚15 乾式 下地別途</v>
          </cell>
          <cell r="D3021" t="str">
            <v>ｍ2</v>
          </cell>
          <cell r="E3021">
            <v>7700</v>
          </cell>
          <cell r="F3021" t="str">
            <v>P-163</v>
          </cell>
        </row>
        <row r="3022">
          <cell r="A3022">
            <v>272824</v>
          </cell>
          <cell r="B3022" t="str">
            <v>床ﾌﾛｰﾘﾝｸﾞﾌﾞﾛｯｸ張</v>
          </cell>
          <cell r="C3022" t="str">
            <v>なら 厚15 乾式 下地別途</v>
          </cell>
          <cell r="D3022" t="str">
            <v>ｍ2</v>
          </cell>
          <cell r="E3022">
            <v>8380</v>
          </cell>
          <cell r="F3022" t="str">
            <v>P-164</v>
          </cell>
        </row>
        <row r="3023">
          <cell r="A3023">
            <v>272831</v>
          </cell>
          <cell r="B3023" t="str">
            <v>床ﾌﾛｰﾘﾝｸﾞﾌﾞﾛｯｸ張</v>
          </cell>
          <cell r="C3023" t="str">
            <v>ぶな 厚15 湿式 ﾓﾙﾀﾙ金ごて共</v>
          </cell>
          <cell r="D3023" t="str">
            <v>ｍ2</v>
          </cell>
          <cell r="E3023">
            <v>10800</v>
          </cell>
          <cell r="F3023" t="str">
            <v>P-164</v>
          </cell>
        </row>
        <row r="3024">
          <cell r="A3024">
            <v>272832</v>
          </cell>
          <cell r="B3024" t="str">
            <v>床ﾌﾛｰﾘﾝｸﾞﾌﾞﾛｯｸ張</v>
          </cell>
          <cell r="C3024" t="str">
            <v>なら 厚15 湿式 ﾓﾙﾀﾙ金ごて共</v>
          </cell>
          <cell r="D3024" t="str">
            <v>ｍ2</v>
          </cell>
          <cell r="E3024">
            <v>11500</v>
          </cell>
          <cell r="F3024" t="str">
            <v>P-164</v>
          </cell>
        </row>
        <row r="3025">
          <cell r="A3025">
            <v>272833</v>
          </cell>
          <cell r="B3025" t="str">
            <v>床ﾌﾛｰﾘﾝｸﾞﾌﾞﾛｯｸ張</v>
          </cell>
          <cell r="C3025" t="str">
            <v>ぶな 厚15 乾式 ﾓﾙﾀﾙ金ごて共</v>
          </cell>
          <cell r="D3025" t="str">
            <v>ｍ2</v>
          </cell>
          <cell r="E3025">
            <v>8480</v>
          </cell>
          <cell r="F3025" t="str">
            <v>P-164</v>
          </cell>
        </row>
        <row r="3026">
          <cell r="A3026">
            <v>272834</v>
          </cell>
          <cell r="B3026" t="str">
            <v>床ﾌﾛｰﾘﾝｸﾞﾌﾞﾛｯｸ張</v>
          </cell>
          <cell r="C3026" t="str">
            <v>なら 厚15 乾式 ﾓﾙﾀﾙ金ごて共</v>
          </cell>
          <cell r="D3026" t="str">
            <v>ｍ2</v>
          </cell>
          <cell r="E3026">
            <v>9160</v>
          </cell>
          <cell r="F3026" t="str">
            <v>P-164</v>
          </cell>
        </row>
        <row r="3027">
          <cell r="A3027">
            <v>272841</v>
          </cell>
          <cell r="B3027" t="str">
            <v>床ﾓｻﾞｲｸﾊﾟｰｯｹﾄ張</v>
          </cell>
          <cell r="C3027" t="str">
            <v>ぶな 厚8 乾式 下地別途</v>
          </cell>
          <cell r="D3027" t="str">
            <v>ｍ2</v>
          </cell>
          <cell r="E3027">
            <v>7330</v>
          </cell>
          <cell r="F3027" t="str">
            <v>P-164</v>
          </cell>
        </row>
        <row r="3028">
          <cell r="A3028">
            <v>272842</v>
          </cell>
          <cell r="B3028" t="str">
            <v>床ﾓｻﾞｲｸﾊﾟｰｯｹﾄ張</v>
          </cell>
          <cell r="C3028" t="str">
            <v>なら 厚8 乾式 下地別途</v>
          </cell>
          <cell r="D3028" t="str">
            <v>ｍ2</v>
          </cell>
          <cell r="E3028">
            <v>8300</v>
          </cell>
          <cell r="F3028" t="str">
            <v>P-164</v>
          </cell>
        </row>
        <row r="3029">
          <cell r="A3029">
            <v>272845</v>
          </cell>
          <cell r="B3029" t="str">
            <v>床ﾓｻﾞｲｸﾊﾟｰｯｹﾄ張</v>
          </cell>
          <cell r="C3029" t="str">
            <v>ぶな 厚8 乾式 床ｺﾝｸﾘｰﾄ金ごて共</v>
          </cell>
          <cell r="D3029" t="str">
            <v>ｍ2</v>
          </cell>
          <cell r="E3029">
            <v>8110</v>
          </cell>
          <cell r="F3029" t="str">
            <v>P-164</v>
          </cell>
        </row>
        <row r="3030">
          <cell r="A3030">
            <v>272846</v>
          </cell>
          <cell r="B3030" t="str">
            <v>床ﾓｻﾞｲｸﾊﾟｰｯｹﾄ張</v>
          </cell>
          <cell r="C3030" t="str">
            <v>なら 厚8 乾式 床ｺﾝｸﾘｰﾄ金ごて共</v>
          </cell>
          <cell r="D3030" t="str">
            <v>ｍ2</v>
          </cell>
          <cell r="E3030">
            <v>9080</v>
          </cell>
          <cell r="F3030" t="str">
            <v>P-164</v>
          </cell>
        </row>
        <row r="3031">
          <cell r="A3031">
            <v>272851</v>
          </cell>
          <cell r="B3031" t="str">
            <v>床複合ﾌﾛｰﾘﾝｸﾞ張</v>
          </cell>
          <cell r="C3031" t="str">
            <v>ぶな 厚15 塗装品 下地別途</v>
          </cell>
          <cell r="D3031" t="str">
            <v>ｍ2</v>
          </cell>
          <cell r="E3031">
            <v>9530</v>
          </cell>
          <cell r="F3031" t="str">
            <v>P-164</v>
          </cell>
        </row>
        <row r="3032">
          <cell r="A3032">
            <v>272852</v>
          </cell>
          <cell r="B3032" t="str">
            <v>床複合ﾌﾛｰﾘﾝｸﾞ張</v>
          </cell>
          <cell r="C3032" t="str">
            <v>なら 厚12 塗装品 下地別途</v>
          </cell>
          <cell r="D3032" t="str">
            <v>ｍ2</v>
          </cell>
          <cell r="E3032">
            <v>9530</v>
          </cell>
          <cell r="F3032" t="str">
            <v>P-164</v>
          </cell>
        </row>
        <row r="3033">
          <cell r="A3033">
            <v>272853</v>
          </cell>
          <cell r="B3033" t="str">
            <v>床複合ﾌﾛｰﾘﾝｸﾞ張</v>
          </cell>
          <cell r="C3033" t="str">
            <v>ぶな 厚15 塗装品 下地別途</v>
          </cell>
          <cell r="D3033" t="str">
            <v>ｍ2</v>
          </cell>
          <cell r="E3033">
            <v>9530</v>
          </cell>
          <cell r="F3033" t="str">
            <v>P-164</v>
          </cell>
        </row>
        <row r="3034">
          <cell r="A3034">
            <v>272854</v>
          </cell>
          <cell r="B3034" t="str">
            <v>床複合ﾌﾛｰﾘﾝｸﾞ張</v>
          </cell>
          <cell r="C3034" t="str">
            <v>なら 厚12 塗装品 下地別途</v>
          </cell>
          <cell r="D3034" t="str">
            <v>ｍ2</v>
          </cell>
          <cell r="E3034">
            <v>9530</v>
          </cell>
          <cell r="F3034" t="str">
            <v>P-164</v>
          </cell>
        </row>
        <row r="3035">
          <cell r="A3035">
            <v>272861</v>
          </cell>
          <cell r="B3035" t="str">
            <v>床複合ﾌﾛｰﾘﾝｸﾞ張</v>
          </cell>
          <cell r="C3035" t="str">
            <v>ぶな 厚15 塗装品 ころばし 杉@300共</v>
          </cell>
          <cell r="D3035" t="str">
            <v>ｍ2</v>
          </cell>
          <cell r="E3035">
            <v>13500</v>
          </cell>
          <cell r="F3035" t="str">
            <v>P-164</v>
          </cell>
        </row>
        <row r="3036">
          <cell r="A3036">
            <v>272862</v>
          </cell>
          <cell r="B3036" t="str">
            <v>床複合ﾌﾛｰﾘﾝｸﾞ張</v>
          </cell>
          <cell r="C3036" t="str">
            <v>ぶな 厚15 塗装品 ころばし 杉@300共</v>
          </cell>
          <cell r="D3036" t="str">
            <v>ｍ2</v>
          </cell>
          <cell r="E3036">
            <v>13500</v>
          </cell>
          <cell r="F3036" t="str">
            <v>P-164</v>
          </cell>
        </row>
        <row r="3037">
          <cell r="A3037">
            <v>272863</v>
          </cell>
          <cell r="B3037" t="str">
            <v>床複合ﾌﾛｰﾘﾝｸﾞ張</v>
          </cell>
          <cell r="C3037" t="str">
            <v>なら 厚15 塗装品 ころばし 杉@300共</v>
          </cell>
          <cell r="D3037" t="str">
            <v>ｍ2</v>
          </cell>
          <cell r="E3037">
            <v>13500</v>
          </cell>
          <cell r="F3037" t="str">
            <v>P-164</v>
          </cell>
        </row>
        <row r="3038">
          <cell r="A3038">
            <v>272864</v>
          </cell>
          <cell r="B3038" t="str">
            <v>床複合ﾌﾛｰﾘﾝｸﾞ張</v>
          </cell>
          <cell r="C3038" t="str">
            <v>なら 厚15 塗装品 ころばし 杉@300共</v>
          </cell>
          <cell r="D3038" t="str">
            <v>ｍ2</v>
          </cell>
          <cell r="E3038">
            <v>13500</v>
          </cell>
          <cell r="F3038" t="str">
            <v>P-164</v>
          </cell>
        </row>
        <row r="3039">
          <cell r="A3039">
            <v>272871</v>
          </cell>
          <cell r="B3039" t="str">
            <v>床ﾋﾞﾆﾙﾀｲﾙ張</v>
          </cell>
          <cell r="C3039" t="str">
            <v>半硬質厚２ 下地別途</v>
          </cell>
          <cell r="D3039" t="str">
            <v>ｍ2</v>
          </cell>
          <cell r="E3039">
            <v>2010</v>
          </cell>
          <cell r="F3039" t="str">
            <v>P-164</v>
          </cell>
        </row>
        <row r="3040">
          <cell r="A3040">
            <v>272872</v>
          </cell>
          <cell r="B3040" t="str">
            <v>床ﾋﾞﾆﾙﾀｲﾙ張</v>
          </cell>
          <cell r="C3040" t="str">
            <v>軟質厚２ 下地別途</v>
          </cell>
          <cell r="D3040" t="str">
            <v>ｍ2</v>
          </cell>
          <cell r="E3040">
            <v>2190</v>
          </cell>
          <cell r="F3040" t="str">
            <v>P-164</v>
          </cell>
        </row>
        <row r="3041">
          <cell r="A3041">
            <v>272873</v>
          </cell>
          <cell r="B3041" t="str">
            <v>床ﾋﾞﾆﾙﾀｲﾙ張</v>
          </cell>
          <cell r="C3041" t="str">
            <v>ｴﾝﾎﾞｽ(ｿﾌﾟﾗ）厚２ 下地別途</v>
          </cell>
          <cell r="D3041" t="str">
            <v>ｍ2</v>
          </cell>
          <cell r="E3041">
            <v>3000</v>
          </cell>
          <cell r="F3041" t="str">
            <v>P-164</v>
          </cell>
        </row>
        <row r="3042">
          <cell r="A3042">
            <v>272875</v>
          </cell>
          <cell r="B3042" t="str">
            <v>床ﾋﾞﾆﾙﾀｲﾙ張</v>
          </cell>
          <cell r="C3042" t="str">
            <v>半硬質厚２ ﾓﾙﾀﾙ金ごて共</v>
          </cell>
          <cell r="D3042" t="str">
            <v>ｍ2</v>
          </cell>
          <cell r="E3042">
            <v>4570</v>
          </cell>
          <cell r="F3042" t="str">
            <v>P-164</v>
          </cell>
        </row>
        <row r="3043">
          <cell r="A3043">
            <v>272876</v>
          </cell>
          <cell r="B3043" t="str">
            <v>床ﾋﾞﾆﾙﾀｲﾙ張</v>
          </cell>
          <cell r="C3043" t="str">
            <v>軟質厚２ ﾓﾙﾀﾙ金ごて共</v>
          </cell>
          <cell r="D3043" t="str">
            <v>ｍ2</v>
          </cell>
          <cell r="E3043">
            <v>4750</v>
          </cell>
          <cell r="F3043" t="str">
            <v>P-164</v>
          </cell>
        </row>
        <row r="3044">
          <cell r="A3044">
            <v>272877</v>
          </cell>
          <cell r="B3044" t="str">
            <v>床ﾋﾞﾆﾙﾀｲﾙ張</v>
          </cell>
          <cell r="C3044" t="str">
            <v>ｴﾝﾎﾞｽ(ｿﾌﾟﾗ）厚２ ﾓﾙﾀﾙ金ごて共</v>
          </cell>
          <cell r="D3044" t="str">
            <v>ｍ2</v>
          </cell>
          <cell r="E3044">
            <v>5560</v>
          </cell>
          <cell r="F3044" t="str">
            <v>P-164</v>
          </cell>
        </row>
        <row r="3045">
          <cell r="A3045">
            <v>272881</v>
          </cell>
          <cell r="B3045" t="str">
            <v>床ｺﾞﾑﾀｲﾙ張</v>
          </cell>
          <cell r="C3045" t="str">
            <v>厚３ 下地別途</v>
          </cell>
          <cell r="D3045" t="str">
            <v>ｍ2</v>
          </cell>
          <cell r="E3045">
            <v>7410</v>
          </cell>
          <cell r="F3045" t="str">
            <v>P-164</v>
          </cell>
        </row>
        <row r="3046">
          <cell r="A3046">
            <v>272882</v>
          </cell>
          <cell r="B3046" t="str">
            <v>床ｺﾞﾑﾀｲﾙ張</v>
          </cell>
          <cell r="C3046" t="str">
            <v>厚４ 下地別途</v>
          </cell>
          <cell r="D3046" t="str">
            <v>ｍ2</v>
          </cell>
          <cell r="E3046">
            <v>8280</v>
          </cell>
          <cell r="F3046" t="str">
            <v>P-164</v>
          </cell>
        </row>
        <row r="3047">
          <cell r="A3047">
            <v>272883</v>
          </cell>
          <cell r="B3047" t="str">
            <v>床ｺﾞﾑﾀｲﾙ張</v>
          </cell>
          <cell r="C3047" t="str">
            <v>厚５ 下地別途</v>
          </cell>
          <cell r="D3047" t="str">
            <v>ｍ2</v>
          </cell>
          <cell r="E3047">
            <v>8970</v>
          </cell>
          <cell r="F3047" t="str">
            <v>P-164</v>
          </cell>
        </row>
        <row r="3048">
          <cell r="A3048">
            <v>272884</v>
          </cell>
          <cell r="B3048" t="str">
            <v>床ｺﾞﾑﾀｲﾙ張</v>
          </cell>
          <cell r="C3048" t="str">
            <v>厚６ 下地別途</v>
          </cell>
          <cell r="D3048" t="str">
            <v>ｍ2</v>
          </cell>
          <cell r="E3048">
            <v>10900</v>
          </cell>
          <cell r="F3048" t="str">
            <v>P-165</v>
          </cell>
        </row>
        <row r="3049">
          <cell r="A3049">
            <v>272885</v>
          </cell>
          <cell r="B3049" t="str">
            <v>床ｺﾞﾑﾀｲﾙ張</v>
          </cell>
          <cell r="C3049" t="str">
            <v>厚９ 下地別途</v>
          </cell>
          <cell r="D3049" t="str">
            <v>ｍ2</v>
          </cell>
          <cell r="E3049">
            <v>14300</v>
          </cell>
          <cell r="F3049" t="str">
            <v>P-165</v>
          </cell>
        </row>
        <row r="3050">
          <cell r="A3050">
            <v>272891</v>
          </cell>
          <cell r="B3050" t="str">
            <v>床ｺﾞﾑﾀｲﾙ張</v>
          </cell>
          <cell r="C3050" t="str">
            <v>厚３ ﾓﾙﾀﾙ金ごて共</v>
          </cell>
          <cell r="D3050" t="str">
            <v>ｍ2</v>
          </cell>
          <cell r="E3050">
            <v>9970</v>
          </cell>
          <cell r="F3050" t="str">
            <v>P-165</v>
          </cell>
        </row>
        <row r="3051">
          <cell r="A3051">
            <v>272892</v>
          </cell>
          <cell r="B3051" t="str">
            <v>床ｺﾞﾑﾀｲﾙ張</v>
          </cell>
          <cell r="C3051" t="str">
            <v>厚４ ﾓﾙﾀﾙ金ごて共</v>
          </cell>
          <cell r="D3051" t="str">
            <v>ｍ2</v>
          </cell>
          <cell r="E3051">
            <v>10800</v>
          </cell>
          <cell r="F3051" t="str">
            <v>P-165</v>
          </cell>
        </row>
        <row r="3052">
          <cell r="A3052">
            <v>272893</v>
          </cell>
          <cell r="B3052" t="str">
            <v>床ｺﾞﾑﾀｲﾙ張</v>
          </cell>
          <cell r="C3052" t="str">
            <v>厚５ ﾓﾙﾀﾙ金ごて共</v>
          </cell>
          <cell r="D3052" t="str">
            <v>ｍ2</v>
          </cell>
          <cell r="E3052">
            <v>11500</v>
          </cell>
          <cell r="F3052" t="str">
            <v>P-165</v>
          </cell>
        </row>
        <row r="3053">
          <cell r="A3053">
            <v>272894</v>
          </cell>
          <cell r="B3053" t="str">
            <v>床ｺﾞﾑﾀｲﾙ張</v>
          </cell>
          <cell r="C3053" t="str">
            <v>厚６ ﾓﾙﾀﾙ金ごて共</v>
          </cell>
          <cell r="D3053" t="str">
            <v>ｍ2</v>
          </cell>
          <cell r="E3053">
            <v>13400</v>
          </cell>
          <cell r="F3053" t="str">
            <v>P-165</v>
          </cell>
        </row>
        <row r="3054">
          <cell r="A3054">
            <v>272895</v>
          </cell>
          <cell r="B3054" t="str">
            <v>床ｺﾞﾑﾀｲﾙ張</v>
          </cell>
          <cell r="C3054" t="str">
            <v>厚９ ﾓﾙﾀﾙ金ごて共</v>
          </cell>
          <cell r="D3054" t="str">
            <v>ｍ2</v>
          </cell>
          <cell r="E3054">
            <v>16800</v>
          </cell>
          <cell r="F3054" t="str">
            <v>P-165</v>
          </cell>
        </row>
        <row r="3055">
          <cell r="A3055">
            <v>272901</v>
          </cell>
          <cell r="B3055" t="str">
            <v>床耐酸ﾀｲﾙ張</v>
          </cell>
          <cell r="C3055" t="str">
            <v>厚２</v>
          </cell>
          <cell r="D3055" t="str">
            <v>ｍ2</v>
          </cell>
          <cell r="E3055">
            <v>2700</v>
          </cell>
          <cell r="F3055" t="str">
            <v>P-165</v>
          </cell>
        </row>
        <row r="3056">
          <cell r="A3056">
            <v>272902</v>
          </cell>
          <cell r="B3056" t="str">
            <v>床耐油ﾀｲﾙ張</v>
          </cell>
          <cell r="C3056" t="str">
            <v>厚２</v>
          </cell>
          <cell r="D3056" t="str">
            <v>ｍ2</v>
          </cell>
          <cell r="E3056">
            <v>2540</v>
          </cell>
          <cell r="F3056" t="str">
            <v>P-165</v>
          </cell>
        </row>
        <row r="3057">
          <cell r="A3057">
            <v>272903</v>
          </cell>
          <cell r="B3057" t="str">
            <v>床帯電防止ﾀｲﾙ張</v>
          </cell>
          <cell r="C3057" t="str">
            <v>厚２</v>
          </cell>
          <cell r="D3057" t="str">
            <v>ｍ2</v>
          </cell>
          <cell r="E3057">
            <v>3290</v>
          </cell>
          <cell r="F3057" t="str">
            <v>P-165</v>
          </cell>
        </row>
        <row r="3058">
          <cell r="A3058">
            <v>272911</v>
          </cell>
          <cell r="B3058" t="str">
            <v>床ﾋﾞﾆﾙｼｰﾄ張</v>
          </cell>
          <cell r="C3058" t="str">
            <v>厚２ ﾌﾟﾚｰﾝ 下地別途</v>
          </cell>
          <cell r="D3058" t="str">
            <v>ｍ2</v>
          </cell>
          <cell r="E3058">
            <v>2930</v>
          </cell>
          <cell r="F3058" t="str">
            <v>P-165</v>
          </cell>
        </row>
        <row r="3059">
          <cell r="A3059">
            <v>272912</v>
          </cell>
          <cell r="B3059" t="str">
            <v>床ﾋﾞﾆﾙｼｰﾄ張</v>
          </cell>
          <cell r="C3059" t="str">
            <v>厚２ ﾏｰﾌﾞﾙ 下地別途</v>
          </cell>
          <cell r="D3059" t="str">
            <v>ｍ2</v>
          </cell>
          <cell r="E3059">
            <v>3280</v>
          </cell>
          <cell r="F3059" t="str">
            <v>P-165</v>
          </cell>
        </row>
        <row r="3060">
          <cell r="A3060">
            <v>272913</v>
          </cell>
          <cell r="B3060" t="str">
            <v>床ﾋﾞﾆﾙｼｰﾄ張</v>
          </cell>
          <cell r="C3060" t="str">
            <v>厚2.5 ﾌﾟﾚｰﾝ 下地別途</v>
          </cell>
          <cell r="D3060" t="str">
            <v>ｍ2</v>
          </cell>
          <cell r="E3060">
            <v>3220</v>
          </cell>
          <cell r="F3060" t="str">
            <v>P-165</v>
          </cell>
        </row>
        <row r="3061">
          <cell r="A3061">
            <v>272914</v>
          </cell>
          <cell r="B3061" t="str">
            <v>床ﾋﾞﾆﾙｼｰﾄ張</v>
          </cell>
          <cell r="C3061" t="str">
            <v>厚2.5 ﾏｰﾌﾞﾙ 下地別途</v>
          </cell>
          <cell r="D3061" t="str">
            <v>ｍ2</v>
          </cell>
          <cell r="E3061">
            <v>3390</v>
          </cell>
          <cell r="F3061" t="str">
            <v>P-165</v>
          </cell>
        </row>
        <row r="3062">
          <cell r="A3062">
            <v>272915</v>
          </cell>
          <cell r="B3062" t="str">
            <v>床ﾋﾞﾆﾙｼｰﾄ張</v>
          </cell>
          <cell r="C3062" t="str">
            <v>厚2.5 ﾉﾝｽﾘｯﾌﾟ 下地別途</v>
          </cell>
          <cell r="D3062" t="str">
            <v>ｍ2</v>
          </cell>
          <cell r="E3062">
            <v>5010</v>
          </cell>
          <cell r="F3062" t="str">
            <v>P-165</v>
          </cell>
        </row>
        <row r="3063">
          <cell r="A3063">
            <v>272916</v>
          </cell>
          <cell r="B3063" t="str">
            <v>床ﾋﾞﾆﾙｼｰﾄ張</v>
          </cell>
          <cell r="C3063" t="str">
            <v>厚2.3 ｸｯｼｮﾝﾌﾛｱ 下地別途</v>
          </cell>
          <cell r="D3063" t="str">
            <v>ｍ2</v>
          </cell>
          <cell r="E3063">
            <v>4090</v>
          </cell>
          <cell r="F3063" t="str">
            <v>P-165</v>
          </cell>
        </row>
        <row r="3064">
          <cell r="A3064">
            <v>272921</v>
          </cell>
          <cell r="B3064" t="str">
            <v>床ﾋﾞﾆﾙｼｰﾄ張</v>
          </cell>
          <cell r="C3064" t="str">
            <v>厚２ ﾌﾟﾚｰﾝ ﾓﾙﾀﾙ金ごて共</v>
          </cell>
          <cell r="D3064" t="str">
            <v>ｍ2</v>
          </cell>
          <cell r="E3064">
            <v>5490</v>
          </cell>
          <cell r="F3064" t="str">
            <v>P-165</v>
          </cell>
        </row>
        <row r="3065">
          <cell r="A3065">
            <v>272922</v>
          </cell>
          <cell r="B3065" t="str">
            <v>床ﾋﾞﾆﾙｼｰﾄ張</v>
          </cell>
          <cell r="C3065" t="str">
            <v>厚２ ﾏｰﾌﾞﾙ ﾓﾙﾀﾙ金ごて共</v>
          </cell>
          <cell r="D3065" t="str">
            <v>ｍ2</v>
          </cell>
          <cell r="E3065">
            <v>5840</v>
          </cell>
          <cell r="F3065" t="str">
            <v>P-165</v>
          </cell>
        </row>
        <row r="3066">
          <cell r="A3066">
            <v>272923</v>
          </cell>
          <cell r="B3066" t="str">
            <v>床ﾋﾞﾆﾙｼｰﾄ張</v>
          </cell>
          <cell r="C3066" t="str">
            <v>厚2.5 ﾌﾟﾚｰﾝ ﾓﾙﾀﾙ金ごて共</v>
          </cell>
          <cell r="D3066" t="str">
            <v>ｍ2</v>
          </cell>
          <cell r="E3066">
            <v>5780</v>
          </cell>
          <cell r="F3066" t="str">
            <v>P-165</v>
          </cell>
        </row>
        <row r="3067">
          <cell r="A3067">
            <v>272924</v>
          </cell>
          <cell r="B3067" t="str">
            <v>床ﾋﾞﾆﾙｼｰﾄ張</v>
          </cell>
          <cell r="C3067" t="str">
            <v>厚2.5 ﾏｰﾌﾞﾙ ﾓﾙﾀﾙ金ごて共</v>
          </cell>
          <cell r="D3067" t="str">
            <v>ｍ2</v>
          </cell>
          <cell r="E3067">
            <v>5950</v>
          </cell>
          <cell r="F3067" t="str">
            <v>P-165</v>
          </cell>
        </row>
        <row r="3068">
          <cell r="A3068">
            <v>272925</v>
          </cell>
          <cell r="B3068" t="str">
            <v>床ﾋﾞﾆﾙｼｰﾄ張</v>
          </cell>
          <cell r="C3068" t="str">
            <v>厚2.5 ﾉﾝｽﾘｯﾌﾟ ﾓﾙﾀﾙ金ごて共</v>
          </cell>
          <cell r="D3068" t="str">
            <v>ｍ2</v>
          </cell>
          <cell r="E3068">
            <v>7570</v>
          </cell>
          <cell r="F3068" t="str">
            <v>P-165</v>
          </cell>
        </row>
        <row r="3069">
          <cell r="A3069">
            <v>272926</v>
          </cell>
          <cell r="B3069" t="str">
            <v>床ﾋﾞﾆﾙｼｰﾄ張</v>
          </cell>
          <cell r="C3069" t="str">
            <v>厚2.3 ｸｯｼｮﾝﾌﾛｱ ﾓﾙﾀﾙ金ごて共</v>
          </cell>
          <cell r="D3069" t="str">
            <v>ｍ2</v>
          </cell>
          <cell r="E3069">
            <v>6650</v>
          </cell>
          <cell r="F3069" t="str">
            <v>P-165</v>
          </cell>
        </row>
        <row r="3070">
          <cell r="A3070">
            <v>272931</v>
          </cell>
          <cell r="B3070" t="str">
            <v>床ﾀｲﾙｶｰﾍﾟｯﾄ張</v>
          </cell>
          <cell r="C3070" t="str">
            <v>厚５、６、7.5、下地別途</v>
          </cell>
          <cell r="D3070" t="str">
            <v>ｍ2</v>
          </cell>
          <cell r="E3070">
            <v>6570</v>
          </cell>
          <cell r="F3070" t="str">
            <v>P-165</v>
          </cell>
        </row>
        <row r="3071">
          <cell r="A3071">
            <v>272935</v>
          </cell>
          <cell r="B3071" t="str">
            <v>床ﾀｲﾙｶｰﾍﾟｯﾄ張</v>
          </cell>
          <cell r="C3071" t="str">
            <v>厚５、６、7.5、ﾓﾙﾀﾙ金ごて共</v>
          </cell>
          <cell r="D3071" t="str">
            <v>ｍ2</v>
          </cell>
          <cell r="E3071">
            <v>9130</v>
          </cell>
          <cell r="F3071" t="str">
            <v>P-165</v>
          </cell>
        </row>
        <row r="3072">
          <cell r="A3072">
            <v>272941</v>
          </cell>
          <cell r="B3072" t="str">
            <v>畳敷き</v>
          </cell>
          <cell r="C3072" t="str">
            <v>１級品 麻引 下地別途</v>
          </cell>
          <cell r="D3072" t="str">
            <v>枚</v>
          </cell>
          <cell r="E3072">
            <v>21600</v>
          </cell>
          <cell r="F3072" t="str">
            <v>P-165</v>
          </cell>
        </row>
        <row r="3073">
          <cell r="A3073">
            <v>272942</v>
          </cell>
          <cell r="B3073" t="str">
            <v>畳敷き</v>
          </cell>
          <cell r="C3073" t="str">
            <v>１級品 綿引 下地別途</v>
          </cell>
          <cell r="D3073" t="str">
            <v>枚</v>
          </cell>
          <cell r="E3073">
            <v>18600</v>
          </cell>
          <cell r="F3073" t="str">
            <v>P-165</v>
          </cell>
        </row>
        <row r="3074">
          <cell r="A3074">
            <v>272943</v>
          </cell>
          <cell r="B3074" t="str">
            <v>畳敷き</v>
          </cell>
          <cell r="C3074" t="str">
            <v>２級品 麻引 下地別途</v>
          </cell>
          <cell r="D3074" t="str">
            <v>枚</v>
          </cell>
          <cell r="E3074">
            <v>14600</v>
          </cell>
          <cell r="F3074" t="str">
            <v>P-166</v>
          </cell>
        </row>
        <row r="3075">
          <cell r="A3075">
            <v>272944</v>
          </cell>
          <cell r="B3075" t="str">
            <v>畳敷き</v>
          </cell>
          <cell r="C3075" t="str">
            <v>３級品 綿引 下地別途</v>
          </cell>
          <cell r="D3075" t="str">
            <v>枚</v>
          </cell>
          <cell r="E3075">
            <v>13000</v>
          </cell>
          <cell r="F3075" t="str">
            <v>P-166</v>
          </cell>
        </row>
        <row r="3076">
          <cell r="A3076">
            <v>272945</v>
          </cell>
          <cell r="B3076" t="str">
            <v>畳敷き</v>
          </cell>
          <cell r="C3076" t="str">
            <v>３級品 下地別途</v>
          </cell>
          <cell r="D3076" t="str">
            <v>枚</v>
          </cell>
          <cell r="E3076">
            <v>11600</v>
          </cell>
          <cell r="F3076" t="str">
            <v>P-166</v>
          </cell>
        </row>
        <row r="3077">
          <cell r="A3077">
            <v>272946</v>
          </cell>
          <cell r="B3077" t="str">
            <v>科学畳敷き</v>
          </cell>
          <cell r="C3077" t="str">
            <v>厚5.5 下地別途</v>
          </cell>
          <cell r="D3077" t="str">
            <v>枚</v>
          </cell>
          <cell r="E3077">
            <v>9350</v>
          </cell>
          <cell r="F3077" t="str">
            <v>P-166</v>
          </cell>
        </row>
        <row r="3078">
          <cell r="A3078">
            <v>272951</v>
          </cell>
          <cell r="B3078" t="str">
            <v>畳敷き</v>
          </cell>
          <cell r="C3078" t="str">
            <v>１級品 麻引 ころばし 杉@360合板厚12共</v>
          </cell>
          <cell r="D3078" t="str">
            <v>枚</v>
          </cell>
          <cell r="E3078">
            <v>32600</v>
          </cell>
          <cell r="F3078" t="str">
            <v>P-166</v>
          </cell>
        </row>
        <row r="3079">
          <cell r="A3079">
            <v>272952</v>
          </cell>
          <cell r="B3079" t="str">
            <v>畳敷き</v>
          </cell>
          <cell r="C3079" t="str">
            <v>１級品 綿引 ころばし 杉@360合板厚12共</v>
          </cell>
          <cell r="D3079" t="str">
            <v>枚</v>
          </cell>
          <cell r="E3079">
            <v>29600</v>
          </cell>
          <cell r="F3079" t="str">
            <v>P-166</v>
          </cell>
        </row>
        <row r="3080">
          <cell r="A3080">
            <v>272953</v>
          </cell>
          <cell r="B3080" t="str">
            <v>畳敷き</v>
          </cell>
          <cell r="C3080" t="str">
            <v>２級品 麻引 ころばし 杉@360合板厚12共</v>
          </cell>
          <cell r="D3080" t="str">
            <v>枚</v>
          </cell>
          <cell r="E3080">
            <v>25600</v>
          </cell>
          <cell r="F3080" t="str">
            <v>P-166</v>
          </cell>
        </row>
        <row r="3081">
          <cell r="A3081">
            <v>272954</v>
          </cell>
          <cell r="B3081" t="str">
            <v>畳敷き</v>
          </cell>
          <cell r="C3081" t="str">
            <v>２級品 綿引 ころばし 杉@360合板厚12共</v>
          </cell>
          <cell r="D3081" t="str">
            <v>枚</v>
          </cell>
          <cell r="E3081">
            <v>24000</v>
          </cell>
          <cell r="F3081" t="str">
            <v>P-166</v>
          </cell>
        </row>
        <row r="3082">
          <cell r="A3082">
            <v>272955</v>
          </cell>
          <cell r="B3082" t="str">
            <v>畳敷き</v>
          </cell>
          <cell r="C3082" t="str">
            <v>３級品 ころばし 杉@360合板厚12共</v>
          </cell>
          <cell r="D3082" t="str">
            <v>枚</v>
          </cell>
          <cell r="E3082">
            <v>22600</v>
          </cell>
          <cell r="F3082" t="str">
            <v>P-166</v>
          </cell>
        </row>
        <row r="3083">
          <cell r="A3083">
            <v>272956</v>
          </cell>
          <cell r="B3083" t="str">
            <v>科学畳敷き</v>
          </cell>
          <cell r="C3083" t="str">
            <v>厚5.5 ころばし 杉@360合板厚12共</v>
          </cell>
          <cell r="D3083" t="str">
            <v>枚</v>
          </cell>
          <cell r="E3083">
            <v>20300</v>
          </cell>
          <cell r="F3083" t="str">
            <v>P-166</v>
          </cell>
        </row>
        <row r="3084">
          <cell r="A3084">
            <v>272961</v>
          </cell>
          <cell r="B3084" t="str">
            <v>床ﾈﾀﾞﾌｫｰﾑ敷き</v>
          </cell>
          <cell r="C3084" t="str">
            <v>厚33、44、55</v>
          </cell>
          <cell r="D3084" t="str">
            <v>ｍ2</v>
          </cell>
          <cell r="E3084">
            <v>2430</v>
          </cell>
          <cell r="F3084" t="str">
            <v>P-166</v>
          </cell>
        </row>
        <row r="3085">
          <cell r="A3085">
            <v>272965</v>
          </cell>
          <cell r="B3085" t="str">
            <v>床ﾈﾀﾞﾌｫｰﾑ敷き</v>
          </cell>
          <cell r="C3085" t="str">
            <v>厚65、80</v>
          </cell>
          <cell r="D3085" t="str">
            <v>ｍ2</v>
          </cell>
          <cell r="E3085">
            <v>2430</v>
          </cell>
          <cell r="F3085" t="str">
            <v>P-166</v>
          </cell>
        </row>
        <row r="3086">
          <cell r="A3086">
            <v>272971</v>
          </cell>
          <cell r="B3086" t="str">
            <v>床ｶｰﾍﾟｯﾄ敷き</v>
          </cell>
          <cell r="C3086" t="str">
            <v>ﾀﾌﾃｯﾄﾞ ｸﾞﾘｯﾊﾟｰ 下敷ﾌｪﾙﾄ共</v>
          </cell>
          <cell r="D3086" t="str">
            <v>ｍ2</v>
          </cell>
          <cell r="E3086">
            <v>6320</v>
          </cell>
          <cell r="F3086" t="str">
            <v>P-166</v>
          </cell>
        </row>
        <row r="3087">
          <cell r="A3087">
            <v>272972</v>
          </cell>
          <cell r="B3087" t="str">
            <v>床ｶｰﾍﾟｯﾄ敷き</v>
          </cell>
          <cell r="C3087" t="str">
            <v>ｳｨﾙﾄﾝ ｸﾞﾘｯﾊﾟｰ 下敷ﾌｪﾙﾄ共</v>
          </cell>
          <cell r="D3087" t="str">
            <v>ｍ2</v>
          </cell>
          <cell r="E3087">
            <v>12800</v>
          </cell>
          <cell r="F3087" t="str">
            <v>P-166</v>
          </cell>
        </row>
        <row r="3088">
          <cell r="A3088">
            <v>272973</v>
          </cell>
          <cell r="B3088" t="str">
            <v>床ｶｰﾍﾟｯﾄ敷き</v>
          </cell>
          <cell r="C3088" t="str">
            <v>ﾀﾌﾃｯﾄﾞ 接着工法 下敷ﾌｪﾙﾄ共</v>
          </cell>
          <cell r="D3088" t="str">
            <v>ｍ2</v>
          </cell>
          <cell r="E3088">
            <v>4840</v>
          </cell>
          <cell r="F3088" t="str">
            <v>P-166</v>
          </cell>
        </row>
        <row r="3089">
          <cell r="A3089">
            <v>272974</v>
          </cell>
          <cell r="B3089" t="str">
            <v>床ｶｰﾍﾟｯﾄ敷き</v>
          </cell>
          <cell r="C3089" t="str">
            <v>ｳｨﾙﾄﾝ 接着工法 下敷ﾌｪﾙﾄ共</v>
          </cell>
          <cell r="D3089" t="str">
            <v>ｍ2</v>
          </cell>
          <cell r="E3089">
            <v>11300</v>
          </cell>
          <cell r="F3089" t="str">
            <v>P-166</v>
          </cell>
        </row>
        <row r="3090">
          <cell r="A3090">
            <v>272975</v>
          </cell>
          <cell r="B3090" t="str">
            <v>床ｶｰﾍﾟｯﾄ敷き</v>
          </cell>
          <cell r="C3090" t="str">
            <v>ﾆｰﾄﾞﾙﾊﾟﾝﾁ厚７ 接着工法</v>
          </cell>
          <cell r="D3090" t="str">
            <v>ｍ2</v>
          </cell>
          <cell r="E3090">
            <v>2940</v>
          </cell>
          <cell r="F3090" t="str">
            <v>P-166</v>
          </cell>
        </row>
        <row r="3091">
          <cell r="A3091">
            <v>272981</v>
          </cell>
          <cell r="B3091" t="str">
            <v>床ｶｰﾍﾟｯﾄ敷き</v>
          </cell>
          <cell r="C3091" t="str">
            <v>ﾀﾌﾃｯﾄﾞ ｸﾞﾘｯﾊﾟｰ ﾌｪﾙﾄ</v>
          </cell>
          <cell r="D3091" t="str">
            <v>ｍ2</v>
          </cell>
          <cell r="E3091">
            <v>8880</v>
          </cell>
          <cell r="F3091" t="str">
            <v>P-166</v>
          </cell>
        </row>
        <row r="3092">
          <cell r="A3092">
            <v>272982</v>
          </cell>
          <cell r="B3092" t="str">
            <v>床ｶｰﾍﾟｯﾄ敷き</v>
          </cell>
          <cell r="C3092" t="str">
            <v>ｳｨﾙﾄﾝ ｸﾞﾘｯﾊﾟｰ ﾌｪﾙﾄ</v>
          </cell>
          <cell r="D3092" t="str">
            <v>ｍ2</v>
          </cell>
          <cell r="E3092">
            <v>15300</v>
          </cell>
          <cell r="F3092" t="str">
            <v>P-166</v>
          </cell>
        </row>
        <row r="3093">
          <cell r="A3093">
            <v>272983</v>
          </cell>
          <cell r="B3093" t="str">
            <v>床ｶｰﾍﾟｯﾄ敷き</v>
          </cell>
          <cell r="C3093" t="str">
            <v>ﾀﾌﾃｯﾄﾞ 接着工法 ﾌｪﾙﾄ</v>
          </cell>
          <cell r="D3093" t="str">
            <v>ｍ2</v>
          </cell>
          <cell r="E3093">
            <v>7400</v>
          </cell>
          <cell r="F3093" t="str">
            <v>P-166</v>
          </cell>
        </row>
        <row r="3094">
          <cell r="A3094">
            <v>272984</v>
          </cell>
          <cell r="B3094" t="str">
            <v>床ｶｰﾍﾟｯﾄ敷き</v>
          </cell>
          <cell r="C3094" t="str">
            <v>ｳｨﾙﾄﾝ 接着工法 ﾌｪﾙﾄ</v>
          </cell>
          <cell r="D3094" t="str">
            <v>ｍ2</v>
          </cell>
          <cell r="E3094">
            <v>13800</v>
          </cell>
          <cell r="F3094" t="str">
            <v>P-166</v>
          </cell>
        </row>
        <row r="3095">
          <cell r="A3095">
            <v>272985</v>
          </cell>
          <cell r="B3095" t="str">
            <v>床ｶｰﾍﾟｯﾄ敷き</v>
          </cell>
          <cell r="C3095" t="str">
            <v>ﾆｰﾄﾞﾙﾊﾟﾝﾁ厚７ 接着工法</v>
          </cell>
          <cell r="D3095" t="str">
            <v>ｍ2</v>
          </cell>
          <cell r="E3095">
            <v>5500</v>
          </cell>
          <cell r="F3095" t="str">
            <v>P-166</v>
          </cell>
        </row>
        <row r="3096">
          <cell r="A3096">
            <v>272987</v>
          </cell>
          <cell r="B3096" t="str">
            <v>廻り縁</v>
          </cell>
          <cell r="C3096" t="str">
            <v>塩ﾋﾞ 突付け</v>
          </cell>
          <cell r="D3096" t="str">
            <v>ｍ</v>
          </cell>
          <cell r="E3096">
            <v>520</v>
          </cell>
          <cell r="F3096" t="str">
            <v>P-166</v>
          </cell>
        </row>
        <row r="3097">
          <cell r="A3097">
            <v>272988</v>
          </cell>
          <cell r="B3097" t="str">
            <v>廻り縁</v>
          </cell>
          <cell r="C3097" t="str">
            <v>塩ﾋﾞ 目透かし</v>
          </cell>
          <cell r="D3097" t="str">
            <v>ｍ</v>
          </cell>
          <cell r="E3097">
            <v>660</v>
          </cell>
          <cell r="F3097" t="str">
            <v>P-166</v>
          </cell>
        </row>
        <row r="3098">
          <cell r="A3098">
            <v>272989</v>
          </cell>
          <cell r="B3098" t="str">
            <v>天井ｽﾀｲﾛﾌｫｰﾑ張</v>
          </cell>
          <cell r="C3098" t="str">
            <v>厚50</v>
          </cell>
          <cell r="D3098" t="str">
            <v>ｍ2</v>
          </cell>
          <cell r="E3098">
            <v>2160</v>
          </cell>
          <cell r="F3098" t="str">
            <v>P-166</v>
          </cell>
        </row>
        <row r="3099">
          <cell r="A3099">
            <v>272990</v>
          </cell>
          <cell r="B3099" t="str">
            <v>軟質繊維板張</v>
          </cell>
          <cell r="C3099" t="str">
            <v>厚9</v>
          </cell>
          <cell r="D3099" t="str">
            <v>ｍ2</v>
          </cell>
          <cell r="E3099">
            <v>3310</v>
          </cell>
          <cell r="F3099" t="str">
            <v>P-166</v>
          </cell>
        </row>
        <row r="3100">
          <cell r="A3100">
            <v>272991</v>
          </cell>
          <cell r="B3100" t="str">
            <v>軟質繊維板張</v>
          </cell>
          <cell r="C3100" t="str">
            <v>厚12</v>
          </cell>
          <cell r="D3100" t="str">
            <v>ｍ2</v>
          </cell>
          <cell r="E3100">
            <v>3480</v>
          </cell>
          <cell r="F3100" t="str">
            <v>P-167</v>
          </cell>
        </row>
        <row r="3101">
          <cell r="A3101">
            <v>272992</v>
          </cell>
          <cell r="B3101" t="str">
            <v>畳敷き</v>
          </cell>
          <cell r="C3101" t="str">
            <v>沖縄備後表１級、下地別途</v>
          </cell>
          <cell r="D3101" t="str">
            <v>枚</v>
          </cell>
          <cell r="E3101">
            <v>9890</v>
          </cell>
          <cell r="F3101" t="str">
            <v>P-167</v>
          </cell>
        </row>
        <row r="3102">
          <cell r="A3102">
            <v>272993</v>
          </cell>
          <cell r="B3102" t="str">
            <v>畳敷き</v>
          </cell>
          <cell r="C3102" t="str">
            <v>沖縄備後表２級、下地別途</v>
          </cell>
          <cell r="D3102" t="str">
            <v>枚</v>
          </cell>
          <cell r="E3102">
            <v>9670</v>
          </cell>
          <cell r="F3102" t="str">
            <v>P-167</v>
          </cell>
        </row>
        <row r="3103">
          <cell r="A3103">
            <v>272994</v>
          </cell>
          <cell r="B3103" t="str">
            <v>畳敷き</v>
          </cell>
          <cell r="C3103" t="str">
            <v>沖縄備後表１級、ころばし 杉@360合板厚12</v>
          </cell>
          <cell r="D3103" t="str">
            <v>枚</v>
          </cell>
          <cell r="E3103">
            <v>20900</v>
          </cell>
          <cell r="F3103" t="str">
            <v>P-167</v>
          </cell>
        </row>
        <row r="3104">
          <cell r="A3104">
            <v>272995</v>
          </cell>
          <cell r="B3104" t="str">
            <v>畳敷き</v>
          </cell>
          <cell r="C3104" t="str">
            <v>沖縄備後表２級、ころばし 杉@360合板厚12</v>
          </cell>
          <cell r="D3104" t="str">
            <v>枚</v>
          </cell>
          <cell r="E3104">
            <v>20600</v>
          </cell>
          <cell r="F3104" t="str">
            <v>P-167</v>
          </cell>
        </row>
        <row r="3105">
          <cell r="A3105">
            <v>272996</v>
          </cell>
          <cell r="B3105" t="str">
            <v>敷目板張り</v>
          </cell>
          <cell r="C3105" t="str">
            <v>杉柾合板 既製品 厚2.7 下地別途</v>
          </cell>
          <cell r="D3105" t="str">
            <v>ｍ2</v>
          </cell>
          <cell r="E3105">
            <v>5200</v>
          </cell>
          <cell r="F3105" t="str">
            <v>P-167</v>
          </cell>
        </row>
        <row r="3106">
          <cell r="A3106">
            <v>272997</v>
          </cell>
          <cell r="B3106" t="str">
            <v>敷目板張り</v>
          </cell>
          <cell r="C3106" t="str">
            <v>杉杢合板 既製品 厚2.7 下地別途</v>
          </cell>
          <cell r="D3106" t="str">
            <v>ｍ2</v>
          </cell>
          <cell r="E3106">
            <v>5290</v>
          </cell>
          <cell r="F3106" t="str">
            <v>P-167</v>
          </cell>
        </row>
        <row r="3108">
          <cell r="A3108" t="str">
            <v>仕上げﾕﾆｯﾄ工事</v>
          </cell>
        </row>
        <row r="3110">
          <cell r="A3110">
            <v>273001</v>
          </cell>
          <cell r="B3110" t="str">
            <v>造付ﾀﾝｽ</v>
          </cell>
          <cell r="C3110" t="str">
            <v>幅450 取付共</v>
          </cell>
          <cell r="D3110" t="str">
            <v>ヶ所</v>
          </cell>
          <cell r="E3110">
            <v>69500</v>
          </cell>
          <cell r="F3110" t="str">
            <v>P-168</v>
          </cell>
        </row>
        <row r="3111">
          <cell r="A3111">
            <v>273002</v>
          </cell>
          <cell r="B3111" t="str">
            <v>造付ﾀﾝｽ</v>
          </cell>
          <cell r="C3111" t="str">
            <v>幅600 取付共</v>
          </cell>
          <cell r="D3111" t="str">
            <v>ヶ所</v>
          </cell>
          <cell r="E3111">
            <v>99100</v>
          </cell>
          <cell r="F3111" t="str">
            <v>P-168</v>
          </cell>
        </row>
        <row r="3112">
          <cell r="A3112">
            <v>273003</v>
          </cell>
          <cell r="B3112" t="str">
            <v>造付ﾀﾝｽ</v>
          </cell>
          <cell r="C3112" t="str">
            <v>幅900 取付共</v>
          </cell>
          <cell r="D3112" t="str">
            <v>ヶ所</v>
          </cell>
          <cell r="E3112">
            <v>116400</v>
          </cell>
          <cell r="F3112" t="str">
            <v>P-168</v>
          </cell>
        </row>
        <row r="3113">
          <cell r="A3113">
            <v>273004</v>
          </cell>
          <cell r="B3113" t="str">
            <v>造付ﾀﾝｽ</v>
          </cell>
          <cell r="C3113" t="str">
            <v>幅1200 取付共</v>
          </cell>
          <cell r="D3113" t="str">
            <v>ヶ所</v>
          </cell>
          <cell r="E3113">
            <v>143400</v>
          </cell>
          <cell r="F3113" t="str">
            <v>P-168</v>
          </cell>
        </row>
        <row r="3114">
          <cell r="A3114">
            <v>273101</v>
          </cell>
          <cell r="B3114" t="str">
            <v>仏壇</v>
          </cell>
          <cell r="C3114" t="str">
            <v>幅900 取付共</v>
          </cell>
          <cell r="D3114" t="str">
            <v>ヶ所</v>
          </cell>
          <cell r="E3114">
            <v>99800</v>
          </cell>
          <cell r="F3114" t="str">
            <v>P-168</v>
          </cell>
        </row>
        <row r="3115">
          <cell r="A3115">
            <v>273102</v>
          </cell>
          <cell r="B3115" t="str">
            <v>仏壇</v>
          </cell>
          <cell r="C3115" t="str">
            <v>幅1200 取付共</v>
          </cell>
          <cell r="D3115" t="str">
            <v>ヶ所</v>
          </cell>
          <cell r="E3115">
            <v>128200</v>
          </cell>
          <cell r="F3115" t="str">
            <v>P-168</v>
          </cell>
        </row>
        <row r="3116">
          <cell r="A3116">
            <v>273201</v>
          </cell>
          <cell r="B3116" t="str">
            <v>階段（直）</v>
          </cell>
          <cell r="C3116" t="str">
            <v>幅750 取付共</v>
          </cell>
          <cell r="D3116" t="str">
            <v>ヶ所</v>
          </cell>
          <cell r="E3116">
            <v>94500</v>
          </cell>
          <cell r="F3116" t="str">
            <v>P-168</v>
          </cell>
        </row>
        <row r="3117">
          <cell r="A3117">
            <v>273211</v>
          </cell>
          <cell r="B3117" t="str">
            <v>階段（直）</v>
          </cell>
          <cell r="C3117" t="str">
            <v>幅900 取付共</v>
          </cell>
          <cell r="D3117" t="str">
            <v>ヶ所</v>
          </cell>
          <cell r="E3117">
            <v>123600</v>
          </cell>
          <cell r="F3117" t="str">
            <v>P-168</v>
          </cell>
        </row>
        <row r="3118">
          <cell r="A3118">
            <v>273221</v>
          </cell>
          <cell r="B3118" t="str">
            <v>階段（直）</v>
          </cell>
          <cell r="C3118" t="str">
            <v>幅1200 取付共</v>
          </cell>
          <cell r="D3118" t="str">
            <v>ヶ所</v>
          </cell>
          <cell r="E3118">
            <v>158500</v>
          </cell>
          <cell r="F3118" t="str">
            <v>P-168</v>
          </cell>
        </row>
        <row r="3119">
          <cell r="A3119">
            <v>273231</v>
          </cell>
          <cell r="B3119" t="str">
            <v>階段（折）</v>
          </cell>
          <cell r="C3119" t="str">
            <v>幅750 取付共</v>
          </cell>
          <cell r="D3119" t="str">
            <v>ヶ所</v>
          </cell>
          <cell r="E3119">
            <v>162300</v>
          </cell>
          <cell r="F3119" t="str">
            <v>P-168</v>
          </cell>
        </row>
        <row r="3120">
          <cell r="A3120">
            <v>273241</v>
          </cell>
          <cell r="B3120" t="str">
            <v>階段（折）</v>
          </cell>
          <cell r="C3120" t="str">
            <v>幅900 取付共</v>
          </cell>
          <cell r="D3120" t="str">
            <v>ヶ所</v>
          </cell>
          <cell r="E3120">
            <v>191500</v>
          </cell>
          <cell r="F3120" t="str">
            <v>P-168</v>
          </cell>
        </row>
        <row r="3121">
          <cell r="A3121">
            <v>273251</v>
          </cell>
          <cell r="B3121" t="str">
            <v>階段（折）</v>
          </cell>
          <cell r="C3121" t="str">
            <v>幅1200 取付共</v>
          </cell>
          <cell r="D3121" t="str">
            <v>ヶ所</v>
          </cell>
          <cell r="E3121">
            <v>220700</v>
          </cell>
          <cell r="F3121" t="str">
            <v>P-168</v>
          </cell>
        </row>
        <row r="3122">
          <cell r="B3122" t="str">
            <v>＊規格外のものは、単価を直線補間した単価を採用</v>
          </cell>
        </row>
        <row r="3124">
          <cell r="A3124" t="str">
            <v>雑工事</v>
          </cell>
        </row>
        <row r="3126">
          <cell r="A3126">
            <v>274001</v>
          </cell>
          <cell r="B3126" t="str">
            <v>ｶｰﾃﾝﾎﾞｯｸｽ</v>
          </cell>
          <cell r="C3126" t="str">
            <v>手間のみ</v>
          </cell>
          <cell r="D3126" t="str">
            <v>ｍ</v>
          </cell>
          <cell r="E3126">
            <v>3030</v>
          </cell>
          <cell r="F3126" t="str">
            <v>P-169</v>
          </cell>
        </row>
        <row r="3127">
          <cell r="A3127">
            <v>274002</v>
          </cell>
          <cell r="B3127" t="str">
            <v>ｶｰﾃﾝﾎﾞｯｸｽ</v>
          </cell>
          <cell r="C3127" t="str">
            <v>ﾗﾜﾝ 150*100*21</v>
          </cell>
          <cell r="D3127" t="str">
            <v>ｍ</v>
          </cell>
          <cell r="E3127">
            <v>4740</v>
          </cell>
          <cell r="F3127" t="str">
            <v>P-169</v>
          </cell>
        </row>
        <row r="3128">
          <cell r="A3128">
            <v>274003</v>
          </cell>
          <cell r="B3128" t="str">
            <v>ｶｰﾃﾝﾎﾞｯｸｽ</v>
          </cell>
          <cell r="C3128" t="str">
            <v>杉 150*100*21</v>
          </cell>
          <cell r="D3128" t="str">
            <v>ｍ</v>
          </cell>
          <cell r="E3128">
            <v>3560</v>
          </cell>
          <cell r="F3128" t="str">
            <v>P-169</v>
          </cell>
        </row>
        <row r="3129">
          <cell r="A3129">
            <v>274004</v>
          </cell>
          <cell r="B3129" t="str">
            <v>ｶｰﾃﾝﾎﾞｯｸｽ</v>
          </cell>
          <cell r="C3129" t="str">
            <v>米ひば 150*100*21</v>
          </cell>
          <cell r="D3129" t="str">
            <v>ｍ</v>
          </cell>
          <cell r="E3129">
            <v>3600</v>
          </cell>
          <cell r="F3129" t="str">
            <v>P-169</v>
          </cell>
        </row>
        <row r="3130">
          <cell r="A3130">
            <v>274005</v>
          </cell>
          <cell r="B3130" t="str">
            <v>ｶｰﾃﾝﾎﾞｯｸｽ</v>
          </cell>
          <cell r="C3130" t="str">
            <v>ｽﾌﾟﾙｰｽ 150*100*21</v>
          </cell>
          <cell r="D3130" t="str">
            <v>ｍ</v>
          </cell>
          <cell r="E3130">
            <v>6860</v>
          </cell>
          <cell r="F3130" t="str">
            <v>P-169</v>
          </cell>
        </row>
        <row r="3131">
          <cell r="A3131">
            <v>274006</v>
          </cell>
          <cell r="B3131" t="str">
            <v>ｶｰﾃﾝﾎﾞｯｸｽ</v>
          </cell>
          <cell r="C3131" t="str">
            <v>しおじ 150*100*21</v>
          </cell>
          <cell r="D3131" t="str">
            <v>ｍ</v>
          </cell>
          <cell r="E3131">
            <v>10200</v>
          </cell>
          <cell r="F3131" t="str">
            <v>P-169</v>
          </cell>
        </row>
        <row r="3132">
          <cell r="A3132">
            <v>274007</v>
          </cell>
          <cell r="B3132" t="str">
            <v>ｶｰﾃﾝﾎﾞｯｸｽ</v>
          </cell>
          <cell r="C3132" t="str">
            <v>ﾗﾜﾝ 180*100*21</v>
          </cell>
          <cell r="D3132" t="str">
            <v>ｍ</v>
          </cell>
          <cell r="E3132">
            <v>4880</v>
          </cell>
          <cell r="F3132" t="str">
            <v>P-169</v>
          </cell>
        </row>
        <row r="3133">
          <cell r="A3133">
            <v>274008</v>
          </cell>
          <cell r="B3133" t="str">
            <v>ｶｰﾃﾝﾎﾞｯｸｽ</v>
          </cell>
          <cell r="C3133" t="str">
            <v>杉 180*100*21</v>
          </cell>
          <cell r="D3133" t="str">
            <v>ｍ</v>
          </cell>
          <cell r="E3133">
            <v>3600</v>
          </cell>
          <cell r="F3133" t="str">
            <v>P-169</v>
          </cell>
        </row>
        <row r="3134">
          <cell r="A3134">
            <v>274009</v>
          </cell>
          <cell r="B3134" t="str">
            <v>ｶｰﾃﾝﾎﾞｯｸｽ</v>
          </cell>
          <cell r="C3134" t="str">
            <v>米ひば 180*100*21</v>
          </cell>
          <cell r="D3134" t="str">
            <v>ｍ</v>
          </cell>
          <cell r="E3134">
            <v>3650</v>
          </cell>
          <cell r="F3134" t="str">
            <v>P-169</v>
          </cell>
        </row>
        <row r="3135">
          <cell r="A3135">
            <v>274010</v>
          </cell>
          <cell r="B3135" t="str">
            <v>ｶｰﾃﾝﾎﾞｯｸｽ</v>
          </cell>
          <cell r="C3135" t="str">
            <v>ｽﾌﾟﾙｰｽ 180*100*21</v>
          </cell>
          <cell r="D3135" t="str">
            <v>ｍ</v>
          </cell>
          <cell r="E3135">
            <v>7180</v>
          </cell>
          <cell r="F3135" t="str">
            <v>P-169</v>
          </cell>
        </row>
        <row r="3136">
          <cell r="A3136">
            <v>274011</v>
          </cell>
          <cell r="B3136" t="str">
            <v>ｶｰﾃﾝﾎﾞｯｸｽ</v>
          </cell>
          <cell r="C3136" t="str">
            <v>しおじ 180*100*21</v>
          </cell>
          <cell r="D3136" t="str">
            <v>ｍ</v>
          </cell>
          <cell r="E3136">
            <v>10800</v>
          </cell>
          <cell r="F3136" t="str">
            <v>P-169</v>
          </cell>
        </row>
        <row r="3137">
          <cell r="A3137">
            <v>274012</v>
          </cell>
          <cell r="B3137" t="str">
            <v>押入（天袋付）</v>
          </cell>
          <cell r="C3137" t="str">
            <v>幅900*高2300*奥行900</v>
          </cell>
          <cell r="D3137" t="str">
            <v>ヶ所</v>
          </cell>
          <cell r="E3137">
            <v>47500</v>
          </cell>
          <cell r="F3137" t="str">
            <v>P-169</v>
          </cell>
        </row>
        <row r="3138">
          <cell r="A3138">
            <v>274013</v>
          </cell>
          <cell r="B3138" t="str">
            <v>押入（天袋無）</v>
          </cell>
          <cell r="C3138" t="str">
            <v>幅900*高1800*奥行900</v>
          </cell>
          <cell r="D3138" t="str">
            <v>ヶ所</v>
          </cell>
          <cell r="E3138">
            <v>39400</v>
          </cell>
          <cell r="F3138" t="str">
            <v>P-169</v>
          </cell>
        </row>
        <row r="3139">
          <cell r="A3139">
            <v>274014</v>
          </cell>
          <cell r="B3139" t="str">
            <v>押入（天袋付）</v>
          </cell>
          <cell r="C3139" t="str">
            <v>幅1800*高2300*奥行900</v>
          </cell>
          <cell r="D3139" t="str">
            <v>ヶ所</v>
          </cell>
          <cell r="E3139">
            <v>78100</v>
          </cell>
          <cell r="F3139" t="str">
            <v>P-169</v>
          </cell>
        </row>
        <row r="3140">
          <cell r="A3140">
            <v>274015</v>
          </cell>
          <cell r="B3140" t="str">
            <v>押入（天袋無）</v>
          </cell>
          <cell r="C3140" t="str">
            <v>幅1800*高1800*奥行900</v>
          </cell>
          <cell r="D3140" t="str">
            <v>ヶ所</v>
          </cell>
          <cell r="E3140">
            <v>57900</v>
          </cell>
          <cell r="F3140" t="str">
            <v>P-169</v>
          </cell>
        </row>
        <row r="3141">
          <cell r="A3141">
            <v>274021</v>
          </cell>
          <cell r="B3141" t="str">
            <v>天袋</v>
          </cell>
          <cell r="C3141" t="str">
            <v>幅900</v>
          </cell>
          <cell r="D3141" t="str">
            <v>ヶ所</v>
          </cell>
          <cell r="E3141">
            <v>20400</v>
          </cell>
          <cell r="F3141" t="str">
            <v>P-169</v>
          </cell>
        </row>
        <row r="3142">
          <cell r="A3142">
            <v>274022</v>
          </cell>
          <cell r="B3142" t="str">
            <v>天袋</v>
          </cell>
          <cell r="C3142" t="str">
            <v>幅1800</v>
          </cell>
          <cell r="D3142" t="str">
            <v>ヶ所</v>
          </cell>
          <cell r="E3142">
            <v>29400</v>
          </cell>
          <cell r="F3142" t="str">
            <v>P-169</v>
          </cell>
        </row>
        <row r="3143">
          <cell r="A3143">
            <v>274031</v>
          </cell>
          <cell r="B3143" t="str">
            <v>床の間</v>
          </cell>
          <cell r="C3143" t="str">
            <v>幅1200</v>
          </cell>
          <cell r="D3143" t="str">
            <v>ヶ所</v>
          </cell>
          <cell r="E3143">
            <v>95600</v>
          </cell>
          <cell r="F3143" t="str">
            <v>P-169</v>
          </cell>
        </row>
        <row r="3144">
          <cell r="A3144">
            <v>274032</v>
          </cell>
          <cell r="B3144" t="str">
            <v>床の間</v>
          </cell>
          <cell r="C3144" t="str">
            <v>幅1800</v>
          </cell>
          <cell r="D3144" t="str">
            <v>ヶ所</v>
          </cell>
          <cell r="E3144">
            <v>124700</v>
          </cell>
          <cell r="F3144" t="str">
            <v>P-169</v>
          </cell>
        </row>
        <row r="3145">
          <cell r="A3145">
            <v>274033</v>
          </cell>
          <cell r="B3145" t="str">
            <v>床の間</v>
          </cell>
          <cell r="C3145" t="str">
            <v>幅2700</v>
          </cell>
          <cell r="D3145" t="str">
            <v>ヶ所</v>
          </cell>
          <cell r="E3145">
            <v>169100</v>
          </cell>
          <cell r="F3145" t="str">
            <v>P-169</v>
          </cell>
        </row>
        <row r="3146">
          <cell r="A3146">
            <v>274041</v>
          </cell>
          <cell r="B3146" t="str">
            <v>彫刻欄間</v>
          </cell>
          <cell r="C3146" t="str">
            <v>9*300*1800</v>
          </cell>
          <cell r="D3146" t="str">
            <v>ヶ所</v>
          </cell>
          <cell r="E3146">
            <v>26800</v>
          </cell>
          <cell r="F3146" t="str">
            <v>P-169</v>
          </cell>
        </row>
        <row r="3147">
          <cell r="A3147">
            <v>274051</v>
          </cell>
          <cell r="B3147" t="str">
            <v>彫刻欄間</v>
          </cell>
          <cell r="C3147" t="str">
            <v>12*300*1800</v>
          </cell>
          <cell r="D3147" t="str">
            <v>ヶ所</v>
          </cell>
          <cell r="E3147">
            <v>29500</v>
          </cell>
          <cell r="F3147" t="str">
            <v>P-169</v>
          </cell>
        </row>
        <row r="3148">
          <cell r="A3148">
            <v>274061</v>
          </cell>
          <cell r="B3148" t="str">
            <v>組子欄間</v>
          </cell>
          <cell r="C3148" t="str">
            <v>9*300*1800</v>
          </cell>
          <cell r="D3148" t="str">
            <v>ヶ所</v>
          </cell>
          <cell r="E3148">
            <v>29200</v>
          </cell>
          <cell r="F3148" t="str">
            <v>P-169</v>
          </cell>
        </row>
        <row r="3149">
          <cell r="A3149">
            <v>274071</v>
          </cell>
          <cell r="B3149" t="str">
            <v>組子欄間</v>
          </cell>
          <cell r="C3149" t="str">
            <v>12*300*1800</v>
          </cell>
          <cell r="D3149" t="str">
            <v>ヶ所</v>
          </cell>
          <cell r="E3149">
            <v>32200</v>
          </cell>
          <cell r="F3149" t="str">
            <v>P-169</v>
          </cell>
        </row>
        <row r="3150">
          <cell r="A3150">
            <v>274081</v>
          </cell>
          <cell r="B3150" t="str">
            <v>板欄間</v>
          </cell>
          <cell r="C3150" t="str">
            <v>12*300*1800</v>
          </cell>
          <cell r="D3150" t="str">
            <v>ヶ所</v>
          </cell>
          <cell r="E3150">
            <v>10500</v>
          </cell>
          <cell r="F3150" t="str">
            <v>P-169</v>
          </cell>
        </row>
        <row r="3151">
          <cell r="A3151">
            <v>274091</v>
          </cell>
          <cell r="B3151" t="str">
            <v>防蟻処理</v>
          </cell>
          <cell r="C3151" t="str">
            <v>土壌処理</v>
          </cell>
          <cell r="D3151" t="str">
            <v>ｍ2</v>
          </cell>
          <cell r="E3151">
            <v>738</v>
          </cell>
          <cell r="F3151" t="str">
            <v>P-169</v>
          </cell>
        </row>
        <row r="3152">
          <cell r="A3152">
            <v>274092</v>
          </cell>
          <cell r="B3152" t="str">
            <v>防蟻処理</v>
          </cell>
          <cell r="C3152" t="str">
            <v>木材処理</v>
          </cell>
          <cell r="D3152" t="str">
            <v>ｍ3</v>
          </cell>
          <cell r="E3152">
            <v>12300</v>
          </cell>
          <cell r="F3152" t="str">
            <v>P-170</v>
          </cell>
        </row>
        <row r="3154">
          <cell r="A3154" t="str">
            <v>電気工事</v>
          </cell>
        </row>
        <row r="3156">
          <cell r="A3156">
            <v>281001</v>
          </cell>
          <cell r="B3156" t="str">
            <v>電灯設備</v>
          </cell>
          <cell r="C3156" t="str">
            <v>専用住宅</v>
          </cell>
          <cell r="D3156" t="str">
            <v>ｍ2</v>
          </cell>
          <cell r="E3156">
            <v>5520</v>
          </cell>
          <cell r="F3156" t="str">
            <v>P-171</v>
          </cell>
        </row>
        <row r="3157">
          <cell r="A3157">
            <v>281002</v>
          </cell>
          <cell r="B3157" t="str">
            <v>電灯設備</v>
          </cell>
          <cell r="C3157" t="str">
            <v>共同住宅</v>
          </cell>
          <cell r="D3157" t="str">
            <v>ｍ2</v>
          </cell>
          <cell r="E3157">
            <v>5630</v>
          </cell>
          <cell r="F3157" t="str">
            <v>P-171</v>
          </cell>
        </row>
        <row r="3158">
          <cell r="A3158">
            <v>281003</v>
          </cell>
          <cell r="B3158" t="str">
            <v>電灯設備</v>
          </cell>
          <cell r="C3158" t="str">
            <v>事務所、店舗</v>
          </cell>
          <cell r="D3158" t="str">
            <v>ｍ2</v>
          </cell>
          <cell r="E3158">
            <v>6160</v>
          </cell>
          <cell r="F3158" t="str">
            <v>P-171</v>
          </cell>
        </row>
        <row r="3159">
          <cell r="A3159">
            <v>281004</v>
          </cell>
          <cell r="B3159" t="str">
            <v>電灯設備</v>
          </cell>
          <cell r="C3159" t="str">
            <v>工場、倉庫</v>
          </cell>
          <cell r="D3159" t="str">
            <v>ｍ2</v>
          </cell>
          <cell r="E3159">
            <v>4160</v>
          </cell>
          <cell r="F3159" t="str">
            <v>P-171</v>
          </cell>
        </row>
        <row r="3160">
          <cell r="A3160">
            <v>281011</v>
          </cell>
          <cell r="B3160" t="str">
            <v>動力設備</v>
          </cell>
          <cell r="C3160" t="str">
            <v>共同住宅</v>
          </cell>
          <cell r="D3160" t="str">
            <v>ｍ2</v>
          </cell>
          <cell r="E3160">
            <v>240</v>
          </cell>
          <cell r="F3160" t="str">
            <v>P-171</v>
          </cell>
        </row>
        <row r="3161">
          <cell r="A3161">
            <v>281012</v>
          </cell>
          <cell r="B3161" t="str">
            <v>動力設備</v>
          </cell>
          <cell r="C3161" t="str">
            <v>事務所、店舗</v>
          </cell>
          <cell r="D3161" t="str">
            <v>ｍ2</v>
          </cell>
          <cell r="E3161">
            <v>2620</v>
          </cell>
          <cell r="F3161" t="str">
            <v>P-171</v>
          </cell>
        </row>
        <row r="3162">
          <cell r="A3162">
            <v>281013</v>
          </cell>
          <cell r="B3162" t="str">
            <v>動力設備</v>
          </cell>
          <cell r="C3162" t="str">
            <v>工場、倉庫</v>
          </cell>
          <cell r="D3162" t="str">
            <v>ｍ2</v>
          </cell>
          <cell r="E3162">
            <v>3390</v>
          </cell>
          <cell r="F3162" t="str">
            <v>P-171</v>
          </cell>
        </row>
        <row r="3163">
          <cell r="A3163">
            <v>281021</v>
          </cell>
          <cell r="B3163" t="str">
            <v>避雷設備</v>
          </cell>
          <cell r="C3163" t="str">
            <v>配管.配線.突針.支持ﾊﾟｲﾌﾟ.導線.接地</v>
          </cell>
          <cell r="D3163" t="str">
            <v>ｍ2</v>
          </cell>
          <cell r="E3163">
            <v>409500</v>
          </cell>
          <cell r="F3163" t="str">
            <v>P-171</v>
          </cell>
        </row>
        <row r="3164">
          <cell r="A3164">
            <v>281031</v>
          </cell>
          <cell r="B3164" t="str">
            <v>構内配電線路</v>
          </cell>
          <cell r="C3164" t="str">
            <v>配管.配線.ﾌﾟﾙﾊﾞｯｸｽ.接地</v>
          </cell>
          <cell r="D3164" t="str">
            <v>ｍ2</v>
          </cell>
          <cell r="E3164">
            <v>530</v>
          </cell>
          <cell r="F3164" t="str">
            <v>P-171</v>
          </cell>
        </row>
        <row r="3165">
          <cell r="A3165">
            <v>281041</v>
          </cell>
          <cell r="B3165" t="str">
            <v>受変電設備</v>
          </cell>
          <cell r="C3165" t="str">
            <v>事務所、店舗</v>
          </cell>
          <cell r="D3165" t="str">
            <v>ｍ2</v>
          </cell>
          <cell r="E3165">
            <v>773400</v>
          </cell>
          <cell r="F3165" t="str">
            <v>P-171</v>
          </cell>
        </row>
        <row r="3166">
          <cell r="A3166">
            <v>281051</v>
          </cell>
          <cell r="B3166" t="str">
            <v>変圧器</v>
          </cell>
          <cell r="C3166" t="str">
            <v>単相 6KV/10KVA</v>
          </cell>
          <cell r="D3166" t="str">
            <v>台</v>
          </cell>
          <cell r="E3166">
            <v>15200</v>
          </cell>
          <cell r="F3166" t="str">
            <v>P-171</v>
          </cell>
        </row>
        <row r="3167">
          <cell r="A3167">
            <v>281052</v>
          </cell>
          <cell r="B3167" t="str">
            <v>変圧器</v>
          </cell>
          <cell r="C3167" t="str">
            <v>単相 6KV/20KVA</v>
          </cell>
          <cell r="D3167" t="str">
            <v>台</v>
          </cell>
          <cell r="E3167">
            <v>25900</v>
          </cell>
          <cell r="F3167" t="str">
            <v>P-171</v>
          </cell>
        </row>
        <row r="3168">
          <cell r="A3168">
            <v>281053</v>
          </cell>
          <cell r="B3168" t="str">
            <v>変圧器</v>
          </cell>
          <cell r="C3168" t="str">
            <v>単相 6KV/75KVA</v>
          </cell>
          <cell r="D3168" t="str">
            <v>台</v>
          </cell>
          <cell r="E3168">
            <v>52900</v>
          </cell>
          <cell r="F3168" t="str">
            <v>P-171</v>
          </cell>
        </row>
        <row r="3169">
          <cell r="A3169">
            <v>281054</v>
          </cell>
          <cell r="B3169" t="str">
            <v>変圧器</v>
          </cell>
          <cell r="C3169" t="str">
            <v>単相 6KV/100KVA</v>
          </cell>
          <cell r="D3169" t="str">
            <v>台</v>
          </cell>
          <cell r="E3169">
            <v>56700</v>
          </cell>
          <cell r="F3169" t="str">
            <v>P-171</v>
          </cell>
        </row>
        <row r="3170">
          <cell r="A3170">
            <v>281061</v>
          </cell>
          <cell r="B3170" t="str">
            <v>変圧器</v>
          </cell>
          <cell r="C3170" t="str">
            <v>三相 6KV/20KVA</v>
          </cell>
          <cell r="D3170" t="str">
            <v>台</v>
          </cell>
          <cell r="E3170">
            <v>31600</v>
          </cell>
          <cell r="F3170" t="str">
            <v>P-171</v>
          </cell>
        </row>
        <row r="3171">
          <cell r="A3171">
            <v>281062</v>
          </cell>
          <cell r="B3171" t="str">
            <v>変圧器</v>
          </cell>
          <cell r="C3171" t="str">
            <v>三相 6KV/75KVA</v>
          </cell>
          <cell r="D3171" t="str">
            <v>台</v>
          </cell>
          <cell r="E3171">
            <v>60100</v>
          </cell>
          <cell r="F3171" t="str">
            <v>P-171</v>
          </cell>
        </row>
        <row r="3172">
          <cell r="A3172">
            <v>281063</v>
          </cell>
          <cell r="B3172" t="str">
            <v>変圧器</v>
          </cell>
          <cell r="C3172" t="str">
            <v>三相 6KV/100KVA</v>
          </cell>
          <cell r="D3172" t="str">
            <v>台</v>
          </cell>
          <cell r="E3172">
            <v>66600</v>
          </cell>
          <cell r="F3172" t="str">
            <v>P-171</v>
          </cell>
        </row>
        <row r="3173">
          <cell r="A3173">
            <v>281064</v>
          </cell>
          <cell r="B3173" t="str">
            <v>変圧器</v>
          </cell>
          <cell r="C3173" t="str">
            <v>三相 6KV/150KVA</v>
          </cell>
          <cell r="D3173" t="str">
            <v>台</v>
          </cell>
          <cell r="E3173">
            <v>88200</v>
          </cell>
          <cell r="F3173" t="str">
            <v>P-171</v>
          </cell>
        </row>
        <row r="3174">
          <cell r="A3174">
            <v>281065</v>
          </cell>
          <cell r="B3174" t="str">
            <v>変圧器</v>
          </cell>
          <cell r="C3174" t="str">
            <v>三相 6KV/200KVA</v>
          </cell>
          <cell r="D3174" t="str">
            <v>台</v>
          </cell>
          <cell r="E3174">
            <v>97900</v>
          </cell>
          <cell r="F3174" t="str">
            <v>P-171</v>
          </cell>
        </row>
        <row r="3175">
          <cell r="A3175">
            <v>281066</v>
          </cell>
          <cell r="B3175" t="str">
            <v>変圧器</v>
          </cell>
          <cell r="C3175" t="str">
            <v>三相 6KV/300KVA</v>
          </cell>
          <cell r="D3175" t="str">
            <v>台</v>
          </cell>
          <cell r="E3175">
            <v>124600</v>
          </cell>
          <cell r="F3175" t="str">
            <v>P-171</v>
          </cell>
        </row>
        <row r="3176">
          <cell r="A3176">
            <v>281071</v>
          </cell>
          <cell r="B3176" t="str">
            <v>高圧ｺﾝﾃﾞﾝｻ</v>
          </cell>
          <cell r="C3176" t="str">
            <v>三相 15KVA以下</v>
          </cell>
          <cell r="D3176" t="str">
            <v>台</v>
          </cell>
          <cell r="E3176">
            <v>9900</v>
          </cell>
          <cell r="F3176" t="str">
            <v>P-171</v>
          </cell>
        </row>
        <row r="3177">
          <cell r="A3177">
            <v>281072</v>
          </cell>
          <cell r="B3177" t="str">
            <v>高圧ｺﾝﾃﾞﾝｻ</v>
          </cell>
          <cell r="C3177" t="str">
            <v>三相 20KVA以下</v>
          </cell>
          <cell r="D3177" t="str">
            <v>台</v>
          </cell>
          <cell r="E3177">
            <v>14400</v>
          </cell>
          <cell r="F3177" t="str">
            <v>P-171</v>
          </cell>
        </row>
        <row r="3178">
          <cell r="A3178">
            <v>281073</v>
          </cell>
          <cell r="B3178" t="str">
            <v>高圧ｺﾝﾃﾞﾝｻ</v>
          </cell>
          <cell r="C3178" t="str">
            <v>三相 25KVA以下</v>
          </cell>
          <cell r="D3178" t="str">
            <v>台</v>
          </cell>
          <cell r="E3178">
            <v>18600</v>
          </cell>
          <cell r="F3178" t="str">
            <v>P-171</v>
          </cell>
        </row>
        <row r="3179">
          <cell r="A3179">
            <v>281074</v>
          </cell>
          <cell r="B3179" t="str">
            <v>高圧ｺﾝﾃﾞﾝｻ</v>
          </cell>
          <cell r="C3179" t="str">
            <v>三相 30KVA以下</v>
          </cell>
          <cell r="D3179" t="str">
            <v>台</v>
          </cell>
          <cell r="E3179">
            <v>19000</v>
          </cell>
          <cell r="F3179" t="str">
            <v>P-171</v>
          </cell>
        </row>
        <row r="3180">
          <cell r="A3180">
            <v>281075</v>
          </cell>
          <cell r="B3180" t="str">
            <v>高圧ｺﾝﾃﾞﾝｻ</v>
          </cell>
          <cell r="C3180" t="str">
            <v>三相 50KVA以下</v>
          </cell>
          <cell r="D3180" t="str">
            <v>台</v>
          </cell>
          <cell r="E3180">
            <v>21700</v>
          </cell>
          <cell r="F3180" t="str">
            <v>P-171</v>
          </cell>
        </row>
        <row r="3181">
          <cell r="A3181">
            <v>281076</v>
          </cell>
          <cell r="B3181" t="str">
            <v>高圧ｺﾝﾃﾞﾝｻ</v>
          </cell>
          <cell r="C3181" t="str">
            <v>三相 75KVA以下</v>
          </cell>
          <cell r="D3181" t="str">
            <v>台</v>
          </cell>
          <cell r="E3181">
            <v>37300</v>
          </cell>
          <cell r="F3181" t="str">
            <v>P-171</v>
          </cell>
        </row>
        <row r="3182">
          <cell r="A3182">
            <v>281101</v>
          </cell>
          <cell r="B3182" t="str">
            <v>電話配線</v>
          </cell>
          <cell r="C3182" t="str">
            <v>専用住宅</v>
          </cell>
          <cell r="D3182" t="str">
            <v>ｍ2</v>
          </cell>
          <cell r="E3182">
            <v>421700</v>
          </cell>
          <cell r="F3182" t="str">
            <v>P-172</v>
          </cell>
        </row>
        <row r="3183">
          <cell r="A3183">
            <v>281151</v>
          </cell>
          <cell r="B3183" t="str">
            <v>ｲﾝﾀｰﾎﾝ</v>
          </cell>
          <cell r="C3183" t="str">
            <v>専用住宅</v>
          </cell>
          <cell r="D3183" t="str">
            <v>ｍ2</v>
          </cell>
          <cell r="E3183">
            <v>47600</v>
          </cell>
          <cell r="F3183" t="str">
            <v>P-172</v>
          </cell>
        </row>
        <row r="3184">
          <cell r="A3184">
            <v>281201</v>
          </cell>
          <cell r="B3184" t="str">
            <v>ﾃﾚﾋﾞ共聴設備</v>
          </cell>
          <cell r="C3184" t="str">
            <v>専用住宅</v>
          </cell>
          <cell r="D3184" t="str">
            <v>ｍ2</v>
          </cell>
          <cell r="E3184">
            <v>47400</v>
          </cell>
          <cell r="F3184" t="str">
            <v>P-172</v>
          </cell>
        </row>
        <row r="3185">
          <cell r="A3185">
            <v>281301</v>
          </cell>
          <cell r="B3185" t="str">
            <v>火災報知器</v>
          </cell>
          <cell r="C3185" t="str">
            <v>事務所、店舗</v>
          </cell>
          <cell r="D3185" t="str">
            <v>ｍ2</v>
          </cell>
          <cell r="E3185">
            <v>45500</v>
          </cell>
          <cell r="F3185" t="str">
            <v>P-172</v>
          </cell>
        </row>
        <row r="3186">
          <cell r="A3186">
            <v>281302</v>
          </cell>
          <cell r="B3186" t="str">
            <v>火災報知器</v>
          </cell>
          <cell r="C3186" t="str">
            <v>工場、倉庫</v>
          </cell>
          <cell r="D3186" t="str">
            <v>ｍ2</v>
          </cell>
          <cell r="E3186">
            <v>609600</v>
          </cell>
          <cell r="F3186" t="str">
            <v>P-172</v>
          </cell>
        </row>
        <row r="3187">
          <cell r="A3187">
            <v>281311</v>
          </cell>
          <cell r="B3187" t="str">
            <v>警報ベル</v>
          </cell>
          <cell r="C3187" t="str">
            <v>共同住宅</v>
          </cell>
          <cell r="D3187" t="str">
            <v>ｍ2</v>
          </cell>
          <cell r="E3187">
            <v>58100</v>
          </cell>
          <cell r="F3187" t="str">
            <v>P-172</v>
          </cell>
        </row>
        <row r="3188">
          <cell r="A3188">
            <v>281401</v>
          </cell>
          <cell r="B3188" t="str">
            <v>電気時計設備（親）</v>
          </cell>
          <cell r="C3188" t="str">
            <v>壁掛型</v>
          </cell>
          <cell r="D3188" t="str">
            <v>台</v>
          </cell>
          <cell r="E3188">
            <v>31000</v>
          </cell>
          <cell r="F3188" t="str">
            <v>P-172</v>
          </cell>
        </row>
        <row r="3189">
          <cell r="A3189">
            <v>281402</v>
          </cell>
          <cell r="B3189" t="str">
            <v>電気時計設備（親）</v>
          </cell>
          <cell r="C3189" t="str">
            <v>設置型</v>
          </cell>
          <cell r="D3189" t="str">
            <v>台</v>
          </cell>
          <cell r="E3189">
            <v>61800</v>
          </cell>
          <cell r="F3189" t="str">
            <v>P-172</v>
          </cell>
        </row>
        <row r="3190">
          <cell r="A3190">
            <v>281411</v>
          </cell>
          <cell r="B3190" t="str">
            <v>電気時計設備（子）</v>
          </cell>
          <cell r="C3190" t="str">
            <v>壁掛型</v>
          </cell>
          <cell r="D3190" t="str">
            <v>個</v>
          </cell>
          <cell r="E3190">
            <v>2020</v>
          </cell>
          <cell r="F3190" t="str">
            <v>P-172</v>
          </cell>
        </row>
        <row r="3191">
          <cell r="A3191">
            <v>281412</v>
          </cell>
          <cell r="B3191" t="str">
            <v>電気時計設備（子）</v>
          </cell>
          <cell r="C3191" t="str">
            <v>設置型</v>
          </cell>
          <cell r="D3191" t="str">
            <v>個</v>
          </cell>
          <cell r="E3191">
            <v>5330</v>
          </cell>
          <cell r="F3191" t="str">
            <v>P-172</v>
          </cell>
        </row>
        <row r="3192">
          <cell r="A3192">
            <v>281421</v>
          </cell>
          <cell r="B3192" t="str">
            <v>制御監視盤</v>
          </cell>
          <cell r="C3192" t="str">
            <v>埋込型</v>
          </cell>
          <cell r="D3192" t="str">
            <v>面</v>
          </cell>
          <cell r="E3192">
            <v>50600</v>
          </cell>
          <cell r="F3192" t="str">
            <v>P-172</v>
          </cell>
        </row>
        <row r="3193">
          <cell r="A3193">
            <v>281501</v>
          </cell>
          <cell r="B3193" t="str">
            <v>拡声装置</v>
          </cell>
          <cell r="C3193" t="str">
            <v>１５Ｗ 卓上型</v>
          </cell>
          <cell r="D3193" t="str">
            <v>台</v>
          </cell>
          <cell r="E3193">
            <v>18400</v>
          </cell>
          <cell r="F3193" t="str">
            <v>P-172</v>
          </cell>
        </row>
        <row r="3194">
          <cell r="A3194">
            <v>281502</v>
          </cell>
          <cell r="B3194" t="str">
            <v>拡声装置</v>
          </cell>
          <cell r="C3194" t="str">
            <v>６０Ｗ 設置型</v>
          </cell>
          <cell r="D3194" t="str">
            <v>台</v>
          </cell>
          <cell r="E3194">
            <v>32000</v>
          </cell>
          <cell r="F3194" t="str">
            <v>P-172</v>
          </cell>
        </row>
        <row r="3195">
          <cell r="A3195">
            <v>281503</v>
          </cell>
          <cell r="B3195" t="str">
            <v>拡声装置</v>
          </cell>
          <cell r="C3195" t="str">
            <v>１２０Ｗ 設置型</v>
          </cell>
          <cell r="D3195" t="str">
            <v>台</v>
          </cell>
          <cell r="E3195">
            <v>60700</v>
          </cell>
          <cell r="F3195" t="str">
            <v>P-172</v>
          </cell>
        </row>
        <row r="3196">
          <cell r="A3196">
            <v>281551</v>
          </cell>
          <cell r="B3196" t="str">
            <v>ｽﾋﾟｰｶｰ</v>
          </cell>
          <cell r="C3196" t="str">
            <v>壁掛型</v>
          </cell>
          <cell r="D3196" t="str">
            <v>個</v>
          </cell>
          <cell r="E3196">
            <v>2020</v>
          </cell>
          <cell r="F3196" t="str">
            <v>P-172</v>
          </cell>
        </row>
        <row r="3197">
          <cell r="A3197">
            <v>281552</v>
          </cell>
          <cell r="B3197" t="str">
            <v>ｽﾋﾟｰｶｰ</v>
          </cell>
          <cell r="C3197" t="str">
            <v>天井埋込型</v>
          </cell>
          <cell r="D3197" t="str">
            <v>個</v>
          </cell>
          <cell r="E3197">
            <v>4040</v>
          </cell>
          <cell r="F3197" t="str">
            <v>P-172</v>
          </cell>
        </row>
        <row r="3198">
          <cell r="A3198">
            <v>281561</v>
          </cell>
          <cell r="B3198" t="str">
            <v>音量調整器</v>
          </cell>
          <cell r="C3198" t="str">
            <v>天井埋込型</v>
          </cell>
          <cell r="D3198" t="str">
            <v>個</v>
          </cell>
          <cell r="E3198">
            <v>1100</v>
          </cell>
          <cell r="F3198" t="str">
            <v>P-172</v>
          </cell>
        </row>
        <row r="3199">
          <cell r="A3199">
            <v>281571</v>
          </cell>
          <cell r="B3199" t="str">
            <v>電灯設備</v>
          </cell>
          <cell r="C3199" t="str">
            <v>車庫</v>
          </cell>
          <cell r="D3199" t="str">
            <v xml:space="preserve"> ｍ２</v>
          </cell>
          <cell r="E3199">
            <v>610</v>
          </cell>
          <cell r="F3199" t="str">
            <v>P-172</v>
          </cell>
        </row>
        <row r="3200">
          <cell r="A3200">
            <v>281581</v>
          </cell>
          <cell r="B3200" t="str">
            <v>照明設備</v>
          </cell>
          <cell r="C3200" t="str">
            <v>戸建住宅用</v>
          </cell>
          <cell r="D3200" t="str">
            <v xml:space="preserve"> ｍ２</v>
          </cell>
          <cell r="E3200">
            <v>1560</v>
          </cell>
          <cell r="F3200" t="str">
            <v>P-172</v>
          </cell>
        </row>
        <row r="3201">
          <cell r="A3201">
            <v>281582</v>
          </cell>
          <cell r="B3201" t="str">
            <v>照明設備</v>
          </cell>
          <cell r="C3201" t="str">
            <v>共同住宅用</v>
          </cell>
          <cell r="D3201" t="str">
            <v xml:space="preserve"> ｍ２</v>
          </cell>
          <cell r="E3201">
            <v>950</v>
          </cell>
          <cell r="F3201" t="str">
            <v>P-172</v>
          </cell>
        </row>
        <row r="3202">
          <cell r="A3202">
            <v>281583</v>
          </cell>
          <cell r="B3202" t="str">
            <v>照明設備</v>
          </cell>
          <cell r="C3202" t="str">
            <v>店舗用</v>
          </cell>
          <cell r="D3202" t="str">
            <v xml:space="preserve"> ｍ２</v>
          </cell>
          <cell r="E3202">
            <v>1350</v>
          </cell>
          <cell r="F3202" t="str">
            <v>P-172</v>
          </cell>
        </row>
        <row r="3203">
          <cell r="A3203">
            <v>281584</v>
          </cell>
          <cell r="B3203" t="str">
            <v>照明設備</v>
          </cell>
          <cell r="C3203" t="str">
            <v>事務所ビル用</v>
          </cell>
          <cell r="D3203" t="str">
            <v xml:space="preserve"> ｍ２</v>
          </cell>
          <cell r="E3203">
            <v>1580</v>
          </cell>
          <cell r="F3203" t="str">
            <v>P-172</v>
          </cell>
        </row>
        <row r="3204">
          <cell r="A3204">
            <v>281585</v>
          </cell>
          <cell r="B3204" t="str">
            <v>照明設備</v>
          </cell>
          <cell r="C3204" t="str">
            <v>工場用</v>
          </cell>
          <cell r="D3204" t="str">
            <v xml:space="preserve"> ｍ２</v>
          </cell>
          <cell r="E3204">
            <v>470</v>
          </cell>
          <cell r="F3204" t="str">
            <v>P-172</v>
          </cell>
        </row>
        <row r="3205">
          <cell r="A3205">
            <v>281586</v>
          </cell>
          <cell r="B3205" t="str">
            <v>照明設備</v>
          </cell>
          <cell r="C3205" t="str">
            <v>車庫用</v>
          </cell>
          <cell r="D3205" t="str">
            <v xml:space="preserve"> ｍ２</v>
          </cell>
          <cell r="E3205">
            <v>200</v>
          </cell>
          <cell r="F3205" t="str">
            <v>P-172</v>
          </cell>
        </row>
        <row r="3206">
          <cell r="A3206">
            <v>281591</v>
          </cell>
          <cell r="B3206" t="str">
            <v>動力設備</v>
          </cell>
          <cell r="C3206" t="str">
            <v>事務所</v>
          </cell>
          <cell r="D3206" t="str">
            <v>ｍ2</v>
          </cell>
          <cell r="E3206">
            <v>910</v>
          </cell>
          <cell r="F3206" t="str">
            <v>P-172</v>
          </cell>
        </row>
        <row r="3208">
          <cell r="A3208" t="str">
            <v>給水給湯工事</v>
          </cell>
        </row>
        <row r="3210">
          <cell r="A3210">
            <v>282001</v>
          </cell>
          <cell r="B3210" t="str">
            <v>給水設備</v>
          </cell>
          <cell r="C3210" t="str">
            <v>専用住宅</v>
          </cell>
          <cell r="D3210" t="str">
            <v>ｍ2</v>
          </cell>
          <cell r="E3210">
            <v>1790</v>
          </cell>
          <cell r="F3210" t="str">
            <v>P-173</v>
          </cell>
        </row>
        <row r="3211">
          <cell r="A3211">
            <v>282002</v>
          </cell>
          <cell r="B3211" t="str">
            <v>給水設備</v>
          </cell>
          <cell r="C3211" t="str">
            <v>共同住宅</v>
          </cell>
          <cell r="D3211" t="str">
            <v>ｍ2</v>
          </cell>
          <cell r="E3211">
            <v>850</v>
          </cell>
          <cell r="F3211" t="str">
            <v>P-173</v>
          </cell>
        </row>
        <row r="3212">
          <cell r="A3212">
            <v>282003</v>
          </cell>
          <cell r="B3212" t="str">
            <v>給水設備</v>
          </cell>
          <cell r="C3212" t="str">
            <v>事務所、店舗</v>
          </cell>
          <cell r="D3212" t="str">
            <v>ｍ2</v>
          </cell>
          <cell r="E3212">
            <v>1490</v>
          </cell>
          <cell r="F3212" t="str">
            <v>P-173</v>
          </cell>
        </row>
        <row r="3213">
          <cell r="A3213">
            <v>282004</v>
          </cell>
          <cell r="B3213" t="str">
            <v>給水設備</v>
          </cell>
          <cell r="C3213" t="str">
            <v>工場、倉庫</v>
          </cell>
          <cell r="D3213" t="str">
            <v>ｍ2</v>
          </cell>
          <cell r="E3213">
            <v>400</v>
          </cell>
          <cell r="F3213" t="str">
            <v>P-173</v>
          </cell>
        </row>
        <row r="3214">
          <cell r="A3214">
            <v>282051</v>
          </cell>
          <cell r="B3214" t="str">
            <v>給湯設備</v>
          </cell>
          <cell r="C3214" t="str">
            <v>専用住宅</v>
          </cell>
          <cell r="D3214" t="str">
            <v>ｍ2</v>
          </cell>
          <cell r="E3214">
            <v>650</v>
          </cell>
          <cell r="F3214" t="str">
            <v>P-173</v>
          </cell>
        </row>
        <row r="3215">
          <cell r="A3215">
            <v>282052</v>
          </cell>
          <cell r="B3215" t="str">
            <v>給湯設備</v>
          </cell>
          <cell r="C3215" t="str">
            <v>共同住宅</v>
          </cell>
          <cell r="D3215" t="str">
            <v>ｍ2</v>
          </cell>
          <cell r="E3215">
            <v>300</v>
          </cell>
          <cell r="F3215" t="str">
            <v>P-173</v>
          </cell>
        </row>
        <row r="3216">
          <cell r="A3216">
            <v>282053</v>
          </cell>
          <cell r="B3216" t="str">
            <v>給湯設備</v>
          </cell>
          <cell r="C3216" t="str">
            <v>事務所、店舗</v>
          </cell>
          <cell r="D3216" t="str">
            <v>ｍ2</v>
          </cell>
          <cell r="E3216">
            <v>24</v>
          </cell>
          <cell r="F3216" t="str">
            <v>P-173</v>
          </cell>
        </row>
        <row r="3217">
          <cell r="A3217">
            <v>282101</v>
          </cell>
          <cell r="B3217" t="str">
            <v>受水槽据付</v>
          </cell>
          <cell r="C3217" t="str">
            <v>容量 1.0m3</v>
          </cell>
          <cell r="D3217" t="str">
            <v>基</v>
          </cell>
          <cell r="E3217">
            <v>20900</v>
          </cell>
          <cell r="F3217" t="str">
            <v>P-173</v>
          </cell>
        </row>
        <row r="3218">
          <cell r="A3218">
            <v>282102</v>
          </cell>
          <cell r="B3218" t="str">
            <v>受水槽据付</v>
          </cell>
          <cell r="C3218" t="str">
            <v>容量 2.0m3</v>
          </cell>
          <cell r="D3218" t="str">
            <v>基</v>
          </cell>
          <cell r="E3218">
            <v>36100</v>
          </cell>
          <cell r="F3218" t="str">
            <v>P-173</v>
          </cell>
        </row>
        <row r="3219">
          <cell r="A3219">
            <v>282103</v>
          </cell>
          <cell r="B3219" t="str">
            <v>受水槽据付</v>
          </cell>
          <cell r="C3219" t="str">
            <v>容量 3.0m3</v>
          </cell>
          <cell r="D3219" t="str">
            <v>基</v>
          </cell>
          <cell r="E3219">
            <v>41800</v>
          </cell>
          <cell r="F3219" t="str">
            <v>P-173</v>
          </cell>
        </row>
        <row r="3220">
          <cell r="A3220">
            <v>282104</v>
          </cell>
          <cell r="B3220" t="str">
            <v>受水槽据付</v>
          </cell>
          <cell r="C3220" t="str">
            <v>容量 5.0m3</v>
          </cell>
          <cell r="D3220" t="str">
            <v>基</v>
          </cell>
          <cell r="E3220">
            <v>53200</v>
          </cell>
          <cell r="F3220" t="str">
            <v>P-173</v>
          </cell>
        </row>
        <row r="3221">
          <cell r="A3221">
            <v>282201</v>
          </cell>
          <cell r="B3221" t="str">
            <v>ポンプ据付</v>
          </cell>
          <cell r="C3221" t="str">
            <v>渦巻ﾎﾟﾝﾌﾟ出力0.57Kw</v>
          </cell>
          <cell r="D3221" t="str">
            <v>台</v>
          </cell>
          <cell r="E3221">
            <v>25000</v>
          </cell>
          <cell r="F3221" t="str">
            <v>P-173</v>
          </cell>
        </row>
        <row r="3222">
          <cell r="A3222">
            <v>282202</v>
          </cell>
          <cell r="B3222" t="str">
            <v>ポンプ据付</v>
          </cell>
          <cell r="C3222" t="str">
            <v>渦巻ﾎﾟﾝﾌﾟ出力1.5Kw</v>
          </cell>
          <cell r="D3222" t="str">
            <v>台</v>
          </cell>
          <cell r="E3222">
            <v>28600</v>
          </cell>
          <cell r="F3222" t="str">
            <v>P-173</v>
          </cell>
        </row>
        <row r="3223">
          <cell r="A3223">
            <v>282203</v>
          </cell>
          <cell r="B3223" t="str">
            <v>ポンプ据付</v>
          </cell>
          <cell r="C3223" t="str">
            <v>渦巻ﾎﾟﾝﾌﾟ出力2.5Kw</v>
          </cell>
          <cell r="D3223" t="str">
            <v>台</v>
          </cell>
          <cell r="E3223">
            <v>34000</v>
          </cell>
          <cell r="F3223" t="str">
            <v>P-173</v>
          </cell>
        </row>
        <row r="3224">
          <cell r="A3224">
            <v>282204</v>
          </cell>
          <cell r="B3224" t="str">
            <v>ポンプ据付</v>
          </cell>
          <cell r="C3224" t="str">
            <v>渦巻ﾎﾟﾝﾌﾟ出力3.7Kw</v>
          </cell>
          <cell r="D3224" t="str">
            <v>台</v>
          </cell>
          <cell r="E3224">
            <v>37500</v>
          </cell>
          <cell r="F3224" t="str">
            <v>P-173</v>
          </cell>
        </row>
        <row r="3225">
          <cell r="A3225">
            <v>282205</v>
          </cell>
          <cell r="B3225" t="str">
            <v>ポンプ据付</v>
          </cell>
          <cell r="C3225" t="str">
            <v>渦巻ﾎﾟﾝﾌﾟ出力5.5Kw</v>
          </cell>
          <cell r="D3225" t="str">
            <v>台</v>
          </cell>
          <cell r="E3225">
            <v>46500</v>
          </cell>
          <cell r="F3225" t="str">
            <v>P-173</v>
          </cell>
        </row>
        <row r="3226">
          <cell r="A3226">
            <v>282521</v>
          </cell>
          <cell r="B3226" t="str">
            <v>ポンプ据付</v>
          </cell>
          <cell r="C3226" t="str">
            <v>多段ﾎﾟﾝﾌﾟ出力1.5Kw</v>
          </cell>
          <cell r="D3226" t="str">
            <v>台</v>
          </cell>
          <cell r="E3226">
            <v>37500</v>
          </cell>
          <cell r="F3226" t="str">
            <v>P-173</v>
          </cell>
        </row>
        <row r="3227">
          <cell r="A3227">
            <v>282522</v>
          </cell>
          <cell r="B3227" t="str">
            <v>ポンプ据付</v>
          </cell>
          <cell r="C3227" t="str">
            <v>多段ﾎﾟﾝﾌﾟ出力2.5Kw</v>
          </cell>
          <cell r="D3227" t="str">
            <v>台</v>
          </cell>
          <cell r="E3227">
            <v>41100</v>
          </cell>
          <cell r="F3227" t="str">
            <v>P-173</v>
          </cell>
        </row>
        <row r="3228">
          <cell r="A3228">
            <v>282523</v>
          </cell>
          <cell r="B3228" t="str">
            <v>ポンプ据付</v>
          </cell>
          <cell r="C3228" t="str">
            <v>多段ﾎﾟﾝﾌﾟ出力3.7Kw</v>
          </cell>
          <cell r="D3228" t="str">
            <v>台</v>
          </cell>
          <cell r="E3228">
            <v>48300</v>
          </cell>
          <cell r="F3228" t="str">
            <v>P-173</v>
          </cell>
        </row>
        <row r="3229">
          <cell r="A3229">
            <v>282524</v>
          </cell>
          <cell r="B3229" t="str">
            <v>ポンプ据付</v>
          </cell>
          <cell r="C3229" t="str">
            <v>多段ﾎﾟﾝﾌﾟ出力5.5Kw</v>
          </cell>
          <cell r="D3229" t="str">
            <v>台</v>
          </cell>
          <cell r="E3229">
            <v>55400</v>
          </cell>
          <cell r="F3229" t="str">
            <v>P-173</v>
          </cell>
        </row>
        <row r="3230">
          <cell r="A3230">
            <v>282301</v>
          </cell>
          <cell r="B3230" t="str">
            <v>風呂釜据付</v>
          </cell>
          <cell r="C3230" t="str">
            <v>循環式（ｶﾞｽ焚き）電熱面積2.0m2以下</v>
          </cell>
          <cell r="D3230" t="str">
            <v>ヶ所</v>
          </cell>
          <cell r="E3230">
            <v>8930</v>
          </cell>
          <cell r="F3230" t="str">
            <v>P-173</v>
          </cell>
        </row>
        <row r="3231">
          <cell r="A3231">
            <v>282302</v>
          </cell>
          <cell r="B3231" t="str">
            <v>風呂釜据付</v>
          </cell>
          <cell r="C3231" t="str">
            <v>循環式（ｶﾞｽ焚き）電熱面積3.0m2以下</v>
          </cell>
          <cell r="D3231" t="str">
            <v>ヶ所</v>
          </cell>
          <cell r="E3231">
            <v>8930</v>
          </cell>
          <cell r="F3231" t="str">
            <v>P-173</v>
          </cell>
        </row>
        <row r="3232">
          <cell r="A3232">
            <v>282303</v>
          </cell>
          <cell r="B3232" t="str">
            <v>風呂釜据付</v>
          </cell>
          <cell r="C3232" t="str">
            <v>循環式（ｶﾞｽ焚き）電熱面積4.0m2以下</v>
          </cell>
          <cell r="D3232" t="str">
            <v>ヶ所</v>
          </cell>
          <cell r="E3232">
            <v>8930</v>
          </cell>
          <cell r="F3232" t="str">
            <v>P-173</v>
          </cell>
        </row>
        <row r="3233">
          <cell r="A3233">
            <v>282351</v>
          </cell>
          <cell r="B3233" t="str">
            <v>浴槽据付</v>
          </cell>
          <cell r="C3233" t="str">
            <v>設置型</v>
          </cell>
          <cell r="D3233" t="str">
            <v>個</v>
          </cell>
          <cell r="E3233">
            <v>9820</v>
          </cell>
          <cell r="F3233" t="str">
            <v>P-173</v>
          </cell>
        </row>
        <row r="3234">
          <cell r="A3234">
            <v>282401</v>
          </cell>
          <cell r="B3234" t="str">
            <v>湯沸器</v>
          </cell>
          <cell r="C3234" t="str">
            <v>置台型（貯湯式）貯湯量20㍑以下</v>
          </cell>
          <cell r="D3234" t="str">
            <v>台</v>
          </cell>
          <cell r="E3234">
            <v>9880</v>
          </cell>
          <cell r="F3234" t="str">
            <v>P-173</v>
          </cell>
        </row>
        <row r="3235">
          <cell r="A3235">
            <v>282402</v>
          </cell>
          <cell r="B3235" t="str">
            <v>湯沸器</v>
          </cell>
          <cell r="C3235" t="str">
            <v>置台型（貯湯式）貯湯量20㍑以下</v>
          </cell>
          <cell r="D3235" t="str">
            <v>台</v>
          </cell>
          <cell r="E3235">
            <v>11000</v>
          </cell>
          <cell r="F3235" t="str">
            <v>P-173</v>
          </cell>
        </row>
        <row r="3236">
          <cell r="A3236">
            <v>282411</v>
          </cell>
          <cell r="B3236" t="str">
            <v>湯沸器</v>
          </cell>
          <cell r="C3236" t="str">
            <v>壁掛型 貯湯量20㍑以下</v>
          </cell>
          <cell r="D3236" t="str">
            <v>台</v>
          </cell>
          <cell r="E3236">
            <v>18200</v>
          </cell>
          <cell r="F3236" t="str">
            <v>P-174</v>
          </cell>
        </row>
        <row r="3237">
          <cell r="A3237">
            <v>282412</v>
          </cell>
          <cell r="B3237" t="str">
            <v>湯沸器</v>
          </cell>
          <cell r="C3237" t="str">
            <v>壁掛型（貯湯式）貯湯量20㍑以下</v>
          </cell>
          <cell r="D3237" t="str">
            <v>台</v>
          </cell>
          <cell r="E3237">
            <v>19300</v>
          </cell>
          <cell r="F3237" t="str">
            <v>P-174</v>
          </cell>
        </row>
        <row r="3238">
          <cell r="A3238">
            <v>282421</v>
          </cell>
          <cell r="B3238" t="str">
            <v>湯沸器</v>
          </cell>
          <cell r="C3238" t="str">
            <v>瞬間湯沸器 能力５号</v>
          </cell>
          <cell r="D3238" t="str">
            <v>台</v>
          </cell>
          <cell r="E3238">
            <v>18200</v>
          </cell>
          <cell r="F3238" t="str">
            <v>P-174</v>
          </cell>
        </row>
        <row r="3239">
          <cell r="A3239">
            <v>282422</v>
          </cell>
          <cell r="B3239" t="str">
            <v>湯沸器</v>
          </cell>
          <cell r="C3239" t="str">
            <v>瞬間湯沸器 能力６号</v>
          </cell>
          <cell r="D3239" t="str">
            <v>台</v>
          </cell>
          <cell r="E3239">
            <v>19300</v>
          </cell>
          <cell r="F3239" t="str">
            <v>P-174</v>
          </cell>
        </row>
        <row r="3240">
          <cell r="A3240">
            <v>282431</v>
          </cell>
          <cell r="B3240" t="str">
            <v>給水設備</v>
          </cell>
          <cell r="C3240" t="str">
            <v>車庫</v>
          </cell>
          <cell r="D3240" t="str">
            <v>ｍ2</v>
          </cell>
          <cell r="E3240">
            <v>440</v>
          </cell>
          <cell r="F3240" t="str">
            <v>P-174</v>
          </cell>
        </row>
        <row r="3241">
          <cell r="A3241">
            <v>282441</v>
          </cell>
          <cell r="B3241" t="str">
            <v>給湯設備</v>
          </cell>
          <cell r="C3241" t="str">
            <v>工場</v>
          </cell>
          <cell r="D3241" t="str">
            <v>ｍ2</v>
          </cell>
          <cell r="E3241">
            <v>60</v>
          </cell>
          <cell r="F3241" t="str">
            <v>P-174</v>
          </cell>
        </row>
        <row r="3243">
          <cell r="A3243" t="str">
            <v>排水衛生設備</v>
          </cell>
        </row>
        <row r="3245">
          <cell r="A3245">
            <v>283001</v>
          </cell>
          <cell r="B3245" t="str">
            <v>排水・通気設備</v>
          </cell>
          <cell r="C3245" t="str">
            <v>専用住宅</v>
          </cell>
          <cell r="D3245" t="str">
            <v>ｍ2</v>
          </cell>
          <cell r="E3245">
            <v>3200</v>
          </cell>
          <cell r="F3245" t="str">
            <v>P-175</v>
          </cell>
        </row>
        <row r="3246">
          <cell r="A3246">
            <v>283002</v>
          </cell>
          <cell r="B3246" t="str">
            <v>排水・通気設備</v>
          </cell>
          <cell r="C3246" t="str">
            <v>共同住宅</v>
          </cell>
          <cell r="D3246" t="str">
            <v>ｍ2</v>
          </cell>
          <cell r="E3246">
            <v>2660</v>
          </cell>
          <cell r="F3246" t="str">
            <v>P-175</v>
          </cell>
        </row>
        <row r="3247">
          <cell r="A3247">
            <v>283003</v>
          </cell>
          <cell r="B3247" t="str">
            <v>排水・通気設備</v>
          </cell>
          <cell r="C3247" t="str">
            <v>事務所、店舗</v>
          </cell>
          <cell r="D3247" t="str">
            <v>ｍ2</v>
          </cell>
          <cell r="E3247">
            <v>2310</v>
          </cell>
          <cell r="F3247" t="str">
            <v>P-175</v>
          </cell>
        </row>
        <row r="3248">
          <cell r="A3248">
            <v>283004</v>
          </cell>
          <cell r="B3248" t="str">
            <v>排水・通気設備</v>
          </cell>
          <cell r="C3248" t="str">
            <v>工場、倉庫</v>
          </cell>
          <cell r="D3248" t="str">
            <v>ｍ2</v>
          </cell>
          <cell r="E3248">
            <v>1370</v>
          </cell>
          <cell r="F3248" t="str">
            <v>P-175</v>
          </cell>
        </row>
        <row r="3249">
          <cell r="A3249">
            <v>283101</v>
          </cell>
          <cell r="B3249" t="str">
            <v>衛生器具設備</v>
          </cell>
          <cell r="C3249" t="str">
            <v>専用住宅</v>
          </cell>
          <cell r="D3249" t="str">
            <v>ｍ2</v>
          </cell>
          <cell r="E3249">
            <v>1400</v>
          </cell>
          <cell r="F3249" t="str">
            <v>P-175</v>
          </cell>
        </row>
        <row r="3250">
          <cell r="A3250">
            <v>283102</v>
          </cell>
          <cell r="B3250" t="str">
            <v>衛生器具設備</v>
          </cell>
          <cell r="C3250" t="str">
            <v>共同住宅</v>
          </cell>
          <cell r="D3250" t="str">
            <v>ｍ2</v>
          </cell>
          <cell r="E3250">
            <v>1890</v>
          </cell>
          <cell r="F3250" t="str">
            <v>P-175</v>
          </cell>
        </row>
        <row r="3251">
          <cell r="A3251">
            <v>283103</v>
          </cell>
          <cell r="B3251" t="str">
            <v>衛生器具設備</v>
          </cell>
          <cell r="C3251" t="str">
            <v>事務所、店舗</v>
          </cell>
          <cell r="D3251" t="str">
            <v>ｍ2</v>
          </cell>
          <cell r="E3251">
            <v>1120</v>
          </cell>
          <cell r="F3251" t="str">
            <v>P-175</v>
          </cell>
        </row>
        <row r="3252">
          <cell r="A3252">
            <v>283104</v>
          </cell>
          <cell r="B3252" t="str">
            <v>衛生器具設備</v>
          </cell>
          <cell r="C3252" t="str">
            <v>工場、倉庫</v>
          </cell>
          <cell r="D3252" t="str">
            <v>ｍ2</v>
          </cell>
          <cell r="E3252">
            <v>510</v>
          </cell>
          <cell r="F3252" t="str">
            <v>P-175</v>
          </cell>
        </row>
        <row r="3253">
          <cell r="A3253">
            <v>283201</v>
          </cell>
          <cell r="B3253" t="str">
            <v>ため桝</v>
          </cell>
          <cell r="C3253" t="str">
            <v>400φ*深400</v>
          </cell>
          <cell r="D3253" t="str">
            <v>ヶ所</v>
          </cell>
          <cell r="E3253">
            <v>72900</v>
          </cell>
          <cell r="F3253" t="str">
            <v>P-175</v>
          </cell>
        </row>
        <row r="3254">
          <cell r="A3254">
            <v>283202</v>
          </cell>
          <cell r="B3254" t="str">
            <v>ため桝</v>
          </cell>
          <cell r="C3254" t="str">
            <v>400φ*深500</v>
          </cell>
          <cell r="D3254" t="str">
            <v>ヶ所</v>
          </cell>
          <cell r="E3254">
            <v>75800</v>
          </cell>
          <cell r="F3254" t="str">
            <v>P-175</v>
          </cell>
        </row>
        <row r="3255">
          <cell r="A3255">
            <v>283203</v>
          </cell>
          <cell r="B3255" t="str">
            <v>ため桝</v>
          </cell>
          <cell r="C3255" t="str">
            <v>500φ*深650</v>
          </cell>
          <cell r="D3255" t="str">
            <v>ヶ所</v>
          </cell>
          <cell r="E3255">
            <v>98900</v>
          </cell>
          <cell r="F3255" t="str">
            <v>P-175</v>
          </cell>
        </row>
        <row r="3256">
          <cell r="A3256">
            <v>283204</v>
          </cell>
          <cell r="B3256" t="str">
            <v>ため桝</v>
          </cell>
          <cell r="C3256" t="str">
            <v>500φ*深950</v>
          </cell>
          <cell r="D3256" t="str">
            <v>ヶ所</v>
          </cell>
          <cell r="E3256">
            <v>135000</v>
          </cell>
          <cell r="F3256" t="str">
            <v>P-175</v>
          </cell>
        </row>
        <row r="3257">
          <cell r="A3257">
            <v>283251</v>
          </cell>
          <cell r="B3257" t="str">
            <v>ため桝</v>
          </cell>
          <cell r="C3257" t="str">
            <v>350*350*深300</v>
          </cell>
          <cell r="D3257" t="str">
            <v>ヶ所</v>
          </cell>
          <cell r="E3257">
            <v>59700</v>
          </cell>
          <cell r="F3257" t="str">
            <v>P-175</v>
          </cell>
        </row>
        <row r="3258">
          <cell r="A3258">
            <v>283252</v>
          </cell>
          <cell r="B3258" t="str">
            <v>ため桝</v>
          </cell>
          <cell r="C3258" t="str">
            <v>450*450*深500</v>
          </cell>
          <cell r="D3258" t="str">
            <v>ヶ所</v>
          </cell>
          <cell r="E3258">
            <v>83600</v>
          </cell>
          <cell r="F3258" t="str">
            <v>P-175</v>
          </cell>
        </row>
        <row r="3259">
          <cell r="A3259">
            <v>283253</v>
          </cell>
          <cell r="B3259" t="str">
            <v>ため桝</v>
          </cell>
          <cell r="C3259" t="str">
            <v>600*600*深700</v>
          </cell>
          <cell r="D3259" t="str">
            <v>ヶ所</v>
          </cell>
          <cell r="E3259">
            <v>140800</v>
          </cell>
          <cell r="F3259" t="str">
            <v>P-175</v>
          </cell>
        </row>
        <row r="3260">
          <cell r="A3260">
            <v>283254</v>
          </cell>
          <cell r="B3260" t="str">
            <v>ため桝</v>
          </cell>
          <cell r="C3260" t="str">
            <v>600*600*深1000</v>
          </cell>
          <cell r="D3260" t="str">
            <v>ヶ所</v>
          </cell>
          <cell r="E3260">
            <v>165900</v>
          </cell>
          <cell r="F3260" t="str">
            <v>P-175</v>
          </cell>
        </row>
        <row r="3262">
          <cell r="A3262" t="str">
            <v>空調工事</v>
          </cell>
        </row>
        <row r="3264">
          <cell r="A3264">
            <v>284001</v>
          </cell>
          <cell r="B3264" t="str">
            <v>鋳鉄ﾎﾞｲﾗｰ据付</v>
          </cell>
          <cell r="C3264" t="str">
            <v>温水 蒸気ﾎﾞｲﾗ共 90,000Kcal/h</v>
          </cell>
          <cell r="D3264" t="str">
            <v>基</v>
          </cell>
          <cell r="E3264">
            <v>39200</v>
          </cell>
          <cell r="F3264" t="str">
            <v>P-176</v>
          </cell>
        </row>
        <row r="3265">
          <cell r="A3265">
            <v>284002</v>
          </cell>
          <cell r="B3265" t="str">
            <v>鋳鉄ﾎﾞｲﾗｰ据付</v>
          </cell>
          <cell r="C3265" t="str">
            <v>温水 蒸気ﾎﾞｲﾗ共 120,000Kcal/h</v>
          </cell>
          <cell r="D3265" t="str">
            <v>基</v>
          </cell>
          <cell r="E3265">
            <v>45200</v>
          </cell>
          <cell r="F3265" t="str">
            <v>P-176</v>
          </cell>
        </row>
        <row r="3266">
          <cell r="A3266">
            <v>284010</v>
          </cell>
          <cell r="B3266" t="str">
            <v>鋼板製無圧ﾎﾞｲﾗｰ据付</v>
          </cell>
          <cell r="C3266" t="str">
            <v>35,000Kcal/h</v>
          </cell>
          <cell r="D3266" t="str">
            <v>基</v>
          </cell>
          <cell r="E3266">
            <v>14400</v>
          </cell>
          <cell r="F3266" t="str">
            <v>P-176</v>
          </cell>
        </row>
        <row r="3267">
          <cell r="A3267">
            <v>284011</v>
          </cell>
          <cell r="B3267" t="str">
            <v>鋼板製無圧ﾎﾞｲﾗｰ据付</v>
          </cell>
          <cell r="C3267" t="str">
            <v>60,000Kcal/h</v>
          </cell>
          <cell r="D3267" t="str">
            <v>基</v>
          </cell>
          <cell r="E3267">
            <v>18900</v>
          </cell>
          <cell r="F3267" t="str">
            <v>P-176</v>
          </cell>
        </row>
        <row r="3268">
          <cell r="A3268">
            <v>284012</v>
          </cell>
          <cell r="B3268" t="str">
            <v>鋼板製無圧ﾎﾞｲﾗｰ据付</v>
          </cell>
          <cell r="C3268" t="str">
            <v>90,000Kcal/h</v>
          </cell>
          <cell r="D3268" t="str">
            <v>基</v>
          </cell>
          <cell r="E3268">
            <v>25700</v>
          </cell>
          <cell r="F3268" t="str">
            <v>P-176</v>
          </cell>
        </row>
        <row r="3269">
          <cell r="A3269">
            <v>284020</v>
          </cell>
          <cell r="B3269" t="str">
            <v>鋼板製温水ﾎﾞｲﾗｰ据付</v>
          </cell>
          <cell r="C3269" t="str">
            <v>90,000Kcal/h</v>
          </cell>
          <cell r="D3269" t="str">
            <v>基</v>
          </cell>
          <cell r="E3269">
            <v>33400</v>
          </cell>
          <cell r="F3269" t="str">
            <v>P-176</v>
          </cell>
        </row>
        <row r="3270">
          <cell r="A3270">
            <v>284021</v>
          </cell>
          <cell r="B3270" t="str">
            <v>鋼板製温水ﾎﾞｲﾗｰ据付</v>
          </cell>
          <cell r="C3270" t="str">
            <v>120,000Kcal/h</v>
          </cell>
          <cell r="D3270" t="str">
            <v>基</v>
          </cell>
          <cell r="E3270">
            <v>40800</v>
          </cell>
          <cell r="F3270" t="str">
            <v>P-176</v>
          </cell>
        </row>
        <row r="3271">
          <cell r="A3271">
            <v>284030</v>
          </cell>
          <cell r="B3271" t="str">
            <v>温風暖房機据付</v>
          </cell>
          <cell r="C3271" t="str">
            <v>送風機内蔵 50,000Kcal/h</v>
          </cell>
          <cell r="D3271" t="str">
            <v>基</v>
          </cell>
          <cell r="E3271">
            <v>29300</v>
          </cell>
          <cell r="F3271" t="str">
            <v>P-176</v>
          </cell>
        </row>
        <row r="3272">
          <cell r="A3272">
            <v>284031</v>
          </cell>
          <cell r="B3272" t="str">
            <v>温風暖房機据付</v>
          </cell>
          <cell r="C3272" t="str">
            <v>送風機内蔵 100,000Kcal/h</v>
          </cell>
          <cell r="D3272" t="str">
            <v>基</v>
          </cell>
          <cell r="E3272">
            <v>41500</v>
          </cell>
          <cell r="F3272" t="str">
            <v>P-176</v>
          </cell>
        </row>
        <row r="3273">
          <cell r="A3273">
            <v>284040</v>
          </cell>
          <cell r="B3273" t="str">
            <v>貯油槽据付</v>
          </cell>
          <cell r="C3273" t="str">
            <v>埋設槽 1000㍑</v>
          </cell>
          <cell r="D3273" t="str">
            <v>基</v>
          </cell>
          <cell r="E3273">
            <v>34000</v>
          </cell>
          <cell r="F3273" t="str">
            <v>P-176</v>
          </cell>
        </row>
        <row r="3274">
          <cell r="A3274">
            <v>284041</v>
          </cell>
          <cell r="B3274" t="str">
            <v>貯油槽据付</v>
          </cell>
          <cell r="C3274" t="str">
            <v>埋設槽 2000㍑</v>
          </cell>
          <cell r="D3274" t="str">
            <v>基</v>
          </cell>
          <cell r="E3274">
            <v>45600</v>
          </cell>
          <cell r="F3274" t="str">
            <v>P-176</v>
          </cell>
        </row>
        <row r="3275">
          <cell r="A3275">
            <v>284050</v>
          </cell>
          <cell r="B3275" t="str">
            <v>冷凍機据付</v>
          </cell>
          <cell r="C3275" t="str">
            <v>ﾁﾘﾝｸﾞﾕﾆｯﾄ床置型圧縮機出力 3.75kw以下</v>
          </cell>
          <cell r="D3275" t="str">
            <v>基</v>
          </cell>
          <cell r="E3275">
            <v>25400</v>
          </cell>
          <cell r="F3275" t="str">
            <v>P-176</v>
          </cell>
        </row>
        <row r="3276">
          <cell r="A3276">
            <v>284051</v>
          </cell>
          <cell r="B3276" t="str">
            <v>冷凍機据付</v>
          </cell>
          <cell r="C3276" t="str">
            <v>ﾁﾘﾝｸﾞﾕﾆｯﾄ床置型圧縮機出力 5.5kw以下</v>
          </cell>
          <cell r="D3276" t="str">
            <v>基</v>
          </cell>
          <cell r="E3276">
            <v>30400</v>
          </cell>
          <cell r="F3276" t="str">
            <v>P-176</v>
          </cell>
        </row>
        <row r="3277">
          <cell r="A3277">
            <v>284052</v>
          </cell>
          <cell r="B3277" t="str">
            <v>冷凍機据付</v>
          </cell>
          <cell r="C3277" t="str">
            <v>ﾁﾘﾝｸﾞﾕﾆｯﾄ床置型圧縮機出力 11kw以下</v>
          </cell>
          <cell r="D3277" t="str">
            <v>基</v>
          </cell>
          <cell r="E3277">
            <v>50600</v>
          </cell>
          <cell r="F3277" t="str">
            <v>P-176</v>
          </cell>
        </row>
        <row r="3278">
          <cell r="A3278">
            <v>284060</v>
          </cell>
          <cell r="B3278" t="str">
            <v>ﾋｰﾄﾎﾟﾝﾌﾟﾌﾆｯﾄ据付</v>
          </cell>
          <cell r="C3278" t="str">
            <v>空気熱源床置型 6.3kw 圧縮機出力 2.2kw以下</v>
          </cell>
          <cell r="D3278" t="str">
            <v>基</v>
          </cell>
          <cell r="E3278">
            <v>30000</v>
          </cell>
          <cell r="F3278" t="str">
            <v>P-176</v>
          </cell>
        </row>
        <row r="3279">
          <cell r="A3279">
            <v>284061</v>
          </cell>
          <cell r="B3279" t="str">
            <v>ﾋｰﾄﾎﾟﾝﾌﾟﾌﾆｯﾄ据付</v>
          </cell>
          <cell r="C3279" t="str">
            <v>空気熱源床置型 10kw 圧縮機出力 3.7kw以下</v>
          </cell>
          <cell r="D3279" t="str">
            <v>基</v>
          </cell>
          <cell r="E3279">
            <v>37000</v>
          </cell>
          <cell r="F3279" t="str">
            <v>P-176</v>
          </cell>
        </row>
        <row r="3280">
          <cell r="A3280">
            <v>284062</v>
          </cell>
          <cell r="B3280" t="str">
            <v>ﾋｰﾄﾎﾟﾝﾌﾟﾌﾆｯﾄ据付</v>
          </cell>
          <cell r="C3280" t="str">
            <v>空気熱源床置型 25kw 圧縮機出力 5.5kw以下</v>
          </cell>
          <cell r="D3280" t="str">
            <v>基</v>
          </cell>
          <cell r="E3280">
            <v>49700</v>
          </cell>
          <cell r="F3280" t="str">
            <v>P-176</v>
          </cell>
        </row>
        <row r="3281">
          <cell r="A3281">
            <v>284063</v>
          </cell>
          <cell r="B3281" t="str">
            <v>ﾋｰﾄﾎﾟﾝﾌﾟﾌﾆｯﾄ据付</v>
          </cell>
          <cell r="C3281" t="str">
            <v>空気熱源床置型 36kw 圧縮機出力 11kw以下</v>
          </cell>
          <cell r="D3281" t="str">
            <v>基</v>
          </cell>
          <cell r="E3281">
            <v>82100</v>
          </cell>
          <cell r="F3281" t="str">
            <v>P-176</v>
          </cell>
        </row>
        <row r="3282">
          <cell r="A3282">
            <v>284070</v>
          </cell>
          <cell r="B3282" t="str">
            <v>ﾋｰﾄﾎﾟﾝﾌﾟﾊﾟｯｹｰｼﾞ</v>
          </cell>
          <cell r="C3282" t="str">
            <v>室内外機据付 12.5kw 圧縮機出力 3.7kw以下</v>
          </cell>
          <cell r="D3282" t="str">
            <v>基</v>
          </cell>
          <cell r="E3282">
            <v>32300</v>
          </cell>
          <cell r="F3282" t="str">
            <v>P-176</v>
          </cell>
        </row>
        <row r="3283">
          <cell r="A3283">
            <v>284071</v>
          </cell>
          <cell r="B3283" t="str">
            <v>ﾋｰﾄﾎﾟﾝﾌﾟﾊﾟｯｹｰｼﾞ</v>
          </cell>
          <cell r="C3283" t="str">
            <v>室内外機据付 18.0kw 圧縮機出力 5.5kw以下</v>
          </cell>
          <cell r="D3283" t="str">
            <v>基</v>
          </cell>
          <cell r="E3283">
            <v>40600</v>
          </cell>
          <cell r="F3283" t="str">
            <v>P-176</v>
          </cell>
        </row>
        <row r="3284">
          <cell r="A3284">
            <v>284072</v>
          </cell>
          <cell r="B3284" t="str">
            <v>ﾋｰﾄﾎﾟﾝﾌﾟﾊﾟｯｹｰｼﾞ</v>
          </cell>
          <cell r="C3284" t="str">
            <v>室内外機据付 36.0kw 圧縮機出力 7.5kw以下</v>
          </cell>
          <cell r="D3284" t="str">
            <v>基</v>
          </cell>
          <cell r="E3284">
            <v>46000</v>
          </cell>
          <cell r="F3284" t="str">
            <v>P-176</v>
          </cell>
        </row>
        <row r="3285">
          <cell r="A3285">
            <v>284073</v>
          </cell>
          <cell r="B3285" t="str">
            <v>ﾋｰﾄﾎﾟﾝﾌﾟﾊﾟｯｹｰｼﾞ</v>
          </cell>
          <cell r="C3285" t="str">
            <v>室内外機据付 36.0kw 圧縮機出力 11kw以下</v>
          </cell>
          <cell r="D3285" t="str">
            <v>基</v>
          </cell>
          <cell r="E3285">
            <v>71400</v>
          </cell>
          <cell r="F3285" t="str">
            <v>P-176</v>
          </cell>
        </row>
        <row r="3286">
          <cell r="A3286">
            <v>284074</v>
          </cell>
          <cell r="B3286" t="str">
            <v>ﾋｰﾄﾎﾟﾝﾌﾟﾊﾟｯｹｰｼﾞ</v>
          </cell>
          <cell r="C3286" t="str">
            <v>室内外機据付 50.0kw 圧縮機出力 15kw以下</v>
          </cell>
          <cell r="D3286" t="str">
            <v>基</v>
          </cell>
          <cell r="E3286">
            <v>72600</v>
          </cell>
          <cell r="F3286" t="str">
            <v>P-176</v>
          </cell>
        </row>
        <row r="3287">
          <cell r="A3287">
            <v>284080</v>
          </cell>
          <cell r="B3287" t="str">
            <v>ﾊﾟｯｹｰｼﾞ形空調機据付</v>
          </cell>
          <cell r="C3287" t="str">
            <v>水冷式天吊形 2.5kw 圧縮機出力 0.75kw以下</v>
          </cell>
          <cell r="D3287" t="str">
            <v>台</v>
          </cell>
          <cell r="E3287">
            <v>36800</v>
          </cell>
          <cell r="F3287" t="str">
            <v>P-176</v>
          </cell>
        </row>
        <row r="3288">
          <cell r="A3288">
            <v>284081</v>
          </cell>
          <cell r="B3288" t="str">
            <v>ﾊﾟｯｹｰｼﾞ形空調機据付</v>
          </cell>
          <cell r="C3288" t="str">
            <v>水冷式天吊形 5.0kw 圧縮機出力 1.5kw以下</v>
          </cell>
          <cell r="D3288" t="str">
            <v>台</v>
          </cell>
          <cell r="E3288">
            <v>48500</v>
          </cell>
          <cell r="F3288" t="str">
            <v>P-176</v>
          </cell>
        </row>
        <row r="3289">
          <cell r="A3289">
            <v>284082</v>
          </cell>
          <cell r="B3289" t="str">
            <v>ﾊﾟｯｹｰｼﾞ形空調機据付</v>
          </cell>
          <cell r="C3289" t="str">
            <v>水冷式天吊形 9.0kw 圧縮機出力 2.2kw以下</v>
          </cell>
          <cell r="D3289" t="str">
            <v>台</v>
          </cell>
          <cell r="E3289">
            <v>49700</v>
          </cell>
          <cell r="F3289" t="str">
            <v>P-176</v>
          </cell>
        </row>
        <row r="3290">
          <cell r="A3290">
            <v>284083</v>
          </cell>
          <cell r="B3290" t="str">
            <v>ﾊﾟｯｹｰｼﾞ形空調機据付</v>
          </cell>
          <cell r="C3290" t="str">
            <v>水冷式天吊形 14.0kw 圧縮機出力 3.7kw以下</v>
          </cell>
          <cell r="D3290" t="str">
            <v>台</v>
          </cell>
          <cell r="E3290">
            <v>60600</v>
          </cell>
          <cell r="F3290" t="str">
            <v>P-177</v>
          </cell>
        </row>
        <row r="3291">
          <cell r="A3291">
            <v>284090</v>
          </cell>
          <cell r="B3291" t="str">
            <v>ﾊﾟｯｹｰｼﾞ形空調機据付</v>
          </cell>
          <cell r="C3291" t="str">
            <v>水冷式床置型 14.0kw 圧縮機出力 3.7kw以下</v>
          </cell>
          <cell r="D3291" t="str">
            <v>台</v>
          </cell>
          <cell r="E3291">
            <v>30400</v>
          </cell>
          <cell r="F3291" t="str">
            <v>P-177</v>
          </cell>
        </row>
        <row r="3292">
          <cell r="A3292">
            <v>284091</v>
          </cell>
          <cell r="B3292" t="str">
            <v>ﾊﾟｯｹｰｼﾞ形空調機据付</v>
          </cell>
          <cell r="C3292" t="str">
            <v>水冷式床置型 22.4kw 圧縮機出力 5.5kw以下</v>
          </cell>
          <cell r="D3292" t="str">
            <v>台</v>
          </cell>
          <cell r="E3292">
            <v>35200</v>
          </cell>
          <cell r="F3292" t="str">
            <v>P-177</v>
          </cell>
        </row>
        <row r="3293">
          <cell r="A3293">
            <v>284092</v>
          </cell>
          <cell r="B3293" t="str">
            <v>ﾊﾟｯｹｰｼﾞ形空調機据付</v>
          </cell>
          <cell r="C3293" t="str">
            <v>水冷式床置型 28.0kw 圧縮機出力 7.5kw以下</v>
          </cell>
          <cell r="D3293" t="str">
            <v>台</v>
          </cell>
          <cell r="E3293">
            <v>39200</v>
          </cell>
          <cell r="F3293" t="str">
            <v>P-177</v>
          </cell>
        </row>
        <row r="3294">
          <cell r="A3294">
            <v>284093</v>
          </cell>
          <cell r="B3294" t="str">
            <v>ﾊﾟｯｹｰｼﾞ形空調機据付</v>
          </cell>
          <cell r="C3294" t="str">
            <v>水冷式床置型 45.0kw 圧縮機出力 11kw以下</v>
          </cell>
          <cell r="D3294" t="str">
            <v>台</v>
          </cell>
          <cell r="E3294">
            <v>51000</v>
          </cell>
          <cell r="F3294" t="str">
            <v>P-177</v>
          </cell>
        </row>
        <row r="3295">
          <cell r="A3295">
            <v>284094</v>
          </cell>
          <cell r="B3295" t="str">
            <v>ﾊﾟｯｹｰｼﾞ形空調機据付</v>
          </cell>
          <cell r="C3295" t="str">
            <v>水冷式床置型 56.0kw 圧縮機出力 15kw以下</v>
          </cell>
          <cell r="D3295" t="str">
            <v>台</v>
          </cell>
          <cell r="E3295">
            <v>58100</v>
          </cell>
          <cell r="F3295" t="str">
            <v>P-177</v>
          </cell>
        </row>
        <row r="3296">
          <cell r="A3296">
            <v>284095</v>
          </cell>
          <cell r="B3296" t="str">
            <v>ﾊﾟｯｹｰｼﾞ形空調機据付</v>
          </cell>
          <cell r="C3296" t="str">
            <v>水冷式床置型 71kw 圧縮機出力 18.5kw以下</v>
          </cell>
          <cell r="D3296" t="str">
            <v>台</v>
          </cell>
          <cell r="E3296">
            <v>86000</v>
          </cell>
          <cell r="F3296" t="str">
            <v>P-177</v>
          </cell>
        </row>
        <row r="3297">
          <cell r="A3297">
            <v>284100</v>
          </cell>
          <cell r="B3297" t="str">
            <v>冷却塔据付</v>
          </cell>
          <cell r="C3297" t="str">
            <v>ＦＲＰ製 5ＲＴ以下</v>
          </cell>
          <cell r="D3297" t="str">
            <v>台</v>
          </cell>
          <cell r="E3297">
            <v>19300</v>
          </cell>
          <cell r="F3297" t="str">
            <v>P-177</v>
          </cell>
        </row>
        <row r="3298">
          <cell r="A3298">
            <v>284101</v>
          </cell>
          <cell r="B3298" t="str">
            <v>冷却塔据付</v>
          </cell>
          <cell r="C3298" t="str">
            <v>ＦＲＰ製 7.5ＲＴ以下</v>
          </cell>
          <cell r="D3298" t="str">
            <v>台</v>
          </cell>
          <cell r="E3298">
            <v>20900</v>
          </cell>
          <cell r="F3298" t="str">
            <v>P-177</v>
          </cell>
        </row>
        <row r="3299">
          <cell r="A3299">
            <v>284102</v>
          </cell>
          <cell r="B3299" t="str">
            <v>冷却塔据付</v>
          </cell>
          <cell r="C3299" t="str">
            <v>ＦＲＰ製 10ＲＴ以下</v>
          </cell>
          <cell r="D3299" t="str">
            <v>台</v>
          </cell>
          <cell r="E3299">
            <v>21400</v>
          </cell>
          <cell r="F3299" t="str">
            <v>P-177</v>
          </cell>
        </row>
        <row r="3300">
          <cell r="A3300">
            <v>284103</v>
          </cell>
          <cell r="B3300" t="str">
            <v>冷却塔据付</v>
          </cell>
          <cell r="C3300" t="str">
            <v>ＦＲＰ製 15ＲＴ以下</v>
          </cell>
          <cell r="D3300" t="str">
            <v>台</v>
          </cell>
          <cell r="E3300">
            <v>24800</v>
          </cell>
          <cell r="F3300" t="str">
            <v>P-177</v>
          </cell>
        </row>
        <row r="3301">
          <cell r="A3301">
            <v>284110</v>
          </cell>
          <cell r="B3301" t="str">
            <v>換気扇取付</v>
          </cell>
          <cell r="C3301" t="str">
            <v>圧力扇 200φ</v>
          </cell>
          <cell r="D3301" t="str">
            <v>台</v>
          </cell>
          <cell r="E3301">
            <v>6440</v>
          </cell>
          <cell r="F3301" t="str">
            <v>P-177</v>
          </cell>
        </row>
        <row r="3302">
          <cell r="A3302">
            <v>284111</v>
          </cell>
          <cell r="B3302" t="str">
            <v>換気扇取付</v>
          </cell>
          <cell r="C3302" t="str">
            <v>圧力扇 250φ</v>
          </cell>
          <cell r="D3302" t="str">
            <v>台</v>
          </cell>
          <cell r="E3302">
            <v>7510</v>
          </cell>
          <cell r="F3302" t="str">
            <v>P-177</v>
          </cell>
        </row>
        <row r="3303">
          <cell r="A3303">
            <v>284112</v>
          </cell>
          <cell r="B3303" t="str">
            <v>換気扇取付</v>
          </cell>
          <cell r="C3303" t="str">
            <v>圧力扇 300φ</v>
          </cell>
          <cell r="D3303" t="str">
            <v>台</v>
          </cell>
          <cell r="E3303">
            <v>8950</v>
          </cell>
          <cell r="F3303" t="str">
            <v>P-177</v>
          </cell>
        </row>
        <row r="3304">
          <cell r="A3304">
            <v>284113</v>
          </cell>
          <cell r="B3304" t="str">
            <v>換気扇取付</v>
          </cell>
          <cell r="C3304" t="str">
            <v>圧力扇 400φ</v>
          </cell>
          <cell r="D3304" t="str">
            <v>台</v>
          </cell>
          <cell r="E3304">
            <v>9660</v>
          </cell>
          <cell r="F3304" t="str">
            <v>P-177</v>
          </cell>
        </row>
        <row r="3305">
          <cell r="A3305">
            <v>284114</v>
          </cell>
          <cell r="B3305" t="str">
            <v>換気扇取付</v>
          </cell>
          <cell r="C3305" t="str">
            <v>圧力扇 500φ</v>
          </cell>
          <cell r="D3305" t="str">
            <v>台</v>
          </cell>
          <cell r="E3305">
            <v>10200</v>
          </cell>
          <cell r="F3305" t="str">
            <v>P-177</v>
          </cell>
        </row>
        <row r="3306">
          <cell r="A3306">
            <v>284120</v>
          </cell>
          <cell r="B3306" t="str">
            <v>送風機取付</v>
          </cell>
          <cell r="C3306" t="str">
            <v>ﾐﾆｼﾛﾌｧﾝ</v>
          </cell>
          <cell r="D3306" t="str">
            <v>台</v>
          </cell>
          <cell r="E3306">
            <v>13900</v>
          </cell>
          <cell r="F3306" t="str">
            <v>P-177</v>
          </cell>
        </row>
        <row r="3307">
          <cell r="A3307">
            <v>284121</v>
          </cell>
          <cell r="B3307" t="str">
            <v>送風機取付</v>
          </cell>
          <cell r="C3307" t="str">
            <v>ﾊﾟｲﾌﾟ用ﾌｧﾝ</v>
          </cell>
          <cell r="D3307" t="str">
            <v>台</v>
          </cell>
          <cell r="E3307">
            <v>4110</v>
          </cell>
          <cell r="F3307" t="str">
            <v>P-177</v>
          </cell>
        </row>
        <row r="3308">
          <cell r="A3308">
            <v>284130</v>
          </cell>
          <cell r="B3308" t="str">
            <v>電気集塵器取付</v>
          </cell>
          <cell r="C3308" t="str">
            <v>ろ材併用形 167m3/min以下</v>
          </cell>
          <cell r="D3308" t="str">
            <v>台</v>
          </cell>
          <cell r="E3308">
            <v>28400</v>
          </cell>
          <cell r="F3308" t="str">
            <v>P-177</v>
          </cell>
        </row>
        <row r="3309">
          <cell r="A3309">
            <v>284131</v>
          </cell>
          <cell r="B3309" t="str">
            <v>電気集塵器取付</v>
          </cell>
          <cell r="C3309" t="str">
            <v>ろ材併用形 250m3/min以下</v>
          </cell>
          <cell r="D3309" t="str">
            <v>台</v>
          </cell>
          <cell r="E3309">
            <v>36300</v>
          </cell>
          <cell r="F3309" t="str">
            <v>P-177</v>
          </cell>
        </row>
        <row r="3310">
          <cell r="A3310">
            <v>284132</v>
          </cell>
          <cell r="B3310" t="str">
            <v>電気集塵器取付</v>
          </cell>
          <cell r="C3310" t="str">
            <v>ろ材併用形 500m3/min以下</v>
          </cell>
          <cell r="D3310" t="str">
            <v>台</v>
          </cell>
          <cell r="E3310">
            <v>50200</v>
          </cell>
          <cell r="F3310" t="str">
            <v>P-177</v>
          </cell>
        </row>
        <row r="3311">
          <cell r="A3311">
            <v>284200</v>
          </cell>
          <cell r="B3311" t="str">
            <v>ﾀﾞｸﾄ取付</v>
          </cell>
          <cell r="C3311" t="str">
            <v>ｱﾝｸﾞﾙ工法ﾀﾞｸﾄ 亜鉛鉄板 厚 0.5</v>
          </cell>
          <cell r="D3311" t="str">
            <v>ｍ2</v>
          </cell>
          <cell r="E3311">
            <v>6500</v>
          </cell>
          <cell r="F3311" t="str">
            <v>P-177</v>
          </cell>
        </row>
        <row r="3312">
          <cell r="A3312">
            <v>284201</v>
          </cell>
          <cell r="B3312" t="str">
            <v>ﾀﾞｸﾄ取付</v>
          </cell>
          <cell r="C3312" t="str">
            <v>ｱﾝｸﾞﾙ工法ﾀﾞｸﾄ 亜鉛鉄板 厚 0.6</v>
          </cell>
          <cell r="D3312" t="str">
            <v>ｍ2</v>
          </cell>
          <cell r="E3312">
            <v>7000</v>
          </cell>
          <cell r="F3312" t="str">
            <v>P-177</v>
          </cell>
        </row>
        <row r="3313">
          <cell r="A3313">
            <v>284202</v>
          </cell>
          <cell r="B3313" t="str">
            <v>ﾀﾞｸﾄ取付</v>
          </cell>
          <cell r="C3313" t="str">
            <v>ｱﾝｸﾞﾙ工法ﾀﾞｸﾄ 亜鉛鉄板 厚 0.8</v>
          </cell>
          <cell r="D3313" t="str">
            <v>ｍ2</v>
          </cell>
          <cell r="E3313">
            <v>7880</v>
          </cell>
          <cell r="F3313" t="str">
            <v>P-177</v>
          </cell>
        </row>
        <row r="3314">
          <cell r="A3314">
            <v>284203</v>
          </cell>
          <cell r="B3314" t="str">
            <v>ﾀﾞｸﾄ取付</v>
          </cell>
          <cell r="C3314" t="str">
            <v>ｱﾝｸﾞﾙ工法ﾀﾞｸﾄ 亜鉛鉄板 厚 1.0</v>
          </cell>
          <cell r="D3314" t="str">
            <v>ｍ2</v>
          </cell>
          <cell r="E3314">
            <v>9060</v>
          </cell>
          <cell r="F3314" t="str">
            <v>P-177</v>
          </cell>
        </row>
        <row r="3315">
          <cell r="A3315">
            <v>284204</v>
          </cell>
          <cell r="B3315" t="str">
            <v>ﾀﾞｸﾄ取付</v>
          </cell>
          <cell r="C3315" t="str">
            <v>ｱﾝｸﾞﾙ工法ﾀﾞｸﾄ 亜鉛鉄板 厚 1.2</v>
          </cell>
          <cell r="D3315" t="str">
            <v>ｍ2</v>
          </cell>
          <cell r="E3315">
            <v>11500</v>
          </cell>
          <cell r="F3315" t="str">
            <v>P-177</v>
          </cell>
        </row>
        <row r="3316">
          <cell r="A3316">
            <v>284210</v>
          </cell>
          <cell r="B3316" t="str">
            <v>ﾀﾞｸﾄ取付</v>
          </cell>
          <cell r="C3316" t="str">
            <v>ｽﾊﾟｲﾀﾞﾙﾀﾞｸﾄ 亜鉛鉄板 厚 0.5 口径100mm</v>
          </cell>
          <cell r="D3316" t="str">
            <v>ｍ</v>
          </cell>
          <cell r="E3316">
            <v>3080</v>
          </cell>
          <cell r="F3316" t="str">
            <v>P-178</v>
          </cell>
        </row>
        <row r="3317">
          <cell r="A3317">
            <v>284211</v>
          </cell>
          <cell r="B3317" t="str">
            <v>ﾀﾞｸﾄ取付</v>
          </cell>
          <cell r="C3317" t="str">
            <v>ｽﾊﾟｲﾀﾞﾙﾀﾞｸﾄ 亜鉛鉄板 厚 0.5 口径150mm</v>
          </cell>
          <cell r="D3317" t="str">
            <v>ｍ</v>
          </cell>
          <cell r="E3317">
            <v>3780</v>
          </cell>
          <cell r="F3317" t="str">
            <v>P-178</v>
          </cell>
        </row>
        <row r="3318">
          <cell r="A3318">
            <v>284212</v>
          </cell>
          <cell r="B3318" t="str">
            <v>ﾀﾞｸﾄ取付</v>
          </cell>
          <cell r="C3318" t="str">
            <v>ｽﾊﾟｲﾀﾞﾙﾀﾞｸﾄ 亜鉛鉄板 厚 0.5 口径200mm</v>
          </cell>
          <cell r="D3318" t="str">
            <v>ｍ</v>
          </cell>
          <cell r="E3318">
            <v>4940</v>
          </cell>
          <cell r="F3318" t="str">
            <v>P-178</v>
          </cell>
        </row>
        <row r="3319">
          <cell r="A3319">
            <v>284213</v>
          </cell>
          <cell r="B3319" t="str">
            <v>ﾀﾞｸﾄ取付</v>
          </cell>
          <cell r="C3319" t="str">
            <v>ｽﾊﾟｲﾀﾞﾙﾀﾞｸﾄ 亜鉛鉄板 厚 0.5 口径250mm</v>
          </cell>
          <cell r="D3319" t="str">
            <v>ｍ</v>
          </cell>
          <cell r="E3319">
            <v>6080</v>
          </cell>
          <cell r="F3319" t="str">
            <v>P-178</v>
          </cell>
        </row>
        <row r="3320">
          <cell r="A3320">
            <v>284214</v>
          </cell>
          <cell r="B3320" t="str">
            <v>ﾀﾞｸﾄ取付</v>
          </cell>
          <cell r="C3320" t="str">
            <v>ｽﾊﾟｲﾀﾞﾙﾀﾞｸﾄ 亜鉛鉄板 厚 0.5 口径300mm</v>
          </cell>
          <cell r="D3320" t="str">
            <v>ｍ</v>
          </cell>
          <cell r="E3320">
            <v>7360</v>
          </cell>
          <cell r="F3320" t="str">
            <v>P-178</v>
          </cell>
        </row>
        <row r="3321">
          <cell r="A3321">
            <v>284215</v>
          </cell>
          <cell r="B3321" t="str">
            <v>ﾀﾞｸﾄ取付</v>
          </cell>
          <cell r="C3321" t="str">
            <v>ｽﾊﾟｲﾀﾞﾙﾀﾞｸﾄ 亜鉛鉄板 厚 0.6 口径350mm</v>
          </cell>
          <cell r="D3321" t="str">
            <v>ｍ</v>
          </cell>
          <cell r="E3321">
            <v>8840</v>
          </cell>
          <cell r="F3321" t="str">
            <v>P-178</v>
          </cell>
        </row>
        <row r="3322">
          <cell r="A3322">
            <v>284216</v>
          </cell>
          <cell r="B3322" t="str">
            <v>ﾀﾞｸﾄ取付</v>
          </cell>
          <cell r="C3322" t="str">
            <v>ｽﾊﾟｲﾀﾞﾙﾀﾞｸﾄ 亜鉛鉄板 厚 0.6 口径400mm</v>
          </cell>
          <cell r="D3322" t="str">
            <v>ｍ</v>
          </cell>
          <cell r="E3322">
            <v>10200</v>
          </cell>
          <cell r="F3322" t="str">
            <v>P-178</v>
          </cell>
        </row>
        <row r="3323">
          <cell r="A3323">
            <v>284217</v>
          </cell>
          <cell r="B3323" t="str">
            <v>ﾀﾞｸﾄ取付</v>
          </cell>
          <cell r="C3323" t="str">
            <v>ｽﾊﾟｲﾀﾞﾙﾀﾞｸﾄ 亜鉛鉄板 厚 0.6 口径450mm</v>
          </cell>
          <cell r="D3323" t="str">
            <v>ｍ</v>
          </cell>
          <cell r="E3323">
            <v>11800</v>
          </cell>
          <cell r="F3323" t="str">
            <v>P-178</v>
          </cell>
        </row>
        <row r="3324">
          <cell r="A3324">
            <v>284218</v>
          </cell>
          <cell r="B3324" t="str">
            <v>ﾀﾞｸﾄ取付</v>
          </cell>
          <cell r="C3324" t="str">
            <v>ｽﾊﾟｲﾀﾞﾙﾀﾞｸﾄ 亜鉛鉄板 厚 0.6 口径500mm</v>
          </cell>
          <cell r="D3324" t="str">
            <v>ｍ</v>
          </cell>
          <cell r="E3324">
            <v>13200</v>
          </cell>
          <cell r="F3324" t="str">
            <v>P-178</v>
          </cell>
        </row>
        <row r="3325">
          <cell r="A3325">
            <v>284219</v>
          </cell>
          <cell r="B3325" t="str">
            <v>ﾀﾞｸﾄ取付</v>
          </cell>
          <cell r="C3325" t="str">
            <v>ｽﾊﾟｲﾀﾞﾙﾀﾞｸﾄ 亜鉛鉄板 厚 0.6 口径550mm</v>
          </cell>
          <cell r="D3325" t="str">
            <v>ｍ</v>
          </cell>
          <cell r="E3325">
            <v>14900</v>
          </cell>
          <cell r="F3325" t="str">
            <v>P-178</v>
          </cell>
        </row>
        <row r="3326">
          <cell r="A3326">
            <v>284220</v>
          </cell>
          <cell r="B3326" t="str">
            <v>ﾀﾞｸﾄ取付</v>
          </cell>
          <cell r="C3326" t="str">
            <v>ｽﾊﾟｲﾀﾞﾙﾀﾞｸﾄ 亜鉛鉄板 厚 0.8 口径800mm</v>
          </cell>
          <cell r="D3326" t="str">
            <v>ｍ</v>
          </cell>
          <cell r="E3326">
            <v>22900</v>
          </cell>
          <cell r="F3326" t="str">
            <v>P-178</v>
          </cell>
        </row>
        <row r="3327">
          <cell r="A3327">
            <v>284230</v>
          </cell>
          <cell r="B3327" t="str">
            <v>ﾀﾞｸﾄ取付</v>
          </cell>
          <cell r="C3327" t="str">
            <v>排煙円形ﾀﾞｸﾄ 亜鉛鉄板 厚 0.8 口径300mm</v>
          </cell>
          <cell r="D3327" t="str">
            <v>ｍ</v>
          </cell>
          <cell r="E3327">
            <v>8370</v>
          </cell>
          <cell r="F3327" t="str">
            <v>P-178</v>
          </cell>
        </row>
        <row r="3328">
          <cell r="A3328">
            <v>284231</v>
          </cell>
          <cell r="B3328" t="str">
            <v>ﾀﾞｸﾄ取付</v>
          </cell>
          <cell r="C3328" t="str">
            <v>排煙円形ﾀﾞｸﾄ 亜鉛鉄板 厚 0.8 口径400mm</v>
          </cell>
          <cell r="D3328" t="str">
            <v>ｍ</v>
          </cell>
          <cell r="E3328">
            <v>10200</v>
          </cell>
          <cell r="F3328" t="str">
            <v>P-178</v>
          </cell>
        </row>
        <row r="3329">
          <cell r="A3329">
            <v>284240</v>
          </cell>
          <cell r="B3329" t="str">
            <v>ﾀﾞｸﾄ取付</v>
          </cell>
          <cell r="C3329" t="str">
            <v>ｴｱﾁｬﾝﾊﾞｰ 亜鉛鉄板 厚 0.5</v>
          </cell>
          <cell r="D3329" t="str">
            <v>ｍ2</v>
          </cell>
          <cell r="E3329">
            <v>7860</v>
          </cell>
          <cell r="F3329" t="str">
            <v>P-178</v>
          </cell>
        </row>
        <row r="3330">
          <cell r="A3330">
            <v>284241</v>
          </cell>
          <cell r="B3330" t="str">
            <v>ﾀﾞｸﾄ取付</v>
          </cell>
          <cell r="C3330" t="str">
            <v>ｴｱﾁｬﾝﾊﾞｰ 亜鉛鉄板 厚 0.6</v>
          </cell>
          <cell r="D3330" t="str">
            <v>ｍ2</v>
          </cell>
          <cell r="E3330">
            <v>8600</v>
          </cell>
          <cell r="F3330" t="str">
            <v>P-178</v>
          </cell>
        </row>
        <row r="3331">
          <cell r="A3331">
            <v>284242</v>
          </cell>
          <cell r="B3331" t="str">
            <v>ﾀﾞｸﾄ取付</v>
          </cell>
          <cell r="C3331" t="str">
            <v>ｴｱﾁｬﾝﾊﾞｰ 亜鉛鉄板 厚 0.8</v>
          </cell>
          <cell r="D3331" t="str">
            <v>ｍ2</v>
          </cell>
          <cell r="E3331">
            <v>9920</v>
          </cell>
          <cell r="F3331" t="str">
            <v>P-178</v>
          </cell>
        </row>
        <row r="3332">
          <cell r="A3332">
            <v>284243</v>
          </cell>
          <cell r="B3332" t="str">
            <v>ﾀﾞｸﾄ取付</v>
          </cell>
          <cell r="C3332" t="str">
            <v>ｴｱﾁｬﾝﾊﾞｰ 亜鉛鉄板 厚 1.0</v>
          </cell>
          <cell r="D3332" t="str">
            <v>ｍ2</v>
          </cell>
          <cell r="E3332">
            <v>11600</v>
          </cell>
          <cell r="F3332" t="str">
            <v>P-178</v>
          </cell>
        </row>
        <row r="3333">
          <cell r="A3333">
            <v>284244</v>
          </cell>
          <cell r="B3333" t="str">
            <v>ﾀﾞｸﾄ取付</v>
          </cell>
          <cell r="C3333" t="str">
            <v>ｴｱﾁｬﾝﾊﾞｰ 亜鉛鉄板 厚 1.2</v>
          </cell>
          <cell r="D3333" t="str">
            <v>ｍ2</v>
          </cell>
          <cell r="E3333">
            <v>14200</v>
          </cell>
          <cell r="F3333" t="str">
            <v>P-178</v>
          </cell>
        </row>
        <row r="3334">
          <cell r="A3334">
            <v>284250</v>
          </cell>
          <cell r="B3334" t="str">
            <v>ﾀﾞｸﾄ取付</v>
          </cell>
          <cell r="C3334" t="str">
            <v>ﾌﾚｷｼﾌﾞﾙﾀﾞｸﾄ 保温無 口径100mm</v>
          </cell>
          <cell r="D3334" t="str">
            <v>本</v>
          </cell>
          <cell r="E3334">
            <v>3500</v>
          </cell>
          <cell r="F3334" t="str">
            <v>P-178</v>
          </cell>
        </row>
        <row r="3335">
          <cell r="A3335">
            <v>284251</v>
          </cell>
          <cell r="B3335" t="str">
            <v>ﾀﾞｸﾄ取付</v>
          </cell>
          <cell r="C3335" t="str">
            <v>ﾌﾚｷｼﾌﾞﾙﾀﾞｸﾄ 保温無 口径150mm</v>
          </cell>
          <cell r="D3335" t="str">
            <v>本</v>
          </cell>
          <cell r="E3335">
            <v>4120</v>
          </cell>
          <cell r="F3335" t="str">
            <v>P-178</v>
          </cell>
        </row>
        <row r="3336">
          <cell r="A3336">
            <v>284252</v>
          </cell>
          <cell r="B3336" t="str">
            <v>ﾀﾞｸﾄ取付</v>
          </cell>
          <cell r="C3336" t="str">
            <v>ﾌﾚｷｼﾌﾞﾙﾀﾞｸﾄ 保温無 口径200mm</v>
          </cell>
          <cell r="D3336" t="str">
            <v>本</v>
          </cell>
          <cell r="E3336">
            <v>4740</v>
          </cell>
          <cell r="F3336" t="str">
            <v>P-178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柱 (SRC)"/>
      <sheetName val="柱"/>
      <sheetName val="梁 (SRC)"/>
      <sheetName val="梁"/>
      <sheetName val="トラス"/>
      <sheetName val="ﾌﾞﾚｰｽ"/>
      <sheetName val="デッキ"/>
      <sheetName val="母屋"/>
      <sheetName val="ｽﾘｰﾌﾞ"/>
      <sheetName val="BH (SRC)"/>
      <sheetName val="BH"/>
      <sheetName val="大集計"/>
      <sheetName val="リスト"/>
      <sheetName val="雑 "/>
      <sheetName val="数量"/>
      <sheetName val="耐火被覆"/>
      <sheetName val="塗装"/>
      <sheetName val="SRC"/>
      <sheetName val="大集計 (2)"/>
      <sheetName val="雑  (2)"/>
      <sheetName val="単価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 "/>
      <sheetName val="明細書甲"/>
      <sheetName val="乙"/>
      <sheetName val="内訳書"/>
      <sheetName val="複単"/>
      <sheetName val="数量計算書"/>
      <sheetName val="数量拾い"/>
      <sheetName val="入力"/>
      <sheetName val="設計書"/>
      <sheetName val="仕訳書"/>
      <sheetName val="一覧表"/>
      <sheetName val="計算詳細"/>
      <sheetName val="データベー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9">
          <cell r="F29">
            <v>213000</v>
          </cell>
        </row>
      </sheetData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初期値入力"/>
      <sheetName val="逆放射ﾄﾗﾊﾞｰｽ"/>
      <sheetName val="放射ﾄﾗﾊﾞｰｽ"/>
      <sheetName val="座標面積計算"/>
      <sheetName val="任意の４点交点"/>
      <sheetName val="２点間幅杭座標"/>
    </sheetNames>
    <sheetDataSet>
      <sheetData sheetId="0">
        <row r="5">
          <cell r="C5" t="str">
            <v>B-2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前文"/>
      <sheetName val="雨水流量表"/>
      <sheetName val="DO_計算書"/>
      <sheetName val="皿型_計算書"/>
      <sheetName val="管渠_計算書"/>
      <sheetName val="U形_計算書"/>
      <sheetName val="台形_計算書"/>
      <sheetName val="長方形_計算書"/>
      <sheetName val="L形_計算書"/>
      <sheetName val="BOX・S_計算書"/>
      <sheetName val="HP"/>
      <sheetName val="JIS_A5345"/>
      <sheetName val="BOX・Ｉ_計算書"/>
      <sheetName val="ESD_A"/>
      <sheetName val="RCﾌﾘｭｰﾑ"/>
      <sheetName val="OG水路"/>
      <sheetName val="YCﾌﾘｭｰﾑ"/>
      <sheetName val="KSﾌﾘｭｰﾑ"/>
      <sheetName val="BiG_U"/>
      <sheetName val="ESD_C"/>
      <sheetName val="ESD_L"/>
      <sheetName val="CB"/>
      <sheetName val="卵形管_計算書"/>
      <sheetName val="U字溝"/>
      <sheetName val="ｸﾘｰﾝ"/>
      <sheetName val="卵形管"/>
      <sheetName val="皿型"/>
      <sheetName val="VU"/>
      <sheetName val="DO"/>
      <sheetName val="DO管"/>
      <sheetName val="YNP"/>
      <sheetName val="MU"/>
      <sheetName val="側溝ｶﾙﾊﾞｰﾄ"/>
      <sheetName val="PC･BOX標準"/>
      <sheetName val="PC･BOXｲﾝﾊﾞｰﾄ"/>
      <sheetName val="ｱｰﾁｶﾙﾊﾞｰﾄ"/>
      <sheetName val="複合単価"/>
    </sheetNames>
    <sheetDataSet>
      <sheetData sheetId="0"/>
      <sheetData sheetId="1" refreshError="1">
        <row r="10">
          <cell r="BI10">
            <v>150</v>
          </cell>
          <cell r="BU10">
            <v>150</v>
          </cell>
          <cell r="CB10" t="str">
            <v>600×600</v>
          </cell>
        </row>
        <row r="11">
          <cell r="BI11">
            <v>180</v>
          </cell>
          <cell r="BU11">
            <v>200</v>
          </cell>
          <cell r="CB11" t="str">
            <v>600×700</v>
          </cell>
        </row>
        <row r="12">
          <cell r="BI12">
            <v>240</v>
          </cell>
          <cell r="BU12">
            <v>250</v>
          </cell>
          <cell r="CB12" t="str">
            <v>700×700</v>
          </cell>
        </row>
        <row r="13">
          <cell r="BI13" t="str">
            <v>300A</v>
          </cell>
          <cell r="BU13">
            <v>300</v>
          </cell>
          <cell r="CB13" t="str">
            <v>600×800</v>
          </cell>
        </row>
        <row r="14">
          <cell r="BI14" t="str">
            <v>300B</v>
          </cell>
          <cell r="BU14">
            <v>350</v>
          </cell>
          <cell r="CB14" t="str">
            <v>600×900</v>
          </cell>
        </row>
        <row r="15">
          <cell r="BI15" t="str">
            <v>300C</v>
          </cell>
          <cell r="BU15">
            <v>400</v>
          </cell>
          <cell r="CB15" t="str">
            <v>700×800</v>
          </cell>
        </row>
        <row r="16">
          <cell r="BI16" t="str">
            <v>360A</v>
          </cell>
          <cell r="BU16">
            <v>450</v>
          </cell>
          <cell r="CB16" t="str">
            <v>800×800</v>
          </cell>
        </row>
        <row r="17">
          <cell r="BI17" t="str">
            <v>360B</v>
          </cell>
          <cell r="BU17">
            <v>500</v>
          </cell>
          <cell r="CB17" t="str">
            <v>700×900</v>
          </cell>
        </row>
        <row r="18">
          <cell r="BI18">
            <v>450</v>
          </cell>
          <cell r="BU18">
            <v>600</v>
          </cell>
          <cell r="CB18" t="str">
            <v>800×900</v>
          </cell>
        </row>
        <row r="19">
          <cell r="BI19">
            <v>600</v>
          </cell>
          <cell r="BU19">
            <v>700</v>
          </cell>
          <cell r="CB19" t="str">
            <v>700×1000</v>
          </cell>
        </row>
        <row r="20">
          <cell r="BU20">
            <v>800</v>
          </cell>
          <cell r="CB20" t="str">
            <v>900×900</v>
          </cell>
        </row>
        <row r="21">
          <cell r="BU21">
            <v>900</v>
          </cell>
          <cell r="CB21" t="str">
            <v>800×1000</v>
          </cell>
        </row>
        <row r="22">
          <cell r="BU22">
            <v>1000</v>
          </cell>
          <cell r="CB22" t="str">
            <v>900×1000</v>
          </cell>
        </row>
        <row r="23">
          <cell r="BU23">
            <v>1100</v>
          </cell>
          <cell r="CB23" t="str">
            <v>800×1100</v>
          </cell>
        </row>
        <row r="24">
          <cell r="BU24">
            <v>1200</v>
          </cell>
          <cell r="CB24" t="str">
            <v>1000×1000</v>
          </cell>
        </row>
        <row r="25">
          <cell r="BU25">
            <v>1350</v>
          </cell>
          <cell r="CB25" t="str">
            <v>900×1100</v>
          </cell>
        </row>
        <row r="26">
          <cell r="BU26">
            <v>1500</v>
          </cell>
          <cell r="CB26" t="str">
            <v>1000×1100</v>
          </cell>
        </row>
        <row r="27">
          <cell r="BU27">
            <v>1650</v>
          </cell>
          <cell r="CB27" t="str">
            <v>900×1200</v>
          </cell>
        </row>
        <row r="28">
          <cell r="BU28">
            <v>1800</v>
          </cell>
          <cell r="CB28" t="str">
            <v>1000×1200</v>
          </cell>
        </row>
        <row r="29">
          <cell r="BU29">
            <v>1900</v>
          </cell>
          <cell r="CB29" t="str">
            <v>1000×1300</v>
          </cell>
        </row>
        <row r="30">
          <cell r="BU30">
            <v>2000</v>
          </cell>
          <cell r="CB30" t="str">
            <v>1200×1200</v>
          </cell>
        </row>
        <row r="31">
          <cell r="BU31">
            <v>2100</v>
          </cell>
          <cell r="CB31" t="str">
            <v>1200×1300</v>
          </cell>
        </row>
        <row r="32">
          <cell r="BU32">
            <v>2200</v>
          </cell>
          <cell r="CB32" t="str">
            <v>1300×1300</v>
          </cell>
        </row>
        <row r="33">
          <cell r="BU33">
            <v>2300</v>
          </cell>
          <cell r="CB33" t="str">
            <v>1200×1400</v>
          </cell>
        </row>
        <row r="34">
          <cell r="BU34">
            <v>2400</v>
          </cell>
          <cell r="CB34" t="str">
            <v>1300×1400</v>
          </cell>
        </row>
        <row r="35">
          <cell r="BU35">
            <v>2500</v>
          </cell>
          <cell r="CB35" t="str">
            <v>1200×1500</v>
          </cell>
        </row>
        <row r="36">
          <cell r="BU36">
            <v>2600</v>
          </cell>
          <cell r="CB36" t="str">
            <v>1300×1500</v>
          </cell>
        </row>
        <row r="37">
          <cell r="BU37">
            <v>2700</v>
          </cell>
          <cell r="CB37" t="str">
            <v>1300×1600</v>
          </cell>
        </row>
        <row r="38">
          <cell r="BU38">
            <v>2800</v>
          </cell>
          <cell r="CB38" t="str">
            <v>1500×1500</v>
          </cell>
        </row>
        <row r="39">
          <cell r="BU39">
            <v>2900</v>
          </cell>
          <cell r="CB39" t="str">
            <v>1300×1700</v>
          </cell>
        </row>
        <row r="40">
          <cell r="BU40">
            <v>3000</v>
          </cell>
          <cell r="CB40" t="str">
            <v>1500×1600</v>
          </cell>
        </row>
        <row r="41">
          <cell r="CB41" t="str">
            <v>1500×1700</v>
          </cell>
        </row>
        <row r="42">
          <cell r="CB42" t="str">
            <v>1500×1800</v>
          </cell>
        </row>
        <row r="43">
          <cell r="CB43" t="str">
            <v>1500×1900</v>
          </cell>
        </row>
      </sheetData>
      <sheetData sheetId="2"/>
      <sheetData sheetId="3"/>
      <sheetData sheetId="4"/>
      <sheetData sheetId="5" refreshError="1">
        <row r="18">
          <cell r="BA18">
            <v>150</v>
          </cell>
        </row>
        <row r="19">
          <cell r="BA19">
            <v>180</v>
          </cell>
        </row>
        <row r="20">
          <cell r="BA20">
            <v>240</v>
          </cell>
        </row>
        <row r="21">
          <cell r="BA21" t="str">
            <v>300A</v>
          </cell>
        </row>
        <row r="22">
          <cell r="BA22" t="str">
            <v>300B</v>
          </cell>
        </row>
        <row r="23">
          <cell r="BA23" t="str">
            <v>300C</v>
          </cell>
        </row>
        <row r="24">
          <cell r="BA24" t="str">
            <v>360A</v>
          </cell>
        </row>
        <row r="25">
          <cell r="BA25" t="str">
            <v>360B</v>
          </cell>
        </row>
        <row r="26">
          <cell r="BA26">
            <v>450</v>
          </cell>
        </row>
        <row r="27">
          <cell r="BA27">
            <v>600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"/>
      <sheetName val="数計算"/>
      <sheetName val="工程"/>
      <sheetName val="鏡"/>
      <sheetName val="数内訳"/>
      <sheetName val="代価"/>
      <sheetName val="代価 (2)"/>
      <sheetName val="単価"/>
      <sheetName val="複合単価"/>
      <sheetName val="明細書（１）"/>
      <sheetName val="数量調書"/>
      <sheetName val="内訳書"/>
      <sheetName val="一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布設総括"/>
      <sheetName val="本管数量"/>
      <sheetName val="桝連数量"/>
      <sheetName val="汚，桝連結総括"/>
      <sheetName val="マン数量総括，計算書"/>
      <sheetName val="小型マン数量総括，計算書"/>
      <sheetName val="付帯工総括"/>
      <sheetName val="汚，取付総括"/>
      <sheetName val="汚，取付数量計算"/>
      <sheetName val="数量計算書"/>
      <sheetName val="数量計算書 (3)"/>
      <sheetName val="資材単価調書"/>
      <sheetName val="耗管布設数量計算書"/>
      <sheetName val="H10美咲（その４）数量計算・当初"/>
      <sheetName val="仕訳内訳"/>
    </sheetNames>
    <definedNames>
      <definedName name="MACRO1"/>
      <definedName name="MACRO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もり"/>
      <sheetName val="起案"/>
      <sheetName val="措置請求書"/>
      <sheetName val="予定価格"/>
      <sheetName val="事前回覧"/>
      <sheetName val="管理技術"/>
      <sheetName val="着手"/>
      <sheetName val="完了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*"/>
      <sheetName val="機械複合単価"/>
      <sheetName val="機械複合単価2"/>
      <sheetName val="代価表1"/>
      <sheetName val="代価表2"/>
      <sheetName val="代価表3"/>
      <sheetName val="数量拾い書1"/>
      <sheetName val="数量拾い書2"/>
      <sheetName val="数量拾い書3"/>
      <sheetName val="集計表 1"/>
      <sheetName val="内訳書1"/>
      <sheetName val="内訳書2"/>
      <sheetName val="内訳書3"/>
      <sheetName val="仕訳書1"/>
      <sheetName val="数量拾い書2(1)"/>
      <sheetName val="数量拾い書2(2)"/>
      <sheetName val="数量拾い書2(3)"/>
      <sheetName val="集計表2"/>
      <sheetName val="内訳書2(1)"/>
      <sheetName val="内訳書2 (2)"/>
      <sheetName val="内訳書2(3)"/>
      <sheetName val="仕訳書2"/>
      <sheetName val="仕訳書3"/>
      <sheetName val="電気複合単価"/>
      <sheetName val="ﾀﾞｸﾄ計算 (換気設備)"/>
      <sheetName val="______"/>
      <sheetName val="配管数拾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強電複合"/>
      <sheetName val="強電内訳書"/>
      <sheetName val="経費率"/>
      <sheetName val="小数点"/>
      <sheetName val="ｺﾏﾝﾄﾞﾏｸﾛ"/>
      <sheetName val="整列"/>
      <sheetName val="上位３桁"/>
    </sheetNames>
    <sheetDataSet>
      <sheetData sheetId="0"/>
      <sheetData sheetId="1"/>
      <sheetData sheetId="2"/>
      <sheetData sheetId="3"/>
      <sheetData sheetId="4"/>
      <sheetData sheetId="5" refreshError="1"/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6動産"/>
      <sheetName val="86代価表  "/>
      <sheetName val="86工作物仕訳書"/>
      <sheetName val="86工作物内訳・集計"/>
      <sheetName val="86立木 "/>
      <sheetName val="86見積り比較表 "/>
      <sheetName val="機械複合単価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（将来） "/>
      <sheetName val="代価(撤去）"/>
      <sheetName val="代価(擁壁・排水）"/>
      <sheetName val="代価 (移植)"/>
      <sheetName val="代価 (施設)"/>
      <sheetName val="見積書"/>
      <sheetName val="代価数量計算書"/>
      <sheetName val="換気計算"/>
    </sheetNames>
    <sheetDataSet>
      <sheetData sheetId="0">
        <row r="2">
          <cell r="B2" t="str">
            <v xml:space="preserve">  工      事      費      内      訳      書</v>
          </cell>
          <cell r="K2" t="str">
            <v>Ｎｏ．</v>
          </cell>
        </row>
        <row r="3">
          <cell r="B3" t="str">
            <v>工事区分</v>
          </cell>
          <cell r="C3" t="str">
            <v>工    種</v>
          </cell>
          <cell r="D3" t="str">
            <v>種    別</v>
          </cell>
          <cell r="E3" t="str">
            <v>細    別</v>
          </cell>
          <cell r="F3" t="str">
            <v>規    格</v>
          </cell>
          <cell r="G3" t="str">
            <v>数    量</v>
          </cell>
          <cell r="H3" t="str">
            <v>単 位</v>
          </cell>
          <cell r="I3" t="str">
            <v>単     価</v>
          </cell>
          <cell r="J3" t="str">
            <v>金       額</v>
          </cell>
          <cell r="K3" t="str">
            <v>摘            要</v>
          </cell>
        </row>
        <row r="4">
          <cell r="B4" t="str">
            <v>( L1 )</v>
          </cell>
          <cell r="C4" t="str">
            <v>( L2 )</v>
          </cell>
          <cell r="D4" t="str">
            <v>( L3 )</v>
          </cell>
          <cell r="E4" t="str">
            <v>( L4 )</v>
          </cell>
          <cell r="F4" t="str">
            <v>( L5 )</v>
          </cell>
        </row>
        <row r="6">
          <cell r="B6" t="str">
            <v>基盤整備</v>
          </cell>
          <cell r="C6" t="str">
            <v>敷地造成工</v>
          </cell>
          <cell r="G6">
            <v>1</v>
          </cell>
          <cell r="H6" t="str">
            <v>式</v>
          </cell>
        </row>
        <row r="7">
          <cell r="C7" t="str">
            <v>植栽基盤工</v>
          </cell>
          <cell r="G7">
            <v>1</v>
          </cell>
          <cell r="H7" t="str">
            <v>式</v>
          </cell>
        </row>
        <row r="8">
          <cell r="C8" t="str">
            <v>擁壁工</v>
          </cell>
          <cell r="G8">
            <v>1</v>
          </cell>
          <cell r="H8" t="str">
            <v>式</v>
          </cell>
        </row>
        <row r="9">
          <cell r="B9" t="str">
            <v>植栽</v>
          </cell>
          <cell r="C9" t="str">
            <v>植栽工</v>
          </cell>
          <cell r="G9">
            <v>1</v>
          </cell>
          <cell r="H9" t="str">
            <v>式</v>
          </cell>
        </row>
        <row r="10">
          <cell r="B10" t="str">
            <v>施設整備</v>
          </cell>
          <cell r="C10" t="str">
            <v>雨水排水設備工</v>
          </cell>
          <cell r="G10">
            <v>1</v>
          </cell>
          <cell r="H10" t="str">
            <v>式</v>
          </cell>
        </row>
        <row r="11">
          <cell r="C11" t="str">
            <v>電気設備工</v>
          </cell>
          <cell r="G11">
            <v>1</v>
          </cell>
          <cell r="H11" t="str">
            <v>式</v>
          </cell>
        </row>
        <row r="12">
          <cell r="C12" t="str">
            <v>園路広場整備工</v>
          </cell>
          <cell r="G12">
            <v>1</v>
          </cell>
          <cell r="H12" t="str">
            <v>式</v>
          </cell>
        </row>
        <row r="13">
          <cell r="C13" t="str">
            <v>サービス施設整備工</v>
          </cell>
          <cell r="G13">
            <v>1</v>
          </cell>
          <cell r="H13" t="str">
            <v>式</v>
          </cell>
        </row>
        <row r="14">
          <cell r="C14" t="str">
            <v>管理施設工</v>
          </cell>
          <cell r="G14">
            <v>1</v>
          </cell>
          <cell r="H14" t="str">
            <v>式</v>
          </cell>
        </row>
        <row r="15">
          <cell r="C15" t="str">
            <v>建築施設組立設置工</v>
          </cell>
          <cell r="G15">
            <v>1</v>
          </cell>
          <cell r="H15" t="str">
            <v>式</v>
          </cell>
        </row>
        <row r="18">
          <cell r="B18" t="str">
            <v>直接工事費</v>
          </cell>
          <cell r="G18">
            <v>1</v>
          </cell>
          <cell r="H18" t="str">
            <v>式</v>
          </cell>
        </row>
        <row r="19">
          <cell r="C19" t="str">
            <v>共通仮設費</v>
          </cell>
          <cell r="G19">
            <v>1</v>
          </cell>
          <cell r="H19" t="str">
            <v>式</v>
          </cell>
          <cell r="J19" t="str">
            <v>ー</v>
          </cell>
        </row>
        <row r="20">
          <cell r="B20" t="str">
            <v>純工事費</v>
          </cell>
          <cell r="J20" t="str">
            <v>ー</v>
          </cell>
        </row>
        <row r="21">
          <cell r="C21" t="str">
            <v>現場管理費</v>
          </cell>
          <cell r="G21">
            <v>1</v>
          </cell>
          <cell r="H21" t="str">
            <v>式</v>
          </cell>
          <cell r="J21" t="str">
            <v>ー</v>
          </cell>
        </row>
        <row r="22">
          <cell r="B22" t="str">
            <v>工事原価</v>
          </cell>
          <cell r="J22" t="str">
            <v>ー</v>
          </cell>
        </row>
        <row r="23">
          <cell r="C23" t="str">
            <v>一般管理費</v>
          </cell>
          <cell r="G23">
            <v>1</v>
          </cell>
          <cell r="H23" t="str">
            <v>式</v>
          </cell>
          <cell r="J23" t="str">
            <v>ー</v>
          </cell>
        </row>
        <row r="24">
          <cell r="B24" t="str">
            <v>工事価格</v>
          </cell>
          <cell r="J24" t="e">
            <v>#REF!</v>
          </cell>
        </row>
        <row r="25">
          <cell r="C25" t="str">
            <v>消費税相当額</v>
          </cell>
          <cell r="D25">
            <v>0.05</v>
          </cell>
          <cell r="G25">
            <v>1</v>
          </cell>
          <cell r="H25" t="str">
            <v>式</v>
          </cell>
          <cell r="J25" t="e">
            <v>#REF!</v>
          </cell>
        </row>
        <row r="26">
          <cell r="B26" t="str">
            <v>工事費</v>
          </cell>
          <cell r="J26" t="e">
            <v>#REF!</v>
          </cell>
        </row>
        <row r="30">
          <cell r="B30" t="str">
            <v>基盤整備</v>
          </cell>
          <cell r="C30" t="str">
            <v>施設撤去工</v>
          </cell>
          <cell r="D30" t="str">
            <v>構造物取壊し工</v>
          </cell>
          <cell r="E30" t="str">
            <v>構造物取壊し</v>
          </cell>
          <cell r="G30">
            <v>1</v>
          </cell>
          <cell r="H30" t="str">
            <v>式</v>
          </cell>
          <cell r="I30">
            <v>2178479</v>
          </cell>
          <cell r="J30">
            <v>2178479</v>
          </cell>
        </row>
        <row r="31">
          <cell r="D31" t="str">
            <v>移設工</v>
          </cell>
          <cell r="E31" t="str">
            <v>工作物移設</v>
          </cell>
          <cell r="F31" t="str">
            <v>ﾌｪﾝｽ　Ｈ1200</v>
          </cell>
          <cell r="G31">
            <v>40.6</v>
          </cell>
          <cell r="H31" t="str">
            <v>ｍ</v>
          </cell>
          <cell r="I31">
            <v>4401</v>
          </cell>
          <cell r="J31">
            <v>178680</v>
          </cell>
        </row>
        <row r="32">
          <cell r="J32">
            <v>2357159</v>
          </cell>
        </row>
        <row r="33">
          <cell r="B33" t="str">
            <v>基盤整備</v>
          </cell>
          <cell r="C33" t="str">
            <v>敷地造成工</v>
          </cell>
          <cell r="D33" t="str">
            <v>盛土工</v>
          </cell>
          <cell r="E33" t="str">
            <v>搬入土盛土</v>
          </cell>
          <cell r="G33">
            <v>700.4</v>
          </cell>
          <cell r="H33" t="str">
            <v>m3</v>
          </cell>
          <cell r="J33">
            <v>0</v>
          </cell>
        </row>
        <row r="34">
          <cell r="E34" t="str">
            <v>搬入土敷均し締固め</v>
          </cell>
          <cell r="F34" t="str">
            <v>ブルドーザ15ｔ</v>
          </cell>
          <cell r="G34">
            <v>700.4</v>
          </cell>
          <cell r="H34" t="str">
            <v>m3</v>
          </cell>
          <cell r="J34">
            <v>0</v>
          </cell>
        </row>
        <row r="35">
          <cell r="J35">
            <v>0</v>
          </cell>
        </row>
        <row r="36">
          <cell r="B36" t="str">
            <v>基盤整備</v>
          </cell>
          <cell r="C36" t="str">
            <v>植栽基盤工</v>
          </cell>
          <cell r="D36" t="str">
            <v>表土盛土工</v>
          </cell>
          <cell r="E36" t="str">
            <v>購入表土盛土</v>
          </cell>
          <cell r="G36">
            <v>193.14</v>
          </cell>
          <cell r="H36" t="str">
            <v>m3</v>
          </cell>
          <cell r="J36">
            <v>0</v>
          </cell>
        </row>
        <row r="37">
          <cell r="E37" t="str">
            <v>購入土敷均し</v>
          </cell>
          <cell r="G37">
            <v>193.14</v>
          </cell>
          <cell r="H37" t="str">
            <v>m3</v>
          </cell>
          <cell r="J37">
            <v>0</v>
          </cell>
        </row>
        <row r="38">
          <cell r="J38">
            <v>0</v>
          </cell>
        </row>
        <row r="39">
          <cell r="B39" t="str">
            <v>基盤整備</v>
          </cell>
          <cell r="C39" t="str">
            <v>擁壁工</v>
          </cell>
          <cell r="D39" t="str">
            <v>作業土工</v>
          </cell>
          <cell r="E39" t="str">
            <v>基面整正</v>
          </cell>
          <cell r="G39">
            <v>150.22</v>
          </cell>
          <cell r="H39" t="str">
            <v>ｍ2</v>
          </cell>
          <cell r="J39">
            <v>0</v>
          </cell>
        </row>
        <row r="40">
          <cell r="E40" t="str">
            <v>床掘り</v>
          </cell>
          <cell r="F40" t="str">
            <v>BH0.35</v>
          </cell>
          <cell r="G40">
            <v>139.44</v>
          </cell>
          <cell r="H40" t="str">
            <v>m3</v>
          </cell>
          <cell r="J40">
            <v>0</v>
          </cell>
        </row>
        <row r="41">
          <cell r="E41" t="str">
            <v>埋め戻し</v>
          </cell>
          <cell r="F41" t="str">
            <v>（C）</v>
          </cell>
          <cell r="G41">
            <v>85.69</v>
          </cell>
          <cell r="H41" t="str">
            <v>m3</v>
          </cell>
          <cell r="J41">
            <v>0</v>
          </cell>
        </row>
        <row r="42">
          <cell r="D42" t="str">
            <v>ﾌﾟﾚｷｬｽﾄ擁壁工</v>
          </cell>
          <cell r="E42" t="str">
            <v>ﾌﾟﾚｷｬｽﾄL型擁壁</v>
          </cell>
          <cell r="F42" t="str">
            <v>H=２０００</v>
          </cell>
          <cell r="G42">
            <v>1</v>
          </cell>
          <cell r="H42" t="str">
            <v>式</v>
          </cell>
          <cell r="I42">
            <v>1939228</v>
          </cell>
          <cell r="J42">
            <v>1939228</v>
          </cell>
        </row>
        <row r="43">
          <cell r="D43" t="str">
            <v>石積み工</v>
          </cell>
          <cell r="E43" t="str">
            <v>自然石積縁石</v>
          </cell>
          <cell r="F43" t="str">
            <v>自然石（宇土石）H=250～900</v>
          </cell>
          <cell r="G43">
            <v>75.3</v>
          </cell>
          <cell r="H43" t="str">
            <v>ｍ2</v>
          </cell>
          <cell r="J43">
            <v>0</v>
          </cell>
        </row>
        <row r="44">
          <cell r="E44" t="str">
            <v>自然石石積縁石基礎工</v>
          </cell>
          <cell r="G44">
            <v>114.6</v>
          </cell>
          <cell r="H44" t="str">
            <v>ｍ</v>
          </cell>
          <cell r="J44">
            <v>0</v>
          </cell>
        </row>
        <row r="45">
          <cell r="J45">
            <v>1939228</v>
          </cell>
        </row>
        <row r="46">
          <cell r="B46" t="str">
            <v>植栽</v>
          </cell>
          <cell r="C46" t="str">
            <v>植栽工</v>
          </cell>
          <cell r="D46" t="str">
            <v>高木植栽工</v>
          </cell>
          <cell r="E46" t="str">
            <v>キンモクセイ</v>
          </cell>
          <cell r="F46" t="str">
            <v>２．０－　　　　－０．６</v>
          </cell>
          <cell r="G46">
            <v>4</v>
          </cell>
          <cell r="H46" t="str">
            <v>本</v>
          </cell>
          <cell r="J46">
            <v>0</v>
          </cell>
          <cell r="L46" t="str">
            <v>添え柱支柱</v>
          </cell>
        </row>
        <row r="47">
          <cell r="E47" t="str">
            <v>クスノキ</v>
          </cell>
          <cell r="F47" t="str">
            <v>４．０－０．４０－１．２</v>
          </cell>
          <cell r="G47">
            <v>6</v>
          </cell>
          <cell r="H47" t="str">
            <v>本</v>
          </cell>
          <cell r="J47">
            <v>0</v>
          </cell>
          <cell r="L47" t="str">
            <v>三脚鳥居支柱</v>
          </cell>
        </row>
        <row r="48">
          <cell r="E48" t="str">
            <v>ハナミズキ（赤）</v>
          </cell>
          <cell r="F48" t="str">
            <v>３．０－０．１５－１．０</v>
          </cell>
          <cell r="G48">
            <v>4</v>
          </cell>
          <cell r="H48" t="str">
            <v>本</v>
          </cell>
          <cell r="J48">
            <v>0</v>
          </cell>
          <cell r="L48" t="str">
            <v>地下支柱ーＡ</v>
          </cell>
        </row>
        <row r="49">
          <cell r="E49" t="str">
            <v>ケヤキ</v>
          </cell>
          <cell r="F49" t="str">
            <v>４．０－０．１８－１．５</v>
          </cell>
          <cell r="G49">
            <v>4</v>
          </cell>
          <cell r="H49" t="str">
            <v>本</v>
          </cell>
          <cell r="J49">
            <v>0</v>
          </cell>
          <cell r="K49" t="str">
            <v>二脚鳥居支柱　　　　（添木付）</v>
          </cell>
        </row>
        <row r="50">
          <cell r="E50" t="str">
            <v>カツラ</v>
          </cell>
          <cell r="F50" t="str">
            <v>４．０－０．２１－１．５</v>
          </cell>
          <cell r="G50">
            <v>5</v>
          </cell>
          <cell r="H50" t="str">
            <v>本</v>
          </cell>
          <cell r="J50">
            <v>0</v>
          </cell>
          <cell r="K50" t="str">
            <v>二脚鳥居支柱　　　　（添木無）</v>
          </cell>
        </row>
        <row r="51">
          <cell r="E51" t="str">
            <v>メタセコイヤ（Ｂ）</v>
          </cell>
          <cell r="F51" t="str">
            <v>６．０－０．４０－２．５</v>
          </cell>
          <cell r="G51">
            <v>1</v>
          </cell>
          <cell r="H51" t="str">
            <v>本</v>
          </cell>
          <cell r="J51">
            <v>0</v>
          </cell>
          <cell r="L51" t="str">
            <v>三脚鳥居支柱</v>
          </cell>
        </row>
        <row r="52">
          <cell r="E52" t="str">
            <v>ソメイヨシノ</v>
          </cell>
          <cell r="F52" t="str">
            <v>４．０－０．２１－１．８</v>
          </cell>
          <cell r="G52">
            <v>5</v>
          </cell>
          <cell r="H52" t="str">
            <v>本</v>
          </cell>
          <cell r="J52">
            <v>0</v>
          </cell>
          <cell r="K52" t="str">
            <v>二脚鳥居支柱　　　　（添木無）</v>
          </cell>
        </row>
        <row r="53">
          <cell r="E53" t="str">
            <v>モミジバフウ</v>
          </cell>
          <cell r="F53" t="str">
            <v>４．０－０．２５－１．５</v>
          </cell>
          <cell r="G53">
            <v>8</v>
          </cell>
          <cell r="H53" t="str">
            <v>本</v>
          </cell>
          <cell r="J53">
            <v>0</v>
          </cell>
          <cell r="K53" t="str">
            <v>二脚鳥居支柱　　　　（添木無）</v>
          </cell>
        </row>
        <row r="54">
          <cell r="D54" t="str">
            <v>地被類植栽工</v>
          </cell>
          <cell r="E54" t="str">
            <v>コグマザサ</v>
          </cell>
          <cell r="F54" t="str">
            <v>　　　　3芽立－10.5ＢＰ</v>
          </cell>
          <cell r="G54">
            <v>14696</v>
          </cell>
          <cell r="H54" t="str">
            <v>株</v>
          </cell>
          <cell r="J54">
            <v>0</v>
          </cell>
          <cell r="L54" t="str">
            <v>４４pot／m2</v>
          </cell>
        </row>
        <row r="55">
          <cell r="E55" t="str">
            <v>ノシバ</v>
          </cell>
          <cell r="F55" t="str">
            <v>100％張り</v>
          </cell>
          <cell r="G55">
            <v>189.7</v>
          </cell>
          <cell r="H55" t="str">
            <v>m2</v>
          </cell>
          <cell r="J55">
            <v>0</v>
          </cell>
        </row>
        <row r="56">
          <cell r="C56" t="str">
            <v>移植工</v>
          </cell>
          <cell r="D56" t="str">
            <v>中高木移植工</v>
          </cell>
          <cell r="E56" t="str">
            <v>高木移植</v>
          </cell>
          <cell r="F56" t="str">
            <v>ｿﾒｲﾖｼﾉ　　　　　　　　　　幹周　30cm</v>
          </cell>
          <cell r="G56">
            <v>1</v>
          </cell>
          <cell r="H56" t="str">
            <v>本</v>
          </cell>
          <cell r="I56">
            <v>37600</v>
          </cell>
          <cell r="J56">
            <v>37600</v>
          </cell>
          <cell r="L56" t="str">
            <v>三脚鳥居支柱</v>
          </cell>
        </row>
        <row r="57">
          <cell r="E57" t="str">
            <v>中木移植</v>
          </cell>
          <cell r="F57" t="str">
            <v>ｷﾝﾓｸｾｲ　　　　　　　　　　　　幹周　15cm</v>
          </cell>
          <cell r="G57">
            <v>6</v>
          </cell>
          <cell r="H57" t="str">
            <v>本</v>
          </cell>
          <cell r="I57">
            <v>20858</v>
          </cell>
          <cell r="J57">
            <v>125148</v>
          </cell>
          <cell r="K57" t="str">
            <v>二脚鳥居支柱　　　　（添木無）</v>
          </cell>
        </row>
        <row r="58">
          <cell r="D58" t="str">
            <v>地被類移植工</v>
          </cell>
          <cell r="E58" t="str">
            <v>地被類移植</v>
          </cell>
          <cell r="F58" t="str">
            <v>ｺｸﾞﾏｻﾞｻ　　　　　　　　　　樹高60cm</v>
          </cell>
          <cell r="G58">
            <v>3568</v>
          </cell>
          <cell r="H58" t="str">
            <v>株</v>
          </cell>
          <cell r="I58">
            <v>1454</v>
          </cell>
          <cell r="J58">
            <v>5187872</v>
          </cell>
        </row>
        <row r="59">
          <cell r="J59">
            <v>5350620</v>
          </cell>
        </row>
        <row r="60">
          <cell r="B60" t="str">
            <v>施設整備</v>
          </cell>
          <cell r="C60" t="str">
            <v>雨水排水設備工</v>
          </cell>
          <cell r="D60" t="str">
            <v>作業土工</v>
          </cell>
          <cell r="E60" t="str">
            <v>基面整正</v>
          </cell>
          <cell r="G60">
            <v>5.38</v>
          </cell>
          <cell r="H60" t="str">
            <v>m2</v>
          </cell>
          <cell r="J60">
            <v>0</v>
          </cell>
        </row>
        <row r="61">
          <cell r="E61" t="str">
            <v>床掘り</v>
          </cell>
          <cell r="F61" t="str">
            <v>BH0.35</v>
          </cell>
          <cell r="G61">
            <v>2.21</v>
          </cell>
          <cell r="H61" t="str">
            <v>m3</v>
          </cell>
          <cell r="J61">
            <v>0</v>
          </cell>
        </row>
        <row r="62">
          <cell r="E62" t="str">
            <v>埋戻し</v>
          </cell>
          <cell r="F62" t="str">
            <v>（D）</v>
          </cell>
          <cell r="G62">
            <v>0.67</v>
          </cell>
          <cell r="H62" t="str">
            <v>m3</v>
          </cell>
          <cell r="J62">
            <v>0</v>
          </cell>
        </row>
        <row r="63">
          <cell r="D63" t="str">
            <v>側溝工</v>
          </cell>
          <cell r="E63" t="str">
            <v>ﾌﾟﾚｷｬｽﾄＵ型側溝</v>
          </cell>
          <cell r="F63" t="str">
            <v>落蓋式・U-300A</v>
          </cell>
          <cell r="G63">
            <v>9.6</v>
          </cell>
          <cell r="H63" t="str">
            <v>m</v>
          </cell>
          <cell r="J63">
            <v>0</v>
          </cell>
        </row>
        <row r="64">
          <cell r="F64" t="str">
            <v>グレーチング蓋（T-20）</v>
          </cell>
          <cell r="G64">
            <v>9.6</v>
          </cell>
          <cell r="H64" t="str">
            <v>枚</v>
          </cell>
          <cell r="J64">
            <v>0</v>
          </cell>
        </row>
        <row r="65">
          <cell r="D65" t="str">
            <v>集水桝工</v>
          </cell>
          <cell r="E65" t="str">
            <v>桝嵩上げ</v>
          </cell>
          <cell r="F65" t="str">
            <v>ＫＭ8</v>
          </cell>
          <cell r="G65">
            <v>1</v>
          </cell>
          <cell r="H65" t="str">
            <v>ヶ所</v>
          </cell>
          <cell r="J65">
            <v>0</v>
          </cell>
        </row>
        <row r="66">
          <cell r="F66" t="str">
            <v>ＫＭ9</v>
          </cell>
          <cell r="G66">
            <v>1</v>
          </cell>
          <cell r="H66" t="str">
            <v>ヶ所</v>
          </cell>
          <cell r="J66">
            <v>0</v>
          </cell>
        </row>
        <row r="67">
          <cell r="J67">
            <v>0</v>
          </cell>
        </row>
        <row r="68">
          <cell r="B68" t="str">
            <v>施設整備</v>
          </cell>
          <cell r="C68" t="str">
            <v>園路広場整備工</v>
          </cell>
          <cell r="D68" t="str">
            <v>アスファルト舗装工</v>
          </cell>
          <cell r="E68" t="str">
            <v>進入路</v>
          </cell>
          <cell r="F68" t="str">
            <v>50・150・200</v>
          </cell>
          <cell r="G68">
            <v>3</v>
          </cell>
          <cell r="H68" t="str">
            <v>ｍ2</v>
          </cell>
          <cell r="J68">
            <v>0</v>
          </cell>
        </row>
        <row r="69">
          <cell r="D69" t="str">
            <v>アスファルト系園路工</v>
          </cell>
          <cell r="E69" t="str">
            <v>透水性ｱｽﾌｧﾙﾄ舗装（駐車場）</v>
          </cell>
          <cell r="F69" t="str">
            <v>50・150・150</v>
          </cell>
          <cell r="G69">
            <v>261.10000000000002</v>
          </cell>
          <cell r="H69" t="str">
            <v>m2</v>
          </cell>
          <cell r="J69">
            <v>0</v>
          </cell>
        </row>
        <row r="70">
          <cell r="D70" t="str">
            <v>コンクリート系園路工</v>
          </cell>
          <cell r="E70" t="str">
            <v>コンクリート刷毛引舗装</v>
          </cell>
          <cell r="F70" t="str">
            <v>70・100</v>
          </cell>
          <cell r="G70">
            <v>11.5</v>
          </cell>
          <cell r="H70" t="str">
            <v>m2</v>
          </cell>
          <cell r="J70">
            <v>0</v>
          </cell>
        </row>
        <row r="71">
          <cell r="E71" t="str">
            <v>透水性平板舗装</v>
          </cell>
          <cell r="F71" t="str">
            <v>60・30・100</v>
          </cell>
          <cell r="G71">
            <v>1332</v>
          </cell>
          <cell r="H71" t="str">
            <v>m2</v>
          </cell>
          <cell r="J71">
            <v>0</v>
          </cell>
        </row>
        <row r="72">
          <cell r="E72" t="str">
            <v>平板ボーダー舗装</v>
          </cell>
          <cell r="F72" t="str">
            <v>60・30・100</v>
          </cell>
          <cell r="G72">
            <v>156.9</v>
          </cell>
          <cell r="H72" t="str">
            <v>m</v>
          </cell>
          <cell r="J72">
            <v>0</v>
          </cell>
        </row>
        <row r="73">
          <cell r="D73" t="str">
            <v>園路縁石工</v>
          </cell>
          <cell r="E73" t="str">
            <v>舗装止め縁石</v>
          </cell>
          <cell r="F73" t="str">
            <v>H=0</v>
          </cell>
          <cell r="G73">
            <v>112.9</v>
          </cell>
          <cell r="H73" t="str">
            <v>ｍ</v>
          </cell>
          <cell r="J73">
            <v>0</v>
          </cell>
        </row>
        <row r="74">
          <cell r="E74" t="str">
            <v>歩車道縁石</v>
          </cell>
          <cell r="F74" t="str">
            <v>H=150</v>
          </cell>
          <cell r="G74">
            <v>193.1</v>
          </cell>
          <cell r="H74" t="str">
            <v>ｍ</v>
          </cell>
          <cell r="J74">
            <v>0</v>
          </cell>
        </row>
        <row r="75">
          <cell r="E75" t="str">
            <v>歩車道縁石</v>
          </cell>
          <cell r="F75" t="str">
            <v>H=100</v>
          </cell>
          <cell r="G75">
            <v>15</v>
          </cell>
          <cell r="H75" t="str">
            <v>ｍ</v>
          </cell>
          <cell r="J75">
            <v>0</v>
          </cell>
        </row>
        <row r="76">
          <cell r="E76" t="str">
            <v>歩車道すり付け縁石H150</v>
          </cell>
          <cell r="F76" t="str">
            <v>H=150－20</v>
          </cell>
          <cell r="G76">
            <v>5</v>
          </cell>
          <cell r="H76" t="str">
            <v>ヶ所</v>
          </cell>
          <cell r="J76">
            <v>0</v>
          </cell>
        </row>
        <row r="77">
          <cell r="E77" t="str">
            <v>歩車道切り下げ縁石H150</v>
          </cell>
          <cell r="F77" t="str">
            <v>H=20</v>
          </cell>
          <cell r="G77">
            <v>14.5</v>
          </cell>
          <cell r="H77" t="str">
            <v>ｍ</v>
          </cell>
          <cell r="J77">
            <v>0</v>
          </cell>
        </row>
        <row r="78">
          <cell r="E78" t="str">
            <v>植樹桝縁石</v>
          </cell>
          <cell r="F78" t="str">
            <v>H=30</v>
          </cell>
          <cell r="G78">
            <v>112.7</v>
          </cell>
          <cell r="H78" t="str">
            <v>ｍ</v>
          </cell>
          <cell r="J78">
            <v>0</v>
          </cell>
        </row>
        <row r="79">
          <cell r="E79" t="str">
            <v>地先縁石</v>
          </cell>
          <cell r="F79" t="str">
            <v>H=50</v>
          </cell>
          <cell r="G79">
            <v>110.6</v>
          </cell>
          <cell r="H79" t="str">
            <v>ｍ</v>
          </cell>
          <cell r="J79">
            <v>0</v>
          </cell>
        </row>
        <row r="80">
          <cell r="E80" t="str">
            <v>自然石縁石</v>
          </cell>
          <cell r="F80" t="str">
            <v>H=250</v>
          </cell>
          <cell r="G80">
            <v>19</v>
          </cell>
          <cell r="H80" t="str">
            <v>ｍ</v>
          </cell>
          <cell r="J80">
            <v>0</v>
          </cell>
        </row>
        <row r="81">
          <cell r="D81" t="str">
            <v>区画線工</v>
          </cell>
          <cell r="E81" t="str">
            <v>溶融式区画線</v>
          </cell>
          <cell r="F81" t="str">
            <v>実線・W=100</v>
          </cell>
          <cell r="G81">
            <v>81.900000000000006</v>
          </cell>
          <cell r="H81" t="str">
            <v>ｍ</v>
          </cell>
          <cell r="J81">
            <v>0</v>
          </cell>
        </row>
        <row r="82">
          <cell r="F82" t="str">
            <v>実線・W=150</v>
          </cell>
          <cell r="G82">
            <v>142.5</v>
          </cell>
          <cell r="H82" t="str">
            <v>ｍ</v>
          </cell>
          <cell r="J82">
            <v>0</v>
          </cell>
        </row>
        <row r="83">
          <cell r="F83" t="str">
            <v>実線・W=450</v>
          </cell>
          <cell r="G83">
            <v>66.8</v>
          </cell>
          <cell r="H83" t="str">
            <v>ｍ</v>
          </cell>
          <cell r="J83">
            <v>0</v>
          </cell>
        </row>
        <row r="84">
          <cell r="D84" t="str">
            <v>階段工</v>
          </cell>
          <cell r="E84" t="str">
            <v>自然石階段縁石</v>
          </cell>
          <cell r="F84" t="str">
            <v>150/300</v>
          </cell>
          <cell r="G84">
            <v>9</v>
          </cell>
          <cell r="H84" t="str">
            <v>ｍ</v>
          </cell>
          <cell r="J84">
            <v>0</v>
          </cell>
        </row>
        <row r="85">
          <cell r="D85" t="str">
            <v>視覚障害者用            誘導ブロック工</v>
          </cell>
          <cell r="E85" t="str">
            <v>誘導用ブロック舗装</v>
          </cell>
          <cell r="F85" t="str">
            <v>（線状）60・30・100</v>
          </cell>
          <cell r="G85">
            <v>110.3</v>
          </cell>
          <cell r="H85" t="str">
            <v>m2</v>
          </cell>
          <cell r="J85">
            <v>0</v>
          </cell>
        </row>
        <row r="86">
          <cell r="E86" t="str">
            <v>誘導用ブロック舗装</v>
          </cell>
          <cell r="F86" t="str">
            <v>（点状）60・30・100</v>
          </cell>
          <cell r="G86">
            <v>8.8000000000000007</v>
          </cell>
          <cell r="H86" t="str">
            <v>m2</v>
          </cell>
          <cell r="J86">
            <v>0</v>
          </cell>
        </row>
        <row r="87">
          <cell r="J87">
            <v>0</v>
          </cell>
        </row>
        <row r="88">
          <cell r="B88" t="str">
            <v>施設整備</v>
          </cell>
          <cell r="C88" t="str">
            <v>サービス施設整備工</v>
          </cell>
          <cell r="D88" t="str">
            <v>ベンチ/テーブル工</v>
          </cell>
          <cell r="E88" t="str">
            <v>背付木製ベンチ</v>
          </cell>
          <cell r="F88" t="str">
            <v>W=1800・H=780</v>
          </cell>
          <cell r="G88">
            <v>6</v>
          </cell>
          <cell r="H88" t="str">
            <v>基</v>
          </cell>
          <cell r="J88">
            <v>0</v>
          </cell>
        </row>
        <row r="89">
          <cell r="E89" t="str">
            <v>サークルベンチ</v>
          </cell>
          <cell r="F89" t="str">
            <v>W=２５００・H=４００</v>
          </cell>
          <cell r="G89">
            <v>7</v>
          </cell>
          <cell r="H89" t="str">
            <v>ヶ所</v>
          </cell>
          <cell r="I89">
            <v>266055</v>
          </cell>
          <cell r="J89">
            <v>1862385</v>
          </cell>
        </row>
        <row r="90">
          <cell r="D90" t="str">
            <v>サイン施設工</v>
          </cell>
          <cell r="E90" t="str">
            <v>地区案内サイン</v>
          </cell>
          <cell r="F90" t="str">
            <v>W=６００・H=２４００</v>
          </cell>
          <cell r="G90">
            <v>3</v>
          </cell>
          <cell r="H90" t="str">
            <v>ヶ所</v>
          </cell>
          <cell r="I90">
            <v>2128284</v>
          </cell>
          <cell r="J90">
            <v>6384852</v>
          </cell>
        </row>
        <row r="91">
          <cell r="E91" t="str">
            <v>施設名サイン</v>
          </cell>
          <cell r="F91" t="str">
            <v>W=３００・H=２４００</v>
          </cell>
          <cell r="G91">
            <v>3</v>
          </cell>
          <cell r="H91" t="str">
            <v>ヶ所</v>
          </cell>
          <cell r="J91">
            <v>0</v>
          </cell>
        </row>
        <row r="92">
          <cell r="J92">
            <v>8247237</v>
          </cell>
        </row>
        <row r="93">
          <cell r="B93" t="str">
            <v>施設整備</v>
          </cell>
          <cell r="C93" t="str">
            <v>管理施設工</v>
          </cell>
          <cell r="D93" t="str">
            <v>ごみ施設工</v>
          </cell>
          <cell r="E93" t="str">
            <v>屑入れ</v>
          </cell>
          <cell r="F93" t="str">
            <v>４５０＊４５０＊７００</v>
          </cell>
          <cell r="G93">
            <v>3</v>
          </cell>
          <cell r="H93" t="str">
            <v>基</v>
          </cell>
          <cell r="I93">
            <v>190368</v>
          </cell>
          <cell r="J93">
            <v>571104</v>
          </cell>
        </row>
        <row r="94">
          <cell r="E94" t="str">
            <v>吸い殻入れ</v>
          </cell>
          <cell r="F94" t="str">
            <v>２５０＊２５０＊７００</v>
          </cell>
          <cell r="G94">
            <v>4</v>
          </cell>
          <cell r="H94" t="str">
            <v>基</v>
          </cell>
          <cell r="I94">
            <v>153203</v>
          </cell>
          <cell r="J94">
            <v>612812</v>
          </cell>
        </row>
        <row r="95">
          <cell r="E95" t="str">
            <v>車止め（可動式）</v>
          </cell>
          <cell r="F95" t="str">
            <v>200×200</v>
          </cell>
          <cell r="G95">
            <v>3</v>
          </cell>
          <cell r="H95" t="str">
            <v>基</v>
          </cell>
          <cell r="J95">
            <v>0</v>
          </cell>
        </row>
        <row r="96">
          <cell r="E96" t="str">
            <v>ガードパイプ－Ａ</v>
          </cell>
          <cell r="F96" t="str">
            <v>H=８５０・１連</v>
          </cell>
          <cell r="G96">
            <v>9</v>
          </cell>
          <cell r="H96" t="str">
            <v>ヶ所</v>
          </cell>
          <cell r="J96">
            <v>0</v>
          </cell>
        </row>
        <row r="97">
          <cell r="D97" t="str">
            <v>自動ゲート工</v>
          </cell>
          <cell r="E97" t="str">
            <v>駐車券発行機</v>
          </cell>
          <cell r="G97">
            <v>1</v>
          </cell>
          <cell r="H97" t="str">
            <v>ヶ所</v>
          </cell>
          <cell r="J97">
            <v>0</v>
          </cell>
          <cell r="K97" t="str">
            <v>入場案内放送機・通話機・ループ感知器内臓</v>
          </cell>
        </row>
        <row r="98">
          <cell r="E98" t="str">
            <v>自動料金精算機</v>
          </cell>
          <cell r="G98">
            <v>1</v>
          </cell>
          <cell r="H98" t="str">
            <v>ヶ所</v>
          </cell>
          <cell r="J98">
            <v>0</v>
          </cell>
          <cell r="K98" t="str">
            <v>出場案内放送機・通話機・ループ感知器内臓</v>
          </cell>
        </row>
        <row r="99">
          <cell r="E99" t="str">
            <v>カーゲート</v>
          </cell>
          <cell r="G99">
            <v>2</v>
          </cell>
          <cell r="H99" t="str">
            <v>ヶ所</v>
          </cell>
          <cell r="J99">
            <v>0</v>
          </cell>
        </row>
        <row r="100">
          <cell r="E100" t="str">
            <v>アームキャッチャー</v>
          </cell>
          <cell r="G100">
            <v>2</v>
          </cell>
          <cell r="H100" t="str">
            <v>ヶ所</v>
          </cell>
          <cell r="J100">
            <v>0</v>
          </cell>
        </row>
        <row r="101">
          <cell r="E101" t="str">
            <v>入口表示灯</v>
          </cell>
          <cell r="G101">
            <v>1</v>
          </cell>
          <cell r="H101" t="str">
            <v>ヶ所</v>
          </cell>
          <cell r="J101">
            <v>0</v>
          </cell>
        </row>
        <row r="102">
          <cell r="E102" t="str">
            <v>出庫注意灯</v>
          </cell>
          <cell r="G102">
            <v>1</v>
          </cell>
          <cell r="H102" t="str">
            <v>ヶ所</v>
          </cell>
          <cell r="J102">
            <v>0</v>
          </cell>
        </row>
        <row r="103">
          <cell r="E103" t="str">
            <v>保護屋根</v>
          </cell>
          <cell r="G103">
            <v>2</v>
          </cell>
          <cell r="H103" t="str">
            <v>ヶ所</v>
          </cell>
          <cell r="J103">
            <v>0</v>
          </cell>
          <cell r="L103" t="str">
            <v>照明含む</v>
          </cell>
        </row>
        <row r="104">
          <cell r="E104" t="str">
            <v>通信ボックス</v>
          </cell>
          <cell r="G104">
            <v>2</v>
          </cell>
          <cell r="H104" t="str">
            <v>台</v>
          </cell>
          <cell r="J104">
            <v>0</v>
          </cell>
        </row>
        <row r="105">
          <cell r="E105" t="str">
            <v>アンテナユニット</v>
          </cell>
          <cell r="G105">
            <v>2</v>
          </cell>
          <cell r="H105" t="str">
            <v>台</v>
          </cell>
          <cell r="J105">
            <v>0</v>
          </cell>
        </row>
        <row r="106">
          <cell r="E106" t="str">
            <v>発行機・精算機用ループコイル</v>
          </cell>
          <cell r="G106">
            <v>2</v>
          </cell>
          <cell r="H106" t="str">
            <v>式</v>
          </cell>
          <cell r="J106">
            <v>0</v>
          </cell>
        </row>
        <row r="107">
          <cell r="E107" t="str">
            <v>カーゲート用ループコイル</v>
          </cell>
          <cell r="G107">
            <v>2</v>
          </cell>
          <cell r="H107" t="str">
            <v>式</v>
          </cell>
          <cell r="J107">
            <v>0</v>
          </cell>
        </row>
        <row r="108">
          <cell r="E108" t="str">
            <v>警報モニター盤</v>
          </cell>
          <cell r="G108">
            <v>1</v>
          </cell>
          <cell r="H108" t="str">
            <v>台</v>
          </cell>
          <cell r="J108">
            <v>0</v>
          </cell>
          <cell r="L108" t="str">
            <v>管理室内</v>
          </cell>
        </row>
        <row r="109">
          <cell r="E109" t="str">
            <v>警報通信ボックス</v>
          </cell>
          <cell r="G109">
            <v>1</v>
          </cell>
          <cell r="H109" t="str">
            <v>台</v>
          </cell>
          <cell r="J109">
            <v>0</v>
          </cell>
          <cell r="L109" t="str">
            <v>管理室内</v>
          </cell>
        </row>
        <row r="110">
          <cell r="E110" t="str">
            <v>分電盤</v>
          </cell>
          <cell r="G110">
            <v>1</v>
          </cell>
          <cell r="H110" t="str">
            <v>ヶ所</v>
          </cell>
          <cell r="J110">
            <v>0</v>
          </cell>
        </row>
        <row r="111">
          <cell r="E111" t="str">
            <v>電線管</v>
          </cell>
          <cell r="F111" t="str">
            <v>FEP30</v>
          </cell>
          <cell r="G111">
            <v>33.200000000000003</v>
          </cell>
          <cell r="H111" t="str">
            <v>ｍ</v>
          </cell>
          <cell r="J111">
            <v>0</v>
          </cell>
        </row>
        <row r="112">
          <cell r="F112" t="str">
            <v>FEP50</v>
          </cell>
          <cell r="G112">
            <v>50.9</v>
          </cell>
          <cell r="H112" t="str">
            <v>ｍ</v>
          </cell>
          <cell r="J112">
            <v>0</v>
          </cell>
        </row>
        <row r="113">
          <cell r="F113" t="str">
            <v>PF22</v>
          </cell>
          <cell r="G113">
            <v>14.8</v>
          </cell>
          <cell r="H113" t="str">
            <v>ｍ</v>
          </cell>
          <cell r="J113">
            <v>0</v>
          </cell>
        </row>
        <row r="114">
          <cell r="E114" t="str">
            <v>電線</v>
          </cell>
          <cell r="F114" t="str">
            <v>CV3.5□-2C</v>
          </cell>
          <cell r="G114">
            <v>89.7</v>
          </cell>
          <cell r="H114" t="str">
            <v>ｍ</v>
          </cell>
          <cell r="J114">
            <v>0</v>
          </cell>
        </row>
        <row r="115">
          <cell r="F115" t="str">
            <v>CV2□-4CIV1.6</v>
          </cell>
          <cell r="G115">
            <v>28.1</v>
          </cell>
          <cell r="H115" t="str">
            <v>ｍ</v>
          </cell>
          <cell r="J115">
            <v>0</v>
          </cell>
        </row>
        <row r="116">
          <cell r="F116" t="str">
            <v>CVV2□-3C</v>
          </cell>
          <cell r="G116">
            <v>28.1</v>
          </cell>
          <cell r="H116" t="str">
            <v>ｍ</v>
          </cell>
          <cell r="J116">
            <v>0</v>
          </cell>
        </row>
        <row r="117">
          <cell r="F117" t="str">
            <v>CV2□-3C</v>
          </cell>
          <cell r="G117">
            <v>4.7</v>
          </cell>
          <cell r="H117" t="str">
            <v>ｍ</v>
          </cell>
          <cell r="J117">
            <v>0</v>
          </cell>
        </row>
        <row r="118">
          <cell r="F118" t="str">
            <v>CVV2□-2C</v>
          </cell>
          <cell r="G118">
            <v>4.7</v>
          </cell>
          <cell r="H118" t="str">
            <v>ｍ</v>
          </cell>
          <cell r="J118">
            <v>0</v>
          </cell>
        </row>
        <row r="119">
          <cell r="F119" t="str">
            <v>CVV2□-6C</v>
          </cell>
          <cell r="G119">
            <v>29.6</v>
          </cell>
          <cell r="H119" t="str">
            <v>ｍ</v>
          </cell>
          <cell r="J119">
            <v>0</v>
          </cell>
        </row>
        <row r="120">
          <cell r="F120" t="str">
            <v>CPEV-S1.2-5P</v>
          </cell>
          <cell r="G120">
            <v>33</v>
          </cell>
          <cell r="H120" t="str">
            <v>ｍ</v>
          </cell>
          <cell r="J120">
            <v>0</v>
          </cell>
        </row>
        <row r="121">
          <cell r="F121" t="str">
            <v>KPEV-SB0.5□-1P</v>
          </cell>
          <cell r="G121">
            <v>20.8</v>
          </cell>
          <cell r="H121" t="str">
            <v>ｍ</v>
          </cell>
          <cell r="J121">
            <v>0</v>
          </cell>
        </row>
        <row r="122">
          <cell r="E122" t="str">
            <v>配管布設土工</v>
          </cell>
          <cell r="G122">
            <v>1</v>
          </cell>
          <cell r="H122" t="str">
            <v>式</v>
          </cell>
          <cell r="J122">
            <v>0</v>
          </cell>
        </row>
        <row r="123">
          <cell r="J123">
            <v>1183916</v>
          </cell>
        </row>
        <row r="124">
          <cell r="B124" t="str">
            <v>施設整備</v>
          </cell>
          <cell r="C124" t="str">
            <v>建築施設　　組立設置工</v>
          </cell>
          <cell r="D124" t="str">
            <v>シェルター工</v>
          </cell>
          <cell r="E124" t="str">
            <v>ゲートシェルター－Ｂ　　　設置</v>
          </cell>
          <cell r="F124" t="str">
            <v>W=３０００・L=８０００</v>
          </cell>
          <cell r="G124">
            <v>1</v>
          </cell>
          <cell r="H124" t="str">
            <v>ヶ所</v>
          </cell>
          <cell r="J124">
            <v>0</v>
          </cell>
        </row>
        <row r="125">
          <cell r="J125">
            <v>0</v>
          </cell>
        </row>
        <row r="126">
          <cell r="B126" t="str">
            <v>施設整備</v>
          </cell>
          <cell r="C126" t="str">
            <v>電気設備工</v>
          </cell>
          <cell r="D126" t="str">
            <v>作業土工</v>
          </cell>
          <cell r="E126" t="str">
            <v>基面整正</v>
          </cell>
          <cell r="G126">
            <v>3.2</v>
          </cell>
          <cell r="H126" t="str">
            <v>m2</v>
          </cell>
          <cell r="J126">
            <v>0</v>
          </cell>
        </row>
        <row r="127">
          <cell r="E127" t="str">
            <v>床掘り</v>
          </cell>
          <cell r="F127" t="str">
            <v>BH0.35</v>
          </cell>
          <cell r="G127">
            <v>26.5</v>
          </cell>
          <cell r="H127" t="str">
            <v>m3</v>
          </cell>
          <cell r="J127">
            <v>0</v>
          </cell>
        </row>
        <row r="128">
          <cell r="F128" t="str">
            <v>BH0.60</v>
          </cell>
          <cell r="G128">
            <v>39</v>
          </cell>
          <cell r="H128" t="str">
            <v>m3</v>
          </cell>
          <cell r="J128">
            <v>0</v>
          </cell>
        </row>
        <row r="129">
          <cell r="E129" t="str">
            <v>埋戻し</v>
          </cell>
          <cell r="F129" t="str">
            <v>（C）</v>
          </cell>
          <cell r="G129">
            <v>29.46</v>
          </cell>
          <cell r="H129" t="str">
            <v>m3</v>
          </cell>
          <cell r="J129">
            <v>0</v>
          </cell>
        </row>
        <row r="130">
          <cell r="F130" t="str">
            <v>（D）</v>
          </cell>
          <cell r="G130">
            <v>31.87</v>
          </cell>
          <cell r="H130" t="str">
            <v>m3</v>
          </cell>
          <cell r="J130">
            <v>0</v>
          </cell>
        </row>
        <row r="131">
          <cell r="D131" t="str">
            <v>照明設備工</v>
          </cell>
          <cell r="E131" t="str">
            <v>ハンドホール</v>
          </cell>
          <cell r="F131" t="str">
            <v>900＊900＊1300</v>
          </cell>
          <cell r="G131">
            <v>1</v>
          </cell>
          <cell r="H131" t="str">
            <v>ヶ所</v>
          </cell>
          <cell r="J131">
            <v>0</v>
          </cell>
        </row>
        <row r="132">
          <cell r="E132" t="str">
            <v>照明灯A基礎工</v>
          </cell>
          <cell r="F132" t="str">
            <v>600＊600＊2000</v>
          </cell>
          <cell r="G132">
            <v>2</v>
          </cell>
          <cell r="H132" t="str">
            <v>基</v>
          </cell>
          <cell r="J132">
            <v>0</v>
          </cell>
        </row>
        <row r="133">
          <cell r="E133" t="str">
            <v>照明灯C基礎工</v>
          </cell>
          <cell r="F133" t="str">
            <v>600＊600＊1100</v>
          </cell>
          <cell r="G133">
            <v>3</v>
          </cell>
          <cell r="H133" t="str">
            <v>基</v>
          </cell>
          <cell r="J133">
            <v>0</v>
          </cell>
        </row>
        <row r="134">
          <cell r="E134" t="str">
            <v>照明灯－Ａ</v>
          </cell>
          <cell r="F134" t="str">
            <v>180Ｗ＊1灯＊H=8.0</v>
          </cell>
          <cell r="G134">
            <v>2</v>
          </cell>
          <cell r="H134" t="str">
            <v>基</v>
          </cell>
          <cell r="J134">
            <v>0</v>
          </cell>
        </row>
        <row r="135">
          <cell r="E135" t="str">
            <v>照明灯－Ｃ</v>
          </cell>
          <cell r="F135" t="str">
            <v>110Ｗ＊1灯＊H=4.0</v>
          </cell>
          <cell r="G135">
            <v>3</v>
          </cell>
          <cell r="H135" t="str">
            <v>基</v>
          </cell>
          <cell r="J135">
            <v>0</v>
          </cell>
        </row>
        <row r="136">
          <cell r="D136" t="str">
            <v>電線管路工</v>
          </cell>
          <cell r="E136" t="str">
            <v>電線管</v>
          </cell>
          <cell r="F136" t="str">
            <v>ＦＥＰ－50</v>
          </cell>
          <cell r="G136">
            <v>40.299999999999997</v>
          </cell>
          <cell r="H136" t="str">
            <v>ｍ</v>
          </cell>
          <cell r="J136">
            <v>0</v>
          </cell>
        </row>
        <row r="137">
          <cell r="D137" t="str">
            <v>.</v>
          </cell>
          <cell r="F137" t="str">
            <v>ＦＥＰ－30</v>
          </cell>
          <cell r="G137">
            <v>90.1</v>
          </cell>
          <cell r="H137" t="str">
            <v>ｍ</v>
          </cell>
          <cell r="J137">
            <v>0</v>
          </cell>
        </row>
        <row r="138">
          <cell r="E138" t="str">
            <v>電線</v>
          </cell>
          <cell r="F138" t="str">
            <v>CV-3.5□－3C</v>
          </cell>
          <cell r="G138">
            <v>29</v>
          </cell>
          <cell r="H138" t="str">
            <v>ｍ</v>
          </cell>
          <cell r="J138">
            <v>0</v>
          </cell>
        </row>
        <row r="139">
          <cell r="F139" t="str">
            <v>CV-3.5□－2C</v>
          </cell>
          <cell r="G139">
            <v>184.2</v>
          </cell>
          <cell r="H139" t="str">
            <v>ｍ</v>
          </cell>
          <cell r="J139">
            <v>0</v>
          </cell>
        </row>
        <row r="140">
          <cell r="E140" t="str">
            <v>埋設シート</v>
          </cell>
          <cell r="G140">
            <v>100.9</v>
          </cell>
          <cell r="H140" t="str">
            <v>ｍ</v>
          </cell>
          <cell r="J140">
            <v>0</v>
          </cell>
        </row>
        <row r="141">
          <cell r="J141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総括表"/>
      <sheetName val="人孔数量"/>
      <sheetName val="汚水桝数量"/>
      <sheetName val="土留工算定土工総括"/>
      <sheetName val="基礎単価"/>
      <sheetName val="代価表"/>
      <sheetName val="内訳表"/>
      <sheetName val="本工内"/>
      <sheetName val="数計２"/>
      <sheetName val="労務単価表"/>
      <sheetName val="86動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特 殊 作 業 員</v>
          </cell>
        </row>
      </sheetData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</sheetNames>
    <sheetDataSet>
      <sheetData sheetId="0" refreshError="1">
        <row r="7">
          <cell r="B7">
            <v>1</v>
          </cell>
          <cell r="C7" t="str">
            <v>ＰＵ型側溝（B300×H300）</v>
          </cell>
          <cell r="D7">
            <v>15.563000000000001</v>
          </cell>
          <cell r="E7" t="e">
            <v>#REF!</v>
          </cell>
          <cell r="F7" t="str">
            <v>ＰＵB300</v>
          </cell>
          <cell r="G7" t="str">
            <v>×H300</v>
          </cell>
        </row>
        <row r="8">
          <cell r="B8">
            <v>2</v>
          </cell>
          <cell r="C8" t="str">
            <v>ＰＵ型側溝（B300×H400）</v>
          </cell>
          <cell r="D8">
            <v>16.462</v>
          </cell>
          <cell r="E8" t="e">
            <v>#REF!</v>
          </cell>
          <cell r="F8" t="str">
            <v>ＰＵB300</v>
          </cell>
          <cell r="G8" t="str">
            <v>×H400</v>
          </cell>
        </row>
        <row r="9">
          <cell r="B9">
            <v>3</v>
          </cell>
          <cell r="C9" t="str">
            <v>ＰＵ型側溝（B400×H400）</v>
          </cell>
          <cell r="D9">
            <v>18.818000000000001</v>
          </cell>
          <cell r="E9" t="e">
            <v>#REF!</v>
          </cell>
          <cell r="F9" t="str">
            <v>ＰＵB400</v>
          </cell>
          <cell r="G9" t="str">
            <v>×H400</v>
          </cell>
        </row>
        <row r="10">
          <cell r="B10">
            <v>4</v>
          </cell>
          <cell r="C10" t="str">
            <v>ＰＵ型側溝（B400×H500）</v>
          </cell>
          <cell r="D10">
            <v>19.638999999999999</v>
          </cell>
          <cell r="E10" t="e">
            <v>#REF!</v>
          </cell>
          <cell r="F10" t="str">
            <v>ＰＵB400</v>
          </cell>
          <cell r="G10" t="str">
            <v>×H500</v>
          </cell>
        </row>
        <row r="11">
          <cell r="B11">
            <v>5</v>
          </cell>
          <cell r="C11" t="str">
            <v>ＰＵ型側溝（B500×H500）</v>
          </cell>
          <cell r="D11">
            <v>21.812999999999999</v>
          </cell>
          <cell r="E11" t="e">
            <v>#REF!</v>
          </cell>
          <cell r="F11" t="str">
            <v>ＰＵB500</v>
          </cell>
          <cell r="G11" t="str">
            <v>×H500</v>
          </cell>
        </row>
        <row r="12">
          <cell r="B12">
            <v>6</v>
          </cell>
          <cell r="C12" t="str">
            <v>ＧＵ型側溝（B300×H300）</v>
          </cell>
          <cell r="D12">
            <v>13.586</v>
          </cell>
          <cell r="E12" t="e">
            <v>#REF!</v>
          </cell>
          <cell r="F12" t="str">
            <v>ＧＵB300</v>
          </cell>
          <cell r="G12" t="str">
            <v>×H300</v>
          </cell>
        </row>
        <row r="13">
          <cell r="B13">
            <v>7</v>
          </cell>
          <cell r="C13" t="str">
            <v>ＧＵ型側溝（B300×H400）</v>
          </cell>
          <cell r="D13">
            <v>14.554</v>
          </cell>
          <cell r="E13" t="e">
            <v>#REF!</v>
          </cell>
          <cell r="F13" t="str">
            <v>ＧＵB300</v>
          </cell>
          <cell r="G13" t="str">
            <v>×H400</v>
          </cell>
        </row>
        <row r="14">
          <cell r="B14">
            <v>8</v>
          </cell>
          <cell r="C14" t="str">
            <v>ＧＵ型側溝（B400×H300）</v>
          </cell>
          <cell r="D14">
            <v>15.212</v>
          </cell>
          <cell r="E14" t="e">
            <v>#REF!</v>
          </cell>
          <cell r="F14" t="str">
            <v>ＧＵB400</v>
          </cell>
          <cell r="G14" t="str">
            <v>×H300</v>
          </cell>
        </row>
        <row r="15">
          <cell r="B15">
            <v>9</v>
          </cell>
          <cell r="C15" t="str">
            <v>ＧＵ型側溝（B400×H400）</v>
          </cell>
          <cell r="D15">
            <v>16.488</v>
          </cell>
          <cell r="E15" t="e">
            <v>#REF!</v>
          </cell>
          <cell r="F15" t="str">
            <v>ＧＵB400</v>
          </cell>
          <cell r="G15" t="str">
            <v>×H400</v>
          </cell>
        </row>
        <row r="16">
          <cell r="B16">
            <v>10</v>
          </cell>
          <cell r="C16" t="str">
            <v>ＧＵ型側溝（B400×H500）</v>
          </cell>
          <cell r="D16">
            <v>17.37</v>
          </cell>
          <cell r="E16" t="e">
            <v>#REF!</v>
          </cell>
          <cell r="F16" t="str">
            <v>ＧＵB400</v>
          </cell>
          <cell r="G16" t="str">
            <v>×H500</v>
          </cell>
        </row>
        <row r="17">
          <cell r="B17">
            <v>11</v>
          </cell>
          <cell r="C17" t="str">
            <v>ＧＵ型側溝（B500×H500）</v>
          </cell>
          <cell r="D17">
            <v>19.154</v>
          </cell>
          <cell r="E17" t="e">
            <v>#REF!</v>
          </cell>
          <cell r="F17" t="str">
            <v>ＧＵB500</v>
          </cell>
          <cell r="G17" t="str">
            <v>×H500</v>
          </cell>
        </row>
        <row r="18">
          <cell r="B18">
            <v>12</v>
          </cell>
          <cell r="C18">
            <v>200</v>
          </cell>
          <cell r="D18">
            <v>13.571999999999999</v>
          </cell>
          <cell r="E18">
            <v>0.42599999999999999</v>
          </cell>
          <cell r="F18" t="str">
            <v>塩ビ管</v>
          </cell>
          <cell r="G18">
            <v>200</v>
          </cell>
        </row>
        <row r="19">
          <cell r="B19">
            <v>13</v>
          </cell>
          <cell r="C19">
            <v>250</v>
          </cell>
          <cell r="D19">
            <v>15.749000000000001</v>
          </cell>
          <cell r="E19">
            <v>0.77300000000000002</v>
          </cell>
          <cell r="F19" t="str">
            <v>塩ビ管</v>
          </cell>
          <cell r="G19">
            <v>250</v>
          </cell>
        </row>
        <row r="20">
          <cell r="B20">
            <v>14</v>
          </cell>
          <cell r="C20">
            <v>150</v>
          </cell>
          <cell r="D20">
            <v>11.204000000000001</v>
          </cell>
          <cell r="E20">
            <v>0.19800000000000001</v>
          </cell>
          <cell r="F20" t="str">
            <v>塩ビ管</v>
          </cell>
          <cell r="G20">
            <v>150</v>
          </cell>
        </row>
        <row r="21">
          <cell r="B21">
            <v>15</v>
          </cell>
          <cell r="C21">
            <v>350</v>
          </cell>
          <cell r="D21">
            <v>19.709</v>
          </cell>
          <cell r="E21">
            <v>1.8959999999999999</v>
          </cell>
          <cell r="F21" t="str">
            <v>塩ビ管</v>
          </cell>
          <cell r="G21">
            <v>350</v>
          </cell>
        </row>
        <row r="22">
          <cell r="B22">
            <v>16</v>
          </cell>
          <cell r="C22">
            <v>400</v>
          </cell>
          <cell r="D22">
            <v>21.544</v>
          </cell>
          <cell r="E22">
            <v>2.7069999999999999</v>
          </cell>
          <cell r="F22" t="str">
            <v>塩ビ管</v>
          </cell>
          <cell r="G22">
            <v>400</v>
          </cell>
        </row>
        <row r="23">
          <cell r="B23">
            <v>17</v>
          </cell>
          <cell r="C23">
            <v>450</v>
          </cell>
          <cell r="D23">
            <v>23.303999999999998</v>
          </cell>
          <cell r="E23">
            <v>3.706</v>
          </cell>
          <cell r="F23" t="str">
            <v>塩ビ管</v>
          </cell>
          <cell r="G23">
            <v>450</v>
          </cell>
        </row>
        <row r="24">
          <cell r="B24">
            <v>18</v>
          </cell>
          <cell r="C24">
            <v>500</v>
          </cell>
          <cell r="D24">
            <v>25</v>
          </cell>
          <cell r="E24">
            <v>4.9089999999999998</v>
          </cell>
          <cell r="F24" t="str">
            <v>塩ビ管</v>
          </cell>
          <cell r="G24">
            <v>500</v>
          </cell>
        </row>
        <row r="25">
          <cell r="B25">
            <v>19</v>
          </cell>
          <cell r="C25" t="str">
            <v>φ200</v>
          </cell>
          <cell r="D25">
            <v>10.391</v>
          </cell>
          <cell r="E25">
            <v>0.31900000000000001</v>
          </cell>
          <cell r="F25" t="str">
            <v>管渠</v>
          </cell>
          <cell r="G25" t="str">
            <v>φ200</v>
          </cell>
        </row>
        <row r="26">
          <cell r="B26">
            <v>20</v>
          </cell>
          <cell r="C26" t="str">
            <v>φ250</v>
          </cell>
          <cell r="D26">
            <v>12.05</v>
          </cell>
          <cell r="E26">
            <v>0.59</v>
          </cell>
          <cell r="F26" t="str">
            <v>管渠</v>
          </cell>
          <cell r="G26" t="str">
            <v>φ250</v>
          </cell>
        </row>
        <row r="27">
          <cell r="B27">
            <v>21</v>
          </cell>
          <cell r="C27" t="str">
            <v>φ300</v>
          </cell>
          <cell r="D27">
            <v>13.68</v>
          </cell>
          <cell r="E27">
            <v>0.97099999999999997</v>
          </cell>
          <cell r="F27" t="str">
            <v>管渠</v>
          </cell>
          <cell r="G27" t="str">
            <v>φ300</v>
          </cell>
        </row>
        <row r="28">
          <cell r="B28">
            <v>22</v>
          </cell>
          <cell r="C28" t="str">
            <v>φ350</v>
          </cell>
          <cell r="D28">
            <v>19.634</v>
          </cell>
          <cell r="E28">
            <v>1.885</v>
          </cell>
          <cell r="F28" t="str">
            <v>管渠</v>
          </cell>
          <cell r="G28" t="str">
            <v>φ350</v>
          </cell>
        </row>
        <row r="29">
          <cell r="B29">
            <v>23</v>
          </cell>
          <cell r="C29" t="str">
            <v>φ400</v>
          </cell>
          <cell r="D29">
            <v>16.573</v>
          </cell>
          <cell r="E29">
            <v>2.0880000000000001</v>
          </cell>
          <cell r="F29" t="str">
            <v>管渠</v>
          </cell>
          <cell r="G29" t="str">
            <v>φ400</v>
          </cell>
        </row>
        <row r="30">
          <cell r="B30">
            <v>24</v>
          </cell>
          <cell r="C30" t="str">
            <v>φ450</v>
          </cell>
          <cell r="D30">
            <v>17.873000000000001</v>
          </cell>
          <cell r="E30">
            <v>2.8420000000000001</v>
          </cell>
          <cell r="F30" t="str">
            <v>管渠</v>
          </cell>
          <cell r="G30" t="str">
            <v>φ450</v>
          </cell>
        </row>
        <row r="31">
          <cell r="B31">
            <v>25</v>
          </cell>
          <cell r="C31" t="str">
            <v>φ700</v>
          </cell>
          <cell r="D31">
            <v>24.067</v>
          </cell>
          <cell r="E31">
            <v>9.266</v>
          </cell>
          <cell r="F31" t="str">
            <v>管渠</v>
          </cell>
          <cell r="G31" t="str">
            <v>φ700</v>
          </cell>
        </row>
        <row r="32">
          <cell r="B32">
            <v>26</v>
          </cell>
          <cell r="C32" t="str">
            <v>φ1000</v>
          </cell>
          <cell r="D32">
            <v>30.527000000000001</v>
          </cell>
          <cell r="E32">
            <v>23.963999999999999</v>
          </cell>
          <cell r="F32" t="str">
            <v>管渠</v>
          </cell>
          <cell r="G32" t="str">
            <v>φ1000</v>
          </cell>
        </row>
        <row r="33">
          <cell r="B33">
            <v>27</v>
          </cell>
          <cell r="C33" t="str">
            <v>ＰＵ型側溝（B500×H500）</v>
          </cell>
          <cell r="D33">
            <v>19.942</v>
          </cell>
          <cell r="E33">
            <v>2.7719999999999998</v>
          </cell>
          <cell r="F33" t="str">
            <v>ＰＵB500</v>
          </cell>
          <cell r="G33" t="str">
            <v>×H500</v>
          </cell>
        </row>
        <row r="34">
          <cell r="B34">
            <v>28</v>
          </cell>
          <cell r="C34" t="str">
            <v>φ600</v>
          </cell>
          <cell r="D34">
            <v>21.716000000000001</v>
          </cell>
          <cell r="E34">
            <v>6.1459999999999999</v>
          </cell>
          <cell r="F34" t="str">
            <v>管渠</v>
          </cell>
          <cell r="G34" t="str">
            <v>φ600</v>
          </cell>
        </row>
        <row r="35">
          <cell r="B35">
            <v>29</v>
          </cell>
          <cell r="C35" t="str">
            <v>ＰＵ型側溝（B300×H500）</v>
          </cell>
          <cell r="D35">
            <v>15.563000000000001</v>
          </cell>
          <cell r="E35">
            <v>1.1359999999999999</v>
          </cell>
          <cell r="F35" t="str">
            <v>ＰＵB300</v>
          </cell>
          <cell r="G35" t="str">
            <v>×H500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>
        <row r="8">
          <cell r="Y8">
            <v>0</v>
          </cell>
        </row>
        <row r="9">
          <cell r="Y9">
            <v>0</v>
          </cell>
        </row>
        <row r="10">
          <cell r="Y10">
            <v>23.5</v>
          </cell>
        </row>
        <row r="11">
          <cell r="Y11">
            <v>36.5</v>
          </cell>
        </row>
        <row r="12">
          <cell r="Y12">
            <v>14.5</v>
          </cell>
        </row>
        <row r="13">
          <cell r="Y13">
            <v>36.5</v>
          </cell>
        </row>
        <row r="14">
          <cell r="Y14">
            <v>16.5</v>
          </cell>
        </row>
        <row r="15">
          <cell r="Y15">
            <v>15</v>
          </cell>
        </row>
        <row r="16">
          <cell r="Y16">
            <v>10</v>
          </cell>
        </row>
        <row r="17">
          <cell r="Y17">
            <v>7.5</v>
          </cell>
        </row>
        <row r="18">
          <cell r="Y18">
            <v>36.5</v>
          </cell>
        </row>
        <row r="19">
          <cell r="Y19">
            <v>7</v>
          </cell>
        </row>
        <row r="20">
          <cell r="Y20">
            <v>0</v>
          </cell>
        </row>
        <row r="21">
          <cell r="Y21">
            <v>11.5</v>
          </cell>
        </row>
        <row r="22">
          <cell r="Y22">
            <v>12</v>
          </cell>
        </row>
        <row r="23">
          <cell r="Y23">
            <v>3</v>
          </cell>
        </row>
        <row r="24">
          <cell r="Y24">
            <v>4</v>
          </cell>
        </row>
        <row r="25">
          <cell r="Y25">
            <v>4.5</v>
          </cell>
        </row>
        <row r="26">
          <cell r="Y26">
            <v>12</v>
          </cell>
        </row>
        <row r="27">
          <cell r="Y27">
            <v>10</v>
          </cell>
        </row>
        <row r="28">
          <cell r="Y28">
            <v>36.5</v>
          </cell>
        </row>
        <row r="29">
          <cell r="Y29">
            <v>36.5</v>
          </cell>
        </row>
        <row r="30">
          <cell r="Y30">
            <v>36.5</v>
          </cell>
        </row>
        <row r="31">
          <cell r="Y31">
            <v>0</v>
          </cell>
        </row>
        <row r="32">
          <cell r="Y32">
            <v>2</v>
          </cell>
        </row>
        <row r="33">
          <cell r="Y33">
            <v>2</v>
          </cell>
        </row>
        <row r="34">
          <cell r="Y34">
            <v>3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0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6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15</v>
          </cell>
        </row>
        <row r="49">
          <cell r="Y4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書"/>
      <sheetName val="内訳"/>
      <sheetName val="代価  "/>
      <sheetName val="見積比較 "/>
      <sheetName val="コン型枠"/>
      <sheetName val="鉄筋"/>
      <sheetName val="外装拾い"/>
      <sheetName val="左官工事"/>
      <sheetName val="内装床"/>
      <sheetName val="内装壁"/>
      <sheetName val="木造作材"/>
      <sheetName val="木構造材"/>
      <sheetName val="建具"/>
      <sheetName val="木建金具"/>
      <sheetName val="基礎単価"/>
      <sheetName val="86動産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 t="str">
            <v xml:space="preserve">  </v>
          </cell>
          <cell r="D4" t="str">
            <v>コンクリート</v>
          </cell>
          <cell r="F4" t="str">
            <v xml:space="preserve">  </v>
          </cell>
          <cell r="G4" t="str">
            <v xml:space="preserve">  </v>
          </cell>
          <cell r="H4" t="str">
            <v xml:space="preserve">  </v>
          </cell>
          <cell r="K4" t="str">
            <v>型</v>
          </cell>
          <cell r="N4" t="str">
            <v>枠</v>
          </cell>
        </row>
        <row r="5">
          <cell r="N5" t="str">
            <v>基礎</v>
          </cell>
          <cell r="O5" t="str">
            <v>普通合板</v>
          </cell>
          <cell r="P5" t="str">
            <v>打放合板</v>
          </cell>
        </row>
        <row r="6">
          <cell r="B6" t="str">
            <v>位置</v>
          </cell>
          <cell r="C6" t="str">
            <v>W</v>
          </cell>
          <cell r="D6" t="str">
            <v>L</v>
          </cell>
          <cell r="E6" t="str">
            <v>D</v>
          </cell>
          <cell r="F6" t="str">
            <v>ヶ所</v>
          </cell>
          <cell r="G6" t="str">
            <v>計</v>
          </cell>
          <cell r="H6" t="str">
            <v>位置</v>
          </cell>
          <cell r="I6" t="str">
            <v>種別</v>
          </cell>
          <cell r="J6" t="str">
            <v>W</v>
          </cell>
          <cell r="K6" t="str">
            <v>L</v>
          </cell>
          <cell r="L6" t="str">
            <v>面</v>
          </cell>
          <cell r="M6" t="str">
            <v>ヶ所</v>
          </cell>
          <cell r="N6" t="str">
            <v>A</v>
          </cell>
          <cell r="O6" t="str">
            <v>B</v>
          </cell>
          <cell r="P6" t="str">
            <v>C</v>
          </cell>
          <cell r="Q6" t="str">
            <v>D</v>
          </cell>
        </row>
        <row r="8">
          <cell r="B8" t="str">
            <v>（壁）</v>
          </cell>
          <cell r="C8" t="str">
            <v>工業実習室躯体拾い図参照</v>
          </cell>
          <cell r="H8" t="str">
            <v>（壁）</v>
          </cell>
          <cell r="I8" t="str">
            <v>工業実習室躯体拾い図参照</v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</row>
        <row r="9">
          <cell r="D9" t="str">
            <v>4.00-1.105</v>
          </cell>
        </row>
        <row r="10">
          <cell r="B10" t="str">
            <v>イ</v>
          </cell>
          <cell r="C10">
            <v>3.95</v>
          </cell>
          <cell r="D10">
            <v>2.9</v>
          </cell>
          <cell r="E10">
            <v>0.18</v>
          </cell>
          <cell r="F10">
            <v>5</v>
          </cell>
          <cell r="G10">
            <v>10.31</v>
          </cell>
          <cell r="H10" t="str">
            <v>イ</v>
          </cell>
          <cell r="I10" t="str">
            <v>B</v>
          </cell>
          <cell r="J10">
            <v>3.95</v>
          </cell>
          <cell r="K10">
            <v>2.9</v>
          </cell>
          <cell r="L10">
            <v>2</v>
          </cell>
          <cell r="M10">
            <v>5</v>
          </cell>
          <cell r="N10" t="str">
            <v/>
          </cell>
          <cell r="O10">
            <v>114.55</v>
          </cell>
          <cell r="P10" t="str">
            <v/>
          </cell>
          <cell r="Q10" t="str">
            <v/>
          </cell>
        </row>
        <row r="12">
          <cell r="B12" t="str">
            <v>AW9</v>
          </cell>
          <cell r="C12">
            <v>-1.67</v>
          </cell>
          <cell r="D12">
            <v>1.2</v>
          </cell>
          <cell r="E12">
            <v>0.18</v>
          </cell>
          <cell r="F12">
            <v>1</v>
          </cell>
          <cell r="G12">
            <v>-0.36</v>
          </cell>
          <cell r="H12" t="str">
            <v>AW9</v>
          </cell>
          <cell r="I12" t="str">
            <v>B</v>
          </cell>
          <cell r="J12">
            <v>-1.67</v>
          </cell>
          <cell r="K12">
            <v>1.2</v>
          </cell>
          <cell r="L12">
            <v>2</v>
          </cell>
          <cell r="M12">
            <v>1</v>
          </cell>
          <cell r="N12" t="str">
            <v/>
          </cell>
          <cell r="O12">
            <v>-4.01</v>
          </cell>
          <cell r="P12" t="str">
            <v/>
          </cell>
          <cell r="Q12" t="str">
            <v/>
          </cell>
        </row>
        <row r="14">
          <cell r="B14" t="str">
            <v>AE2</v>
          </cell>
          <cell r="C14">
            <v>-1.67</v>
          </cell>
          <cell r="D14">
            <v>2.83</v>
          </cell>
          <cell r="E14">
            <v>0.18</v>
          </cell>
          <cell r="F14">
            <v>1</v>
          </cell>
          <cell r="G14">
            <v>-0.85</v>
          </cell>
          <cell r="H14" t="str">
            <v>AE2</v>
          </cell>
          <cell r="I14" t="str">
            <v>B</v>
          </cell>
          <cell r="J14">
            <v>-1.67</v>
          </cell>
          <cell r="K14">
            <v>2.83</v>
          </cell>
          <cell r="L14">
            <v>2</v>
          </cell>
          <cell r="M14">
            <v>1</v>
          </cell>
          <cell r="N14" t="str">
            <v/>
          </cell>
          <cell r="O14">
            <v>-9.4499999999999993</v>
          </cell>
          <cell r="P14" t="str">
            <v/>
          </cell>
          <cell r="Q14" t="str">
            <v/>
          </cell>
        </row>
        <row r="16">
          <cell r="B16" t="str">
            <v>AW8</v>
          </cell>
          <cell r="C16">
            <v>-3.85</v>
          </cell>
          <cell r="D16">
            <v>1.88</v>
          </cell>
          <cell r="E16">
            <v>0.18</v>
          </cell>
          <cell r="F16">
            <v>1</v>
          </cell>
          <cell r="G16">
            <v>-1.3</v>
          </cell>
          <cell r="H16" t="str">
            <v>AW8</v>
          </cell>
          <cell r="I16" t="str">
            <v>B</v>
          </cell>
          <cell r="J16">
            <v>-3.85</v>
          </cell>
          <cell r="K16">
            <v>1.88</v>
          </cell>
          <cell r="L16">
            <v>2</v>
          </cell>
          <cell r="M16">
            <v>1</v>
          </cell>
          <cell r="N16" t="str">
            <v/>
          </cell>
          <cell r="O16">
            <v>-14.48</v>
          </cell>
          <cell r="P16" t="str">
            <v/>
          </cell>
          <cell r="Q16" t="str">
            <v/>
          </cell>
        </row>
        <row r="18">
          <cell r="B18" t="str">
            <v>AE1</v>
          </cell>
          <cell r="C18">
            <v>-1.7</v>
          </cell>
          <cell r="D18">
            <v>2.83</v>
          </cell>
          <cell r="E18">
            <v>0.18</v>
          </cell>
          <cell r="F18">
            <v>2</v>
          </cell>
          <cell r="G18">
            <v>-1.73</v>
          </cell>
          <cell r="H18" t="str">
            <v>AE1</v>
          </cell>
          <cell r="I18" t="str">
            <v>B</v>
          </cell>
          <cell r="J18">
            <v>-1.7</v>
          </cell>
          <cell r="K18">
            <v>2.83</v>
          </cell>
          <cell r="L18">
            <v>2</v>
          </cell>
          <cell r="M18">
            <v>2</v>
          </cell>
          <cell r="N18" t="str">
            <v/>
          </cell>
          <cell r="O18">
            <v>-19.239999999999998</v>
          </cell>
          <cell r="P18" t="str">
            <v/>
          </cell>
          <cell r="Q18" t="str">
            <v/>
          </cell>
        </row>
        <row r="20">
          <cell r="B20" t="str">
            <v>AW7</v>
          </cell>
          <cell r="C20">
            <v>-1.1599999999999999</v>
          </cell>
          <cell r="D20">
            <v>1.2</v>
          </cell>
          <cell r="E20">
            <v>0.18</v>
          </cell>
          <cell r="F20">
            <v>1</v>
          </cell>
          <cell r="G20">
            <v>-0.25</v>
          </cell>
          <cell r="H20" t="str">
            <v>AW7</v>
          </cell>
          <cell r="I20" t="str">
            <v>B</v>
          </cell>
          <cell r="J20">
            <v>-1.1599999999999999</v>
          </cell>
          <cell r="K20">
            <v>1.2</v>
          </cell>
          <cell r="L20">
            <v>2</v>
          </cell>
          <cell r="M20">
            <v>1</v>
          </cell>
          <cell r="N20" t="str">
            <v/>
          </cell>
          <cell r="O20">
            <v>-2.78</v>
          </cell>
          <cell r="P20" t="str">
            <v/>
          </cell>
          <cell r="Q20" t="str">
            <v/>
          </cell>
        </row>
        <row r="22">
          <cell r="B22" t="str">
            <v>AW2</v>
          </cell>
          <cell r="C22">
            <v>-3.85</v>
          </cell>
          <cell r="D22">
            <v>1.88</v>
          </cell>
          <cell r="E22">
            <v>0.18</v>
          </cell>
          <cell r="F22">
            <v>1</v>
          </cell>
          <cell r="G22">
            <v>-1.3</v>
          </cell>
          <cell r="H22" t="str">
            <v>AW2</v>
          </cell>
          <cell r="I22" t="str">
            <v>B</v>
          </cell>
          <cell r="J22">
            <v>-3.85</v>
          </cell>
          <cell r="K22">
            <v>1.88</v>
          </cell>
          <cell r="L22">
            <v>2</v>
          </cell>
          <cell r="M22">
            <v>1</v>
          </cell>
          <cell r="N22" t="str">
            <v/>
          </cell>
          <cell r="O22">
            <v>-14.48</v>
          </cell>
          <cell r="P22" t="str">
            <v/>
          </cell>
          <cell r="Q22" t="str">
            <v/>
          </cell>
        </row>
        <row r="24">
          <cell r="B24" t="str">
            <v>AW3</v>
          </cell>
          <cell r="C24">
            <v>-1.18</v>
          </cell>
          <cell r="D24">
            <v>1.88</v>
          </cell>
          <cell r="E24">
            <v>0.18</v>
          </cell>
          <cell r="F24">
            <v>1</v>
          </cell>
          <cell r="G24">
            <v>-0.4</v>
          </cell>
          <cell r="H24" t="str">
            <v>AW3</v>
          </cell>
          <cell r="I24" t="str">
            <v>B</v>
          </cell>
          <cell r="J24">
            <v>-1.18</v>
          </cell>
          <cell r="K24">
            <v>1.88</v>
          </cell>
          <cell r="L24">
            <v>2</v>
          </cell>
          <cell r="M24">
            <v>1</v>
          </cell>
          <cell r="N24" t="str">
            <v/>
          </cell>
          <cell r="O24">
            <v>-4.4400000000000004</v>
          </cell>
          <cell r="P24" t="str">
            <v/>
          </cell>
          <cell r="Q24" t="str">
            <v/>
          </cell>
        </row>
        <row r="26">
          <cell r="B26" t="str">
            <v>ロ</v>
          </cell>
          <cell r="C26">
            <v>3.75</v>
          </cell>
          <cell r="D26">
            <v>2.9</v>
          </cell>
          <cell r="E26">
            <v>0.18</v>
          </cell>
          <cell r="F26">
            <v>2</v>
          </cell>
          <cell r="G26">
            <v>3.92</v>
          </cell>
          <cell r="H26" t="str">
            <v>ロ</v>
          </cell>
          <cell r="I26" t="str">
            <v>B</v>
          </cell>
          <cell r="J26">
            <v>3.75</v>
          </cell>
          <cell r="K26">
            <v>2.9</v>
          </cell>
          <cell r="L26">
            <v>2</v>
          </cell>
          <cell r="M26">
            <v>2</v>
          </cell>
          <cell r="N26" t="str">
            <v/>
          </cell>
          <cell r="O26">
            <v>43.5</v>
          </cell>
          <cell r="P26" t="str">
            <v/>
          </cell>
          <cell r="Q26" t="str">
            <v/>
          </cell>
        </row>
        <row r="28">
          <cell r="B28" t="str">
            <v>AW4</v>
          </cell>
          <cell r="C28">
            <v>-3.65</v>
          </cell>
          <cell r="D28">
            <v>1.88</v>
          </cell>
          <cell r="E28">
            <v>0.18</v>
          </cell>
          <cell r="F28">
            <v>1</v>
          </cell>
          <cell r="G28">
            <v>-1.24</v>
          </cell>
          <cell r="H28" t="str">
            <v>AW4</v>
          </cell>
          <cell r="I28" t="str">
            <v>B</v>
          </cell>
          <cell r="J28">
            <v>-3.65</v>
          </cell>
          <cell r="K28">
            <v>1.88</v>
          </cell>
          <cell r="L28">
            <v>2</v>
          </cell>
          <cell r="M28">
            <v>1</v>
          </cell>
          <cell r="N28" t="str">
            <v/>
          </cell>
          <cell r="O28">
            <v>-13.72</v>
          </cell>
          <cell r="P28" t="str">
            <v/>
          </cell>
          <cell r="Q28" t="str">
            <v/>
          </cell>
        </row>
        <row r="30">
          <cell r="B30" t="str">
            <v>AW6</v>
          </cell>
          <cell r="C30">
            <v>-3.65</v>
          </cell>
          <cell r="D30">
            <v>1.2</v>
          </cell>
          <cell r="E30">
            <v>0.18</v>
          </cell>
          <cell r="F30">
            <v>1</v>
          </cell>
          <cell r="G30">
            <v>-0.79</v>
          </cell>
          <cell r="H30" t="str">
            <v>AW6</v>
          </cell>
          <cell r="I30" t="str">
            <v>B</v>
          </cell>
          <cell r="J30">
            <v>-3.65</v>
          </cell>
          <cell r="K30">
            <v>1.2</v>
          </cell>
          <cell r="L30">
            <v>2</v>
          </cell>
          <cell r="M30">
            <v>1</v>
          </cell>
          <cell r="N30" t="str">
            <v/>
          </cell>
          <cell r="O30">
            <v>-8.76</v>
          </cell>
          <cell r="P30" t="str">
            <v/>
          </cell>
          <cell r="Q30" t="str">
            <v/>
          </cell>
        </row>
        <row r="32">
          <cell r="B32" t="str">
            <v>ハ</v>
          </cell>
          <cell r="C32">
            <v>1.95</v>
          </cell>
          <cell r="D32">
            <v>2.9</v>
          </cell>
          <cell r="E32">
            <v>0.18</v>
          </cell>
          <cell r="F32">
            <v>1</v>
          </cell>
          <cell r="G32">
            <v>1.02</v>
          </cell>
          <cell r="H32" t="str">
            <v>ハ</v>
          </cell>
          <cell r="I32" t="str">
            <v>B</v>
          </cell>
          <cell r="J32">
            <v>1.95</v>
          </cell>
          <cell r="K32">
            <v>2.9</v>
          </cell>
          <cell r="L32">
            <v>2</v>
          </cell>
          <cell r="M32">
            <v>1</v>
          </cell>
          <cell r="N32" t="str">
            <v/>
          </cell>
          <cell r="O32">
            <v>11.31</v>
          </cell>
          <cell r="P32" t="str">
            <v/>
          </cell>
          <cell r="Q32" t="str">
            <v/>
          </cell>
        </row>
        <row r="34">
          <cell r="B34" t="str">
            <v>AW1</v>
          </cell>
          <cell r="C34">
            <v>-1.7</v>
          </cell>
          <cell r="D34">
            <v>1.88</v>
          </cell>
          <cell r="E34">
            <v>0.18</v>
          </cell>
          <cell r="F34">
            <v>1</v>
          </cell>
          <cell r="G34">
            <v>-0.57999999999999996</v>
          </cell>
          <cell r="H34" t="str">
            <v>AW1</v>
          </cell>
          <cell r="I34" t="str">
            <v>B</v>
          </cell>
          <cell r="J34">
            <v>-1.7</v>
          </cell>
          <cell r="K34">
            <v>1.88</v>
          </cell>
          <cell r="L34">
            <v>2</v>
          </cell>
          <cell r="M34">
            <v>1</v>
          </cell>
          <cell r="N34" t="str">
            <v/>
          </cell>
          <cell r="O34">
            <v>-6.39</v>
          </cell>
          <cell r="P34" t="str">
            <v/>
          </cell>
          <cell r="Q34" t="str">
            <v/>
          </cell>
        </row>
        <row r="35">
          <cell r="D35" t="str">
            <v>4.00-0.15</v>
          </cell>
        </row>
        <row r="36">
          <cell r="B36" t="str">
            <v>ニ</v>
          </cell>
          <cell r="C36">
            <v>1.98</v>
          </cell>
          <cell r="D36">
            <v>3.85</v>
          </cell>
          <cell r="E36">
            <v>0.18</v>
          </cell>
          <cell r="F36">
            <v>1</v>
          </cell>
          <cell r="G36">
            <v>1.37</v>
          </cell>
          <cell r="H36" t="str">
            <v>ニ</v>
          </cell>
          <cell r="I36" t="str">
            <v>B</v>
          </cell>
          <cell r="J36">
            <v>1.98</v>
          </cell>
          <cell r="K36">
            <v>3.85</v>
          </cell>
          <cell r="L36">
            <v>2</v>
          </cell>
          <cell r="M36">
            <v>1</v>
          </cell>
          <cell r="N36" t="str">
            <v/>
          </cell>
          <cell r="O36">
            <v>15.25</v>
          </cell>
          <cell r="P36" t="str">
            <v/>
          </cell>
          <cell r="Q36" t="str">
            <v/>
          </cell>
        </row>
        <row r="38">
          <cell r="B38" t="str">
            <v>AD1</v>
          </cell>
          <cell r="C38">
            <v>-1.74</v>
          </cell>
          <cell r="D38">
            <v>2.83</v>
          </cell>
          <cell r="E38">
            <v>0.18</v>
          </cell>
          <cell r="F38">
            <v>1</v>
          </cell>
          <cell r="G38">
            <v>-0.89</v>
          </cell>
          <cell r="H38" t="str">
            <v>AD1</v>
          </cell>
          <cell r="I38" t="str">
            <v>B</v>
          </cell>
          <cell r="J38">
            <v>-1.74</v>
          </cell>
          <cell r="K38">
            <v>2.83</v>
          </cell>
          <cell r="L38">
            <v>2</v>
          </cell>
          <cell r="M38">
            <v>1</v>
          </cell>
          <cell r="N38" t="str">
            <v/>
          </cell>
          <cell r="O38">
            <v>-9.85</v>
          </cell>
          <cell r="P38" t="str">
            <v/>
          </cell>
          <cell r="Q38" t="str">
            <v/>
          </cell>
        </row>
        <row r="40">
          <cell r="B40" t="str">
            <v>ホ</v>
          </cell>
          <cell r="C40">
            <v>2.35</v>
          </cell>
          <cell r="D40">
            <v>3.85</v>
          </cell>
          <cell r="E40">
            <v>0.18</v>
          </cell>
          <cell r="F40">
            <v>1</v>
          </cell>
          <cell r="G40">
            <v>1.63</v>
          </cell>
          <cell r="H40" t="str">
            <v>ホ</v>
          </cell>
          <cell r="I40" t="str">
            <v>B</v>
          </cell>
          <cell r="J40">
            <v>2.35</v>
          </cell>
          <cell r="K40">
            <v>3.85</v>
          </cell>
          <cell r="L40">
            <v>2</v>
          </cell>
          <cell r="M40">
            <v>1</v>
          </cell>
          <cell r="N40" t="str">
            <v/>
          </cell>
          <cell r="O40">
            <v>18.100000000000001</v>
          </cell>
          <cell r="P40" t="str">
            <v/>
          </cell>
          <cell r="Q40" t="str">
            <v/>
          </cell>
        </row>
        <row r="42">
          <cell r="B42" t="str">
            <v>ヘ</v>
          </cell>
          <cell r="C42">
            <v>6.5</v>
          </cell>
          <cell r="D42">
            <v>2.9</v>
          </cell>
          <cell r="E42">
            <v>0.18</v>
          </cell>
          <cell r="F42">
            <v>1</v>
          </cell>
          <cell r="G42">
            <v>3.39</v>
          </cell>
          <cell r="H42" t="str">
            <v>ヘ</v>
          </cell>
          <cell r="I42" t="str">
            <v>B</v>
          </cell>
          <cell r="J42">
            <v>6.5</v>
          </cell>
          <cell r="K42">
            <v>2.9</v>
          </cell>
          <cell r="L42">
            <v>2</v>
          </cell>
          <cell r="M42">
            <v>1</v>
          </cell>
          <cell r="N42" t="str">
            <v/>
          </cell>
          <cell r="O42">
            <v>37.700000000000003</v>
          </cell>
          <cell r="P42" t="str">
            <v/>
          </cell>
          <cell r="Q42" t="str">
            <v/>
          </cell>
        </row>
        <row r="44">
          <cell r="B44" t="str">
            <v>AW5</v>
          </cell>
          <cell r="C44">
            <v>-5.51</v>
          </cell>
          <cell r="D44">
            <v>1.88</v>
          </cell>
          <cell r="E44">
            <v>0.18</v>
          </cell>
          <cell r="F44">
            <v>1</v>
          </cell>
          <cell r="G44">
            <v>-1.86</v>
          </cell>
          <cell r="H44" t="str">
            <v>AW5</v>
          </cell>
          <cell r="I44" t="str">
            <v>B</v>
          </cell>
          <cell r="J44">
            <v>-5.51</v>
          </cell>
          <cell r="K44">
            <v>1.88</v>
          </cell>
          <cell r="L44">
            <v>2</v>
          </cell>
          <cell r="M44">
            <v>1</v>
          </cell>
          <cell r="N44" t="str">
            <v/>
          </cell>
          <cell r="O44">
            <v>-20.72</v>
          </cell>
          <cell r="P44" t="str">
            <v/>
          </cell>
          <cell r="Q44" t="str">
            <v/>
          </cell>
        </row>
        <row r="45">
          <cell r="J45" t="str">
            <v>0.35+0.2+0.55+0.2</v>
          </cell>
        </row>
        <row r="46">
          <cell r="B46" t="str">
            <v>ト</v>
          </cell>
          <cell r="C46">
            <v>0.55000000000000004</v>
          </cell>
          <cell r="D46">
            <v>2.9</v>
          </cell>
          <cell r="E46">
            <v>0.2</v>
          </cell>
          <cell r="F46">
            <v>1</v>
          </cell>
          <cell r="G46">
            <v>0.32</v>
          </cell>
          <cell r="H46" t="str">
            <v>ト</v>
          </cell>
          <cell r="I46" t="str">
            <v>B</v>
          </cell>
          <cell r="J46">
            <v>1.3</v>
          </cell>
          <cell r="K46">
            <v>2.9</v>
          </cell>
          <cell r="L46">
            <v>1</v>
          </cell>
          <cell r="M46">
            <v>1</v>
          </cell>
          <cell r="N46" t="str">
            <v/>
          </cell>
          <cell r="O46">
            <v>3.77</v>
          </cell>
          <cell r="P46" t="str">
            <v/>
          </cell>
          <cell r="Q46" t="str">
            <v/>
          </cell>
        </row>
        <row r="47">
          <cell r="J47" t="str">
            <v>0.15+0.55+0.15</v>
          </cell>
        </row>
        <row r="48">
          <cell r="B48" t="str">
            <v>チ</v>
          </cell>
          <cell r="C48">
            <v>0.55000000000000004</v>
          </cell>
          <cell r="D48">
            <v>2.9</v>
          </cell>
          <cell r="E48">
            <v>0.15</v>
          </cell>
          <cell r="F48">
            <v>1</v>
          </cell>
          <cell r="G48">
            <v>0.24</v>
          </cell>
          <cell r="H48" t="str">
            <v>チ</v>
          </cell>
          <cell r="I48" t="str">
            <v>B</v>
          </cell>
          <cell r="J48">
            <v>0.85000000000000009</v>
          </cell>
          <cell r="K48">
            <v>2.9</v>
          </cell>
          <cell r="L48">
            <v>1</v>
          </cell>
          <cell r="M48">
            <v>1</v>
          </cell>
          <cell r="N48" t="str">
            <v/>
          </cell>
          <cell r="O48">
            <v>2.4700000000000002</v>
          </cell>
          <cell r="P48" t="str">
            <v/>
          </cell>
          <cell r="Q48" t="str">
            <v/>
          </cell>
        </row>
        <row r="50">
          <cell r="G50">
            <v>0</v>
          </cell>
          <cell r="J50">
            <v>0</v>
          </cell>
          <cell r="K50">
            <v>0</v>
          </cell>
          <cell r="M50">
            <v>0</v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2">
          <cell r="G52">
            <v>0</v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B53" t="str">
            <v>小計</v>
          </cell>
          <cell r="G53">
            <v>10.650000000000004</v>
          </cell>
          <cell r="N53">
            <v>0</v>
          </cell>
          <cell r="O53">
            <v>118.33</v>
          </cell>
          <cell r="P53">
            <v>0</v>
          </cell>
          <cell r="Q53">
            <v>0</v>
          </cell>
        </row>
        <row r="54">
          <cell r="B54" t="str">
            <v>累計</v>
          </cell>
          <cell r="G54">
            <v>10.650000000000004</v>
          </cell>
          <cell r="N54">
            <v>0</v>
          </cell>
          <cell r="O54">
            <v>118.33</v>
          </cell>
          <cell r="P54">
            <v>0</v>
          </cell>
          <cell r="Q54">
            <v>0</v>
          </cell>
        </row>
        <row r="91">
          <cell r="G91">
            <v>0</v>
          </cell>
          <cell r="H91" t="str">
            <v>立上り内面</v>
          </cell>
          <cell r="I91" t="str">
            <v>C</v>
          </cell>
          <cell r="J91">
            <v>0.5</v>
          </cell>
          <cell r="K91">
            <v>0.15</v>
          </cell>
          <cell r="L91">
            <v>1</v>
          </cell>
          <cell r="M91">
            <v>2</v>
          </cell>
          <cell r="N91" t="str">
            <v/>
          </cell>
          <cell r="O91" t="str">
            <v/>
          </cell>
          <cell r="P91">
            <v>0.15</v>
          </cell>
          <cell r="Q91" t="str">
            <v/>
          </cell>
        </row>
        <row r="93">
          <cell r="G93">
            <v>0</v>
          </cell>
          <cell r="I93" t="str">
            <v>C</v>
          </cell>
          <cell r="J93">
            <v>1.8</v>
          </cell>
          <cell r="K93">
            <v>0.15</v>
          </cell>
          <cell r="L93">
            <v>1</v>
          </cell>
          <cell r="M93">
            <v>2</v>
          </cell>
          <cell r="N93" t="str">
            <v/>
          </cell>
          <cell r="O93" t="str">
            <v/>
          </cell>
          <cell r="P93">
            <v>0.54</v>
          </cell>
          <cell r="Q93" t="str">
            <v/>
          </cell>
        </row>
        <row r="95">
          <cell r="B95" t="str">
            <v xml:space="preserve"> ※ 足洗Ａ</v>
          </cell>
          <cell r="C95" t="str">
            <v>工業実習室躯体拾い図参照</v>
          </cell>
          <cell r="H95" t="str">
            <v xml:space="preserve"> ※ 足洗Ａ</v>
          </cell>
          <cell r="I95" t="str">
            <v>工業実習室躯体拾い図参照</v>
          </cell>
          <cell r="M95">
            <v>0</v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</row>
        <row r="97">
          <cell r="B97" t="str">
            <v>床版</v>
          </cell>
          <cell r="C97">
            <v>0.7</v>
          </cell>
          <cell r="D97">
            <v>0.6</v>
          </cell>
          <cell r="E97">
            <v>0.1</v>
          </cell>
          <cell r="F97">
            <v>1</v>
          </cell>
          <cell r="G97">
            <v>0.04</v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</row>
        <row r="99">
          <cell r="B99" t="str">
            <v>立上り</v>
          </cell>
          <cell r="C99">
            <v>0.5</v>
          </cell>
          <cell r="D99">
            <v>0.15</v>
          </cell>
          <cell r="E99">
            <v>0.1</v>
          </cell>
          <cell r="F99">
            <v>2</v>
          </cell>
          <cell r="G99">
            <v>0.02</v>
          </cell>
          <cell r="H99" t="str">
            <v>立上り外面</v>
          </cell>
          <cell r="I99" t="str">
            <v>C</v>
          </cell>
          <cell r="J99">
            <v>0.6</v>
          </cell>
          <cell r="K99">
            <v>0.25</v>
          </cell>
          <cell r="L99">
            <v>1</v>
          </cell>
          <cell r="M99">
            <v>2</v>
          </cell>
          <cell r="N99" t="str">
            <v/>
          </cell>
          <cell r="O99" t="str">
            <v/>
          </cell>
          <cell r="P99">
            <v>0.3</v>
          </cell>
          <cell r="Q99" t="str">
            <v/>
          </cell>
        </row>
        <row r="101">
          <cell r="C101">
            <v>0.7</v>
          </cell>
          <cell r="D101">
            <v>0.15</v>
          </cell>
          <cell r="E101">
            <v>0.1</v>
          </cell>
          <cell r="F101">
            <v>1</v>
          </cell>
          <cell r="G101">
            <v>0.01</v>
          </cell>
          <cell r="H101">
            <v>0</v>
          </cell>
          <cell r="I101" t="str">
            <v>C</v>
          </cell>
          <cell r="J101">
            <v>0.7</v>
          </cell>
          <cell r="K101">
            <v>0.15</v>
          </cell>
          <cell r="L101">
            <v>1</v>
          </cell>
          <cell r="M101">
            <v>1</v>
          </cell>
          <cell r="N101" t="str">
            <v/>
          </cell>
          <cell r="O101" t="str">
            <v/>
          </cell>
          <cell r="P101">
            <v>0.11</v>
          </cell>
          <cell r="Q101" t="str">
            <v/>
          </cell>
        </row>
        <row r="103">
          <cell r="G103">
            <v>0</v>
          </cell>
          <cell r="H103" t="str">
            <v>立上り内面</v>
          </cell>
          <cell r="I103" t="str">
            <v>C</v>
          </cell>
          <cell r="J103">
            <v>0.5</v>
          </cell>
          <cell r="K103">
            <v>0.15</v>
          </cell>
          <cell r="L103">
            <v>1</v>
          </cell>
          <cell r="M103">
            <v>3</v>
          </cell>
          <cell r="N103" t="str">
            <v/>
          </cell>
          <cell r="O103" t="str">
            <v/>
          </cell>
          <cell r="P103">
            <v>0.23</v>
          </cell>
          <cell r="Q103" t="str">
            <v/>
          </cell>
        </row>
        <row r="105">
          <cell r="G105">
            <v>0</v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</row>
        <row r="106">
          <cell r="B106" t="str">
            <v>小計</v>
          </cell>
          <cell r="G106">
            <v>1.5900000000000003</v>
          </cell>
          <cell r="N106">
            <v>0</v>
          </cell>
          <cell r="O106">
            <v>3.1499999999999995</v>
          </cell>
          <cell r="P106">
            <v>4.5000000000000009</v>
          </cell>
          <cell r="Q106">
            <v>0</v>
          </cell>
        </row>
        <row r="107">
          <cell r="B107" t="str">
            <v>累計</v>
          </cell>
          <cell r="G107">
            <v>12.240000000000004</v>
          </cell>
          <cell r="N107">
            <v>0</v>
          </cell>
          <cell r="O107">
            <v>121.48</v>
          </cell>
          <cell r="P107">
            <v>4.5000000000000009</v>
          </cell>
          <cell r="Q107">
            <v>0</v>
          </cell>
        </row>
        <row r="108">
          <cell r="B108" t="str">
            <v xml:space="preserve">                                        コンクリート・型枠数量積算書</v>
          </cell>
          <cell r="K108" t="str">
            <v>№</v>
          </cell>
          <cell r="L108">
            <v>3</v>
          </cell>
        </row>
        <row r="110">
          <cell r="C110" t="str">
            <v xml:space="preserve">  </v>
          </cell>
          <cell r="D110" t="str">
            <v>コンクリート</v>
          </cell>
          <cell r="F110" t="str">
            <v xml:space="preserve">  </v>
          </cell>
          <cell r="G110" t="str">
            <v xml:space="preserve">  </v>
          </cell>
          <cell r="H110" t="str">
            <v xml:space="preserve">  </v>
          </cell>
          <cell r="K110" t="str">
            <v>型</v>
          </cell>
          <cell r="N110" t="str">
            <v>枠</v>
          </cell>
        </row>
        <row r="111">
          <cell r="N111" t="str">
            <v>基礎</v>
          </cell>
          <cell r="O111" t="str">
            <v>普通合板</v>
          </cell>
          <cell r="P111" t="str">
            <v>打放合板</v>
          </cell>
        </row>
        <row r="112">
          <cell r="B112" t="str">
            <v>位置</v>
          </cell>
          <cell r="C112" t="str">
            <v>W</v>
          </cell>
          <cell r="D112" t="str">
            <v>L</v>
          </cell>
          <cell r="E112" t="str">
            <v>D</v>
          </cell>
          <cell r="F112" t="str">
            <v>ヶ所</v>
          </cell>
          <cell r="G112" t="str">
            <v>計</v>
          </cell>
          <cell r="H112" t="str">
            <v>位置</v>
          </cell>
          <cell r="I112" t="str">
            <v>種別</v>
          </cell>
          <cell r="J112" t="str">
            <v>W</v>
          </cell>
          <cell r="K112" t="str">
            <v>L</v>
          </cell>
          <cell r="L112" t="str">
            <v>面</v>
          </cell>
          <cell r="M112" t="str">
            <v>ヶ所</v>
          </cell>
          <cell r="N112" t="str">
            <v>A</v>
          </cell>
          <cell r="O112" t="str">
            <v>B</v>
          </cell>
          <cell r="P112" t="str">
            <v>C</v>
          </cell>
          <cell r="Q112" t="str">
            <v>D</v>
          </cell>
        </row>
        <row r="114">
          <cell r="B114" t="str">
            <v xml:space="preserve"> ※ 手洗Ｂ</v>
          </cell>
          <cell r="C114" t="str">
            <v>工業実習室躯体拾い図参照</v>
          </cell>
          <cell r="H114" t="str">
            <v xml:space="preserve"> ※ 手洗Ｂ</v>
          </cell>
          <cell r="I114" t="str">
            <v>工業実習室躯体拾い図参照</v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  <row r="116">
          <cell r="B116" t="str">
            <v>配管バック</v>
          </cell>
          <cell r="C116">
            <v>2</v>
          </cell>
          <cell r="D116">
            <v>1</v>
          </cell>
          <cell r="E116">
            <v>0.1</v>
          </cell>
          <cell r="F116">
            <v>1</v>
          </cell>
          <cell r="G116">
            <v>0.2</v>
          </cell>
          <cell r="H116" t="str">
            <v>配管バック</v>
          </cell>
          <cell r="I116" t="str">
            <v>C</v>
          </cell>
          <cell r="J116">
            <v>2</v>
          </cell>
          <cell r="K116">
            <v>1</v>
          </cell>
          <cell r="L116">
            <v>1</v>
          </cell>
          <cell r="M116">
            <v>1</v>
          </cell>
          <cell r="N116" t="str">
            <v/>
          </cell>
          <cell r="O116" t="str">
            <v/>
          </cell>
          <cell r="P116">
            <v>2</v>
          </cell>
          <cell r="Q116" t="str">
            <v/>
          </cell>
        </row>
        <row r="118">
          <cell r="B118" t="str">
            <v>床版</v>
          </cell>
          <cell r="C118">
            <v>2</v>
          </cell>
          <cell r="D118">
            <v>0.6</v>
          </cell>
          <cell r="E118">
            <v>0.1</v>
          </cell>
          <cell r="F118">
            <v>1</v>
          </cell>
          <cell r="G118">
            <v>0.12</v>
          </cell>
          <cell r="I118" t="str">
            <v>C</v>
          </cell>
          <cell r="J118">
            <v>0.1</v>
          </cell>
          <cell r="K118">
            <v>1</v>
          </cell>
          <cell r="L118">
            <v>1</v>
          </cell>
          <cell r="M118">
            <v>1</v>
          </cell>
          <cell r="N118" t="str">
            <v/>
          </cell>
          <cell r="O118" t="str">
            <v/>
          </cell>
          <cell r="P118">
            <v>0.1</v>
          </cell>
          <cell r="Q118" t="str">
            <v/>
          </cell>
        </row>
        <row r="120">
          <cell r="B120" t="str">
            <v>立上り</v>
          </cell>
          <cell r="C120">
            <v>0.5</v>
          </cell>
          <cell r="D120">
            <v>0.15</v>
          </cell>
          <cell r="E120">
            <v>0.1</v>
          </cell>
          <cell r="F120">
            <v>2</v>
          </cell>
          <cell r="G120">
            <v>0.02</v>
          </cell>
          <cell r="H120" t="str">
            <v>床版</v>
          </cell>
          <cell r="I120" t="str">
            <v>B</v>
          </cell>
          <cell r="J120">
            <v>2</v>
          </cell>
          <cell r="K120">
            <v>0.6</v>
          </cell>
          <cell r="L120">
            <v>1</v>
          </cell>
          <cell r="M120">
            <v>1</v>
          </cell>
          <cell r="N120" t="str">
            <v/>
          </cell>
          <cell r="O120">
            <v>1.2</v>
          </cell>
          <cell r="P120" t="str">
            <v/>
          </cell>
          <cell r="Q120" t="str">
            <v/>
          </cell>
        </row>
        <row r="122">
          <cell r="C122">
            <v>2</v>
          </cell>
          <cell r="D122">
            <v>0.15</v>
          </cell>
          <cell r="E122">
            <v>0.1</v>
          </cell>
          <cell r="F122">
            <v>1</v>
          </cell>
          <cell r="G122">
            <v>0.03</v>
          </cell>
          <cell r="H122" t="str">
            <v>立上り外面</v>
          </cell>
          <cell r="I122" t="str">
            <v>C</v>
          </cell>
          <cell r="J122">
            <v>0.08</v>
          </cell>
          <cell r="K122">
            <v>0.25</v>
          </cell>
          <cell r="L122">
            <v>1</v>
          </cell>
          <cell r="M122">
            <v>1</v>
          </cell>
          <cell r="N122" t="str">
            <v/>
          </cell>
          <cell r="O122" t="str">
            <v/>
          </cell>
          <cell r="P122">
            <v>0.02</v>
          </cell>
          <cell r="Q122" t="str">
            <v/>
          </cell>
        </row>
        <row r="124">
          <cell r="G124">
            <v>0</v>
          </cell>
          <cell r="H124">
            <v>0</v>
          </cell>
          <cell r="I124" t="str">
            <v>C</v>
          </cell>
          <cell r="J124">
            <v>0.6</v>
          </cell>
          <cell r="K124">
            <v>0.25</v>
          </cell>
          <cell r="L124">
            <v>1</v>
          </cell>
          <cell r="M124">
            <v>1</v>
          </cell>
          <cell r="N124" t="str">
            <v/>
          </cell>
          <cell r="O124" t="str">
            <v/>
          </cell>
          <cell r="P124">
            <v>0.15</v>
          </cell>
          <cell r="Q124" t="str">
            <v/>
          </cell>
        </row>
        <row r="126">
          <cell r="G126">
            <v>0</v>
          </cell>
          <cell r="I126" t="str">
            <v>C</v>
          </cell>
          <cell r="J126">
            <v>2</v>
          </cell>
          <cell r="K126">
            <v>0.15</v>
          </cell>
          <cell r="L126">
            <v>1</v>
          </cell>
          <cell r="M126">
            <v>1</v>
          </cell>
          <cell r="N126" t="str">
            <v/>
          </cell>
          <cell r="O126" t="str">
            <v/>
          </cell>
          <cell r="P126">
            <v>0.3</v>
          </cell>
          <cell r="Q126" t="str">
            <v/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-共通"/>
      <sheetName val="リスト"/>
      <sheetName val="コン型枠"/>
      <sheetName val="立木調査"/>
    </sheetNames>
    <sheetDataSet>
      <sheetData sheetId="0"/>
      <sheetData sheetId="1">
        <row r="2">
          <cell r="H2">
            <v>37412</v>
          </cell>
        </row>
        <row r="3">
          <cell r="H3" t="str">
            <v>ASAP</v>
          </cell>
        </row>
        <row r="4">
          <cell r="H4" t="str">
            <v>－</v>
          </cell>
        </row>
      </sheetData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名簿（2003_2004）_3"/>
      <sheetName val="業者名簿（2003-2004）-3"/>
      <sheetName val="業者名簿"/>
      <sheetName val="業者名簿（2006）"/>
      <sheetName val="明細書"/>
    </sheetNames>
    <sheetDataSet>
      <sheetData sheetId="0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久建工業(株)</v>
          </cell>
          <cell r="C2" t="str">
            <v>代表取締役</v>
          </cell>
          <cell r="D2" t="str">
            <v>久米　廣枝</v>
          </cell>
          <cell r="E2" t="str">
            <v>857-2992</v>
          </cell>
          <cell r="F2" t="str">
            <v>那覇市字小禄１３６０番地の６</v>
          </cell>
        </row>
        <row r="3">
          <cell r="A3" t="str">
            <v>A02</v>
          </cell>
          <cell r="B3" t="str">
            <v>(株)太閤建設</v>
          </cell>
          <cell r="C3" t="str">
            <v>代表取締役</v>
          </cell>
          <cell r="D3" t="str">
            <v>浦崎　家三</v>
          </cell>
          <cell r="E3" t="str">
            <v>951-0885</v>
          </cell>
          <cell r="F3" t="str">
            <v>那覇市おもろまち４丁目２０番１６号</v>
          </cell>
        </row>
        <row r="4">
          <cell r="A4" t="str">
            <v>A03</v>
          </cell>
          <cell r="B4" t="str">
            <v>(有)水工舎</v>
          </cell>
          <cell r="C4" t="str">
            <v>代表取締役</v>
          </cell>
          <cell r="D4" t="str">
            <v>玉城  仁香</v>
          </cell>
          <cell r="E4" t="str">
            <v>833-1590</v>
          </cell>
          <cell r="F4" t="str">
            <v>那覇市字真地２０９番地の１</v>
          </cell>
        </row>
        <row r="5">
          <cell r="A5" t="str">
            <v>A04</v>
          </cell>
          <cell r="B5" t="str">
            <v>(株)和高建設工業</v>
          </cell>
          <cell r="C5" t="str">
            <v>代表取締役</v>
          </cell>
          <cell r="D5" t="str">
            <v>新垣  宏</v>
          </cell>
          <cell r="E5" t="str">
            <v>854-8348</v>
          </cell>
          <cell r="F5" t="str">
            <v>那覇市国場１１６８番地の２２</v>
          </cell>
        </row>
        <row r="6">
          <cell r="A6" t="str">
            <v>A05</v>
          </cell>
          <cell r="B6" t="str">
            <v>國和設備工業(株)</v>
          </cell>
          <cell r="C6" t="str">
            <v>代表取締役</v>
          </cell>
          <cell r="D6" t="str">
            <v>仲原　永博</v>
          </cell>
          <cell r="E6" t="str">
            <v>863-0100</v>
          </cell>
          <cell r="F6" t="str">
            <v>那覇市港町３丁目７番５８号</v>
          </cell>
        </row>
        <row r="7">
          <cell r="A7" t="str">
            <v>A06</v>
          </cell>
          <cell r="B7" t="str">
            <v>(株)工友社</v>
          </cell>
          <cell r="C7" t="str">
            <v>代表取締役社長</v>
          </cell>
          <cell r="D7" t="str">
            <v>奥浜　宏</v>
          </cell>
          <cell r="E7" t="str">
            <v>868-5101</v>
          </cell>
          <cell r="F7" t="str">
            <v>那覇市久米１丁目２３番７号</v>
          </cell>
        </row>
        <row r="8">
          <cell r="A8" t="str">
            <v>A07</v>
          </cell>
          <cell r="B8" t="str">
            <v>(株)みずや産業</v>
          </cell>
          <cell r="C8" t="str">
            <v>代表取締役</v>
          </cell>
          <cell r="D8" t="str">
            <v>砂川　幸石</v>
          </cell>
          <cell r="E8" t="str">
            <v>868-7029</v>
          </cell>
          <cell r="F8" t="str">
            <v>那覇市東町２６番１７号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(株)沖縄工業</v>
          </cell>
          <cell r="C10" t="str">
            <v>代表取締役</v>
          </cell>
          <cell r="D10" t="str">
            <v>仲間　寿芳</v>
          </cell>
          <cell r="E10" t="str">
            <v>853-6507</v>
          </cell>
          <cell r="F10" t="str">
            <v>那覇市字真地１９７番地の７</v>
          </cell>
        </row>
        <row r="11">
          <cell r="A11" t="str">
            <v>A10</v>
          </cell>
          <cell r="B11" t="str">
            <v>企投建設(株)</v>
          </cell>
          <cell r="C11" t="str">
            <v>代表取締役</v>
          </cell>
          <cell r="D11" t="str">
            <v>仲村　哲</v>
          </cell>
          <cell r="E11" t="str">
            <v>884-7822</v>
          </cell>
          <cell r="F11" t="str">
            <v>那覇市首里崎山町４丁目１９５番地の５１</v>
          </cell>
        </row>
        <row r="12">
          <cell r="A12" t="str">
            <v>A11</v>
          </cell>
          <cell r="B12" t="str">
            <v>(資)渡久地重工</v>
          </cell>
          <cell r="C12" t="str">
            <v>代表社員</v>
          </cell>
          <cell r="D12" t="str">
            <v>渡久地　政繁</v>
          </cell>
          <cell r="E12" t="str">
            <v>832-2740</v>
          </cell>
          <cell r="F12" t="str">
            <v>那覇市古波蔵３丁目５番３４号</v>
          </cell>
        </row>
        <row r="13">
          <cell r="A13" t="str">
            <v>A12</v>
          </cell>
          <cell r="B13" t="str">
            <v>(資)大進工業</v>
          </cell>
          <cell r="C13" t="str">
            <v>無限責任社員</v>
          </cell>
          <cell r="D13" t="str">
            <v>宜野座　砂子</v>
          </cell>
          <cell r="E13" t="str">
            <v>867-5862</v>
          </cell>
          <cell r="F13" t="str">
            <v>那覇市泊１丁目２４番地１４</v>
          </cell>
        </row>
        <row r="14">
          <cell r="A14" t="str">
            <v>A13</v>
          </cell>
          <cell r="B14" t="str">
            <v>尚平工業(株)</v>
          </cell>
          <cell r="C14" t="str">
            <v>代表取締役</v>
          </cell>
          <cell r="D14" t="str">
            <v>平良　昭</v>
          </cell>
          <cell r="E14" t="str">
            <v>857-8851</v>
          </cell>
          <cell r="F14" t="str">
            <v>那覇市具志３丁目１７番７号</v>
          </cell>
        </row>
        <row r="15">
          <cell r="A15" t="str">
            <v>A14</v>
          </cell>
          <cell r="B15" t="str">
            <v>(株)嶺設備</v>
          </cell>
          <cell r="C15" t="str">
            <v>代表取締役社長</v>
          </cell>
          <cell r="D15" t="str">
            <v>與那嶺　幸榮</v>
          </cell>
          <cell r="E15" t="str">
            <v>857-8454</v>
          </cell>
          <cell r="F15" t="str">
            <v>那覇市字小禄９１１番地</v>
          </cell>
        </row>
        <row r="16">
          <cell r="A16" t="str">
            <v>A15</v>
          </cell>
          <cell r="B16" t="str">
            <v>(株)沖縄日立</v>
          </cell>
          <cell r="C16" t="str">
            <v>代表取締役</v>
          </cell>
          <cell r="D16" t="str">
            <v>瀬田　昇</v>
          </cell>
          <cell r="E16" t="str">
            <v>861-1045</v>
          </cell>
          <cell r="F16" t="str">
            <v>那覇市おもろまち１丁目３番３１号</v>
          </cell>
        </row>
        <row r="17">
          <cell r="A17" t="str">
            <v>A16</v>
          </cell>
          <cell r="B17" t="str">
            <v>ヤシマ工業(株)　</v>
          </cell>
          <cell r="C17" t="str">
            <v>代表取締役社長</v>
          </cell>
          <cell r="D17" t="str">
            <v>仲田　一郎</v>
          </cell>
          <cell r="E17" t="str">
            <v>863-2191</v>
          </cell>
          <cell r="F17" t="str">
            <v>那覇市久米２丁目１６番２５号</v>
          </cell>
        </row>
        <row r="18">
          <cell r="A18" t="str">
            <v>A17</v>
          </cell>
          <cell r="B18" t="str">
            <v>(有)環設備工業</v>
          </cell>
          <cell r="C18" t="str">
            <v>代表取締役</v>
          </cell>
          <cell r="D18" t="str">
            <v>儀間  俊夫</v>
          </cell>
          <cell r="E18" t="str">
            <v>835-2128</v>
          </cell>
          <cell r="F18" t="str">
            <v>那覇市壺川１－１－１５</v>
          </cell>
        </row>
        <row r="19">
          <cell r="A19" t="str">
            <v>A18</v>
          </cell>
          <cell r="B19" t="str">
            <v>(株)金吉設備工業</v>
          </cell>
          <cell r="C19" t="str">
            <v>代表取締役</v>
          </cell>
          <cell r="D19" t="str">
            <v>金城　清紀</v>
          </cell>
          <cell r="E19" t="str">
            <v>887-3318</v>
          </cell>
          <cell r="F19" t="str">
            <v>那覇市首里石嶺町４丁目２０８番地</v>
          </cell>
        </row>
        <row r="20">
          <cell r="A20" t="str">
            <v>A19</v>
          </cell>
          <cell r="B20" t="str">
            <v>技研工業(株)</v>
          </cell>
          <cell r="C20" t="str">
            <v>代表取締役</v>
          </cell>
          <cell r="D20" t="str">
            <v>國仲  昌典</v>
          </cell>
          <cell r="E20" t="str">
            <v>861-2554</v>
          </cell>
          <cell r="F20" t="str">
            <v>那覇市曙３丁目４番６号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嘉手川　重弘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三栄工業(株)</v>
          </cell>
          <cell r="C22" t="str">
            <v>代表取締役社長</v>
          </cell>
          <cell r="D22" t="str">
            <v>中村  達</v>
          </cell>
          <cell r="E22" t="str">
            <v>868-0191</v>
          </cell>
          <cell r="F22" t="str">
            <v>那覇市港町３丁目２番８号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（株）永山組</v>
          </cell>
          <cell r="C24" t="str">
            <v>代表取締役社長</v>
          </cell>
          <cell r="D24" t="str">
            <v>山里　秀夫</v>
          </cell>
          <cell r="E24" t="str">
            <v>867-3387</v>
          </cell>
          <cell r="F24" t="str">
            <v>那覇市港町２丁目１４番７号</v>
          </cell>
        </row>
        <row r="25">
          <cell r="A25" t="str">
            <v>A24</v>
          </cell>
          <cell r="B25" t="str">
            <v>桐和空調設備(株)</v>
          </cell>
          <cell r="C25" t="str">
            <v>代表取締役社長</v>
          </cell>
          <cell r="D25" t="str">
            <v>金城　勝義</v>
          </cell>
          <cell r="E25" t="str">
            <v>861-1751</v>
          </cell>
          <cell r="F25" t="str">
            <v>那覇市曙１丁目８番１号</v>
          </cell>
        </row>
        <row r="26">
          <cell r="A26" t="str">
            <v>A25</v>
          </cell>
          <cell r="B26" t="str">
            <v>(有)丸宮産業</v>
          </cell>
          <cell r="C26" t="str">
            <v>代表取締役</v>
          </cell>
          <cell r="D26" t="str">
            <v>宮城  五郎</v>
          </cell>
          <cell r="E26" t="str">
            <v>834-8668</v>
          </cell>
          <cell r="F26" t="str">
            <v>那覇市字古波蔵３９６番地の３</v>
          </cell>
        </row>
        <row r="27">
          <cell r="A27" t="str">
            <v>A26</v>
          </cell>
          <cell r="B27" t="str">
            <v>(株)大宮設備</v>
          </cell>
          <cell r="C27" t="str">
            <v>代表取締役</v>
          </cell>
          <cell r="D27" t="str">
            <v>宮城　昭一</v>
          </cell>
          <cell r="E27" t="str">
            <v>866-6651</v>
          </cell>
          <cell r="F27" t="str">
            <v>那覇市久茂地１丁目５番１号</v>
          </cell>
        </row>
        <row r="28">
          <cell r="A28" t="str">
            <v>B01</v>
          </cell>
          <cell r="B28" t="str">
            <v>上榮建設(株)</v>
          </cell>
          <cell r="C28" t="str">
            <v>代表取締役</v>
          </cell>
          <cell r="D28" t="str">
            <v>上地   勉</v>
          </cell>
          <cell r="E28" t="str">
            <v>873-0568</v>
          </cell>
          <cell r="F28" t="str">
            <v>浦添市港川1丁目30番1号</v>
          </cell>
          <cell r="G28" t="str">
            <v>那覇市字安里９番地－８０６号</v>
          </cell>
        </row>
        <row r="29">
          <cell r="A29" t="str">
            <v>B02</v>
          </cell>
          <cell r="B29" t="str">
            <v>(株)西崎興業</v>
          </cell>
          <cell r="C29" t="str">
            <v>代表取締役</v>
          </cell>
          <cell r="D29" t="str">
            <v>金城　和良</v>
          </cell>
          <cell r="E29" t="str">
            <v>994-4828</v>
          </cell>
          <cell r="F29" t="str">
            <v>糸満市西崎１丁目１１番５号</v>
          </cell>
        </row>
        <row r="30">
          <cell r="A30" t="str">
            <v>B03</v>
          </cell>
          <cell r="B30" t="str">
            <v>(株)沖電工</v>
          </cell>
          <cell r="C30" t="str">
            <v>代表取締役</v>
          </cell>
          <cell r="D30" t="str">
            <v>古謝  好政</v>
          </cell>
          <cell r="E30" t="str">
            <v>835-9895</v>
          </cell>
          <cell r="F30" t="str">
            <v>那覇市壺川２－１１－１１</v>
          </cell>
        </row>
        <row r="31">
          <cell r="A31" t="str">
            <v>B04</v>
          </cell>
          <cell r="B31" t="str">
            <v>(有)ヤマウチ設備</v>
          </cell>
          <cell r="C31" t="str">
            <v>代表取締役</v>
          </cell>
          <cell r="D31" t="str">
            <v>山内　聰</v>
          </cell>
          <cell r="E31" t="str">
            <v>893-7638</v>
          </cell>
          <cell r="F31" t="str">
            <v>宜野湾市普天間２－３９－３</v>
          </cell>
        </row>
        <row r="32">
          <cell r="A32" t="str">
            <v>B05</v>
          </cell>
          <cell r="B32" t="str">
            <v>琉穂建設工業(株)</v>
          </cell>
          <cell r="C32" t="str">
            <v>代表取締役</v>
          </cell>
          <cell r="D32" t="str">
            <v>由浅　嗣明</v>
          </cell>
          <cell r="E32" t="str">
            <v>834-2082</v>
          </cell>
          <cell r="F32" t="str">
            <v>那覇市字国場９０７番地</v>
          </cell>
        </row>
        <row r="33">
          <cell r="A33" t="str">
            <v>B06</v>
          </cell>
          <cell r="B33" t="str">
            <v>(株)協伸設備</v>
          </cell>
          <cell r="C33" t="str">
            <v>代表取締役</v>
          </cell>
          <cell r="D33" t="str">
            <v>森田　邦男</v>
          </cell>
          <cell r="E33" t="str">
            <v>892-2295</v>
          </cell>
          <cell r="F33" t="str">
            <v>宜野湾市赤道２丁目２番５号</v>
          </cell>
        </row>
        <row r="34">
          <cell r="A34" t="str">
            <v>B07</v>
          </cell>
          <cell r="B34" t="str">
            <v>大成設備工業(株)</v>
          </cell>
          <cell r="C34" t="str">
            <v>代表取締役</v>
          </cell>
          <cell r="D34" t="str">
            <v>浜比嘉　淑子</v>
          </cell>
          <cell r="E34" t="str">
            <v>945-3797</v>
          </cell>
          <cell r="F34" t="str">
            <v>西原町字掛保久７７番地</v>
          </cell>
        </row>
        <row r="35">
          <cell r="A35" t="str">
            <v>B08</v>
          </cell>
          <cell r="B35" t="str">
            <v>（有）大満土建</v>
          </cell>
          <cell r="C35" t="str">
            <v>代表取締役</v>
          </cell>
          <cell r="D35" t="str">
            <v>大城　文男</v>
          </cell>
          <cell r="E35" t="str">
            <v>836-2368</v>
          </cell>
          <cell r="F35" t="str">
            <v>那覇市字上間210番地の1</v>
          </cell>
        </row>
        <row r="36">
          <cell r="A36" t="str">
            <v>B09</v>
          </cell>
          <cell r="B36" t="str">
            <v>(株)丸石設備</v>
          </cell>
          <cell r="C36" t="str">
            <v>代表取締役</v>
          </cell>
          <cell r="D36" t="str">
            <v>石原  昌重</v>
          </cell>
          <cell r="E36" t="str">
            <v>878-2406</v>
          </cell>
          <cell r="F36" t="str">
            <v>浦添市西原３丁目４番１４号</v>
          </cell>
        </row>
        <row r="37">
          <cell r="A37" t="str">
            <v>B10</v>
          </cell>
          <cell r="B37" t="str">
            <v>(資)美里工業</v>
          </cell>
          <cell r="C37" t="str">
            <v>無限責任社員</v>
          </cell>
          <cell r="D37" t="str">
            <v>美里　安敏</v>
          </cell>
          <cell r="E37" t="str">
            <v>863-0756</v>
          </cell>
          <cell r="F37" t="str">
            <v>那覇市銘苅１丁目１４番１６号</v>
          </cell>
        </row>
        <row r="38">
          <cell r="A38" t="str">
            <v>B11</v>
          </cell>
          <cell r="B38" t="str">
            <v>(有)沖成建設</v>
          </cell>
          <cell r="C38" t="str">
            <v>代表取締役</v>
          </cell>
          <cell r="D38" t="str">
            <v>小橋川　朝憲</v>
          </cell>
          <cell r="E38" t="str">
            <v>886-1337</v>
          </cell>
          <cell r="F38" t="str">
            <v>那覇市首里石嶺町２丁目１７２番地の５</v>
          </cell>
        </row>
        <row r="39">
          <cell r="A39" t="str">
            <v>B12</v>
          </cell>
          <cell r="B39" t="str">
            <v>沖縄水質改良(株)</v>
          </cell>
          <cell r="C39" t="str">
            <v>代表取締役</v>
          </cell>
          <cell r="D39" t="str">
            <v>天願　悟</v>
          </cell>
          <cell r="E39" t="str">
            <v>861-6321</v>
          </cell>
          <cell r="F39" t="str">
            <v>那覇市曙３丁目２０番１２号</v>
          </cell>
        </row>
        <row r="40">
          <cell r="A40" t="str">
            <v>B13</v>
          </cell>
          <cell r="B40" t="str">
            <v>沖縄ﾅｼｮﾅﾙ 特機(株)</v>
          </cell>
          <cell r="C40" t="str">
            <v>代表取締役社長</v>
          </cell>
          <cell r="D40" t="str">
            <v>仲里　政幸</v>
          </cell>
          <cell r="E40" t="str">
            <v>868-0131</v>
          </cell>
          <cell r="F40" t="str">
            <v>那覇市西２丁目１５番１号</v>
          </cell>
        </row>
        <row r="41">
          <cell r="A41" t="str">
            <v>B14</v>
          </cell>
          <cell r="B41" t="str">
            <v>(株)栄建</v>
          </cell>
          <cell r="C41" t="str">
            <v>代表取締役</v>
          </cell>
          <cell r="D41" t="str">
            <v>宮城  栄吉</v>
          </cell>
          <cell r="E41" t="str">
            <v>835-3296</v>
          </cell>
          <cell r="F41" t="str">
            <v>那覇市仲井真２４３番地の４</v>
          </cell>
        </row>
        <row r="42">
          <cell r="A42" t="str">
            <v>B15</v>
          </cell>
          <cell r="B42" t="str">
            <v>(株)三星建設</v>
          </cell>
          <cell r="C42" t="str">
            <v>代表取締役</v>
          </cell>
          <cell r="D42" t="str">
            <v>瀬長　盛助</v>
          </cell>
          <cell r="E42" t="str">
            <v>850-6089</v>
          </cell>
          <cell r="F42" t="str">
            <v>豊見城市字豊見城４９３番地の１</v>
          </cell>
          <cell r="G42" t="str">
            <v>那覇市小禄１丁目４番１号</v>
          </cell>
        </row>
        <row r="43">
          <cell r="A43" t="str">
            <v>B16</v>
          </cell>
          <cell r="B43" t="str">
            <v>(株)オカノ</v>
          </cell>
          <cell r="C43" t="str">
            <v>代表取締役社長</v>
          </cell>
          <cell r="D43" t="str">
            <v>金城　敏夫</v>
          </cell>
          <cell r="E43" t="str">
            <v>867-1633</v>
          </cell>
          <cell r="F43" t="str">
            <v>那覇市安謝1丁目23番8号</v>
          </cell>
        </row>
        <row r="44">
          <cell r="A44" t="str">
            <v>B17</v>
          </cell>
          <cell r="B44" t="str">
            <v>(株)沖尚設備</v>
          </cell>
          <cell r="C44" t="str">
            <v>代表取締役</v>
          </cell>
          <cell r="D44" t="str">
            <v>末吉  律雄</v>
          </cell>
          <cell r="E44" t="str">
            <v>887-2014</v>
          </cell>
          <cell r="F44" t="str">
            <v>那覇市首里末吉町３丁目９番地の２</v>
          </cell>
        </row>
        <row r="45">
          <cell r="A45" t="str">
            <v>B18</v>
          </cell>
          <cell r="B45" t="str">
            <v>サンシステム(株)</v>
          </cell>
          <cell r="C45" t="str">
            <v>代表取締役</v>
          </cell>
          <cell r="D45" t="str">
            <v>新垣　盛亀</v>
          </cell>
          <cell r="E45" t="str">
            <v>885-1120</v>
          </cell>
          <cell r="F45" t="str">
            <v>那覇市首里石嶺町４丁目１０９番地の１４</v>
          </cell>
        </row>
        <row r="46">
          <cell r="A46" t="str">
            <v>B19</v>
          </cell>
          <cell r="B46" t="str">
            <v>沖縄ｶﾞｽﾘﾋﾞﾝｸﾞ(株)</v>
          </cell>
          <cell r="C46" t="str">
            <v>代表取締役社長</v>
          </cell>
          <cell r="D46" t="str">
            <v>濱元　繁</v>
          </cell>
          <cell r="E46" t="str">
            <v>866-3490</v>
          </cell>
          <cell r="F46" t="str">
            <v>那覇市西３丁目１３番２号</v>
          </cell>
        </row>
        <row r="47">
          <cell r="A47" t="str">
            <v>B20</v>
          </cell>
          <cell r="B47" t="str">
            <v>南光開発(株)</v>
          </cell>
          <cell r="C47" t="str">
            <v>代表取締役</v>
          </cell>
          <cell r="D47" t="str">
            <v>玉城　功佳</v>
          </cell>
          <cell r="E47" t="str">
            <v>855-7819</v>
          </cell>
          <cell r="F47" t="str">
            <v>那覇市字国場１１８５番地の６</v>
          </cell>
        </row>
        <row r="48">
          <cell r="A48" t="str">
            <v>B21</v>
          </cell>
          <cell r="B48" t="str">
            <v>(有)スイケン</v>
          </cell>
          <cell r="C48" t="str">
            <v>代表取締役</v>
          </cell>
          <cell r="D48" t="str">
            <v>眞座  孝安</v>
          </cell>
          <cell r="E48" t="str">
            <v>836-9132</v>
          </cell>
          <cell r="F48" t="str">
            <v>那覇市字上間５４４番地</v>
          </cell>
        </row>
        <row r="49">
          <cell r="A49" t="str">
            <v>B22</v>
          </cell>
          <cell r="B49" t="str">
            <v>(有)水貴建設</v>
          </cell>
          <cell r="C49" t="str">
            <v>代表取締役</v>
          </cell>
          <cell r="D49" t="str">
            <v>新垣　起則</v>
          </cell>
          <cell r="E49" t="str">
            <v>854-9427</v>
          </cell>
          <cell r="F49" t="str">
            <v>那覇市長田２丁目２６番２６号</v>
          </cell>
        </row>
        <row r="50">
          <cell r="A50" t="str">
            <v>B23</v>
          </cell>
          <cell r="B50" t="str">
            <v>（株）りゅうせき建設</v>
          </cell>
          <cell r="C50" t="str">
            <v>代表取締役社長</v>
          </cell>
          <cell r="D50" t="str">
            <v>森　敬</v>
          </cell>
          <cell r="E50" t="str">
            <v>878-3388</v>
          </cell>
          <cell r="F50" t="str">
            <v>浦添市勢理客４－２０－１</v>
          </cell>
        </row>
        <row r="51">
          <cell r="A51" t="str">
            <v>B24</v>
          </cell>
          <cell r="B51" t="str">
            <v>(株)新共電気工業</v>
          </cell>
          <cell r="C51" t="str">
            <v>代表取締役</v>
          </cell>
          <cell r="D51" t="str">
            <v>新垣  勇誠</v>
          </cell>
          <cell r="E51" t="str">
            <v>855-5589</v>
          </cell>
          <cell r="F51" t="str">
            <v>那覇市古波蔵４丁目１３番１２号</v>
          </cell>
        </row>
        <row r="52">
          <cell r="A52" t="str">
            <v>B25</v>
          </cell>
          <cell r="B52" t="str">
            <v>（株）エノビ防災技研</v>
          </cell>
          <cell r="C52" t="str">
            <v>代表取締役</v>
          </cell>
          <cell r="D52" t="str">
            <v>栄野比　剛</v>
          </cell>
          <cell r="E52" t="str">
            <v>932-0715</v>
          </cell>
          <cell r="F52" t="str">
            <v>沖縄市園田２丁目３５番１６号</v>
          </cell>
        </row>
        <row r="53">
          <cell r="A53" t="str">
            <v>B26</v>
          </cell>
          <cell r="B53" t="str">
            <v>(有)トモ設備工業</v>
          </cell>
          <cell r="C53" t="str">
            <v>代表取締役</v>
          </cell>
          <cell r="D53" t="str">
            <v>知花　清吉</v>
          </cell>
          <cell r="E53" t="str">
            <v>951-1288</v>
          </cell>
          <cell r="F53" t="str">
            <v>那覇市天久２丁目２６番７号</v>
          </cell>
        </row>
        <row r="54">
          <cell r="A54" t="str">
            <v>B27</v>
          </cell>
          <cell r="B54" t="str">
            <v>(株)饒波工務店</v>
          </cell>
          <cell r="C54" t="str">
            <v>代表取締役</v>
          </cell>
          <cell r="D54" t="str">
            <v>饒波　正廣</v>
          </cell>
          <cell r="E54" t="str">
            <v>933-2747</v>
          </cell>
          <cell r="F54" t="str">
            <v>沖縄市南桃原２丁目２５番１０号</v>
          </cell>
        </row>
        <row r="55">
          <cell r="A55" t="str">
            <v>B28</v>
          </cell>
          <cell r="B55" t="str">
            <v>(資)第一設備</v>
          </cell>
          <cell r="C55" t="str">
            <v>無限責任社員</v>
          </cell>
          <cell r="D55" t="str">
            <v>武村　盛信</v>
          </cell>
          <cell r="E55" t="str">
            <v>832-9617</v>
          </cell>
          <cell r="F55" t="str">
            <v>那覇市与儀２丁目１２番２５号</v>
          </cell>
        </row>
        <row r="56">
          <cell r="A56" t="str">
            <v>B29</v>
          </cell>
          <cell r="B56" t="str">
            <v>（有）平昌組</v>
          </cell>
          <cell r="C56" t="str">
            <v>代表取締役</v>
          </cell>
          <cell r="D56" t="str">
            <v>平良　昌弘</v>
          </cell>
          <cell r="E56" t="str">
            <v>884-5380</v>
          </cell>
          <cell r="F56" t="str">
            <v>那覇市首里大名町1丁目229番の1</v>
          </cell>
        </row>
        <row r="57">
          <cell r="A57" t="str">
            <v>B30</v>
          </cell>
          <cell r="B57" t="str">
            <v>石橋工業(株)</v>
          </cell>
          <cell r="C57" t="str">
            <v>代表取締役</v>
          </cell>
          <cell r="D57" t="str">
            <v>長浜  隆夫</v>
          </cell>
          <cell r="E57" t="str">
            <v>886-1295</v>
          </cell>
          <cell r="F57" t="str">
            <v>那覇市首里山川町2丁目106番地</v>
          </cell>
        </row>
        <row r="58">
          <cell r="A58" t="str">
            <v>B31</v>
          </cell>
          <cell r="B58" t="str">
            <v>那覇設備</v>
          </cell>
          <cell r="C58" t="str">
            <v>代表者</v>
          </cell>
          <cell r="D58" t="str">
            <v>福里  淳</v>
          </cell>
          <cell r="E58" t="str">
            <v>834-0868</v>
          </cell>
          <cell r="F58" t="str">
            <v>那覇市長田２丁目１０番３３号</v>
          </cell>
        </row>
        <row r="59">
          <cell r="A59" t="str">
            <v>B32</v>
          </cell>
          <cell r="B59" t="str">
            <v>(株）沖設備</v>
          </cell>
          <cell r="C59" t="str">
            <v>代表取締役</v>
          </cell>
          <cell r="D59" t="str">
            <v>伊波　行明</v>
          </cell>
          <cell r="E59" t="str">
            <v>835-9893</v>
          </cell>
          <cell r="F59" t="str">
            <v>那覇市壺川２－１１－１１</v>
          </cell>
        </row>
        <row r="60">
          <cell r="A60" t="str">
            <v>B33</v>
          </cell>
          <cell r="B60" t="str">
            <v>(資)明光電気</v>
          </cell>
          <cell r="C60" t="str">
            <v>代表社員</v>
          </cell>
          <cell r="D60" t="str">
            <v>川村　繁</v>
          </cell>
          <cell r="E60" t="str">
            <v>833-3068</v>
          </cell>
          <cell r="F60" t="str">
            <v>那覇市字壺川１－１２－３</v>
          </cell>
        </row>
        <row r="61">
          <cell r="A61" t="str">
            <v>B34</v>
          </cell>
          <cell r="B61" t="str">
            <v>マルヰ産業(株)</v>
          </cell>
          <cell r="C61" t="str">
            <v>代表取締役</v>
          </cell>
          <cell r="D61" t="str">
            <v>喜屋武　昇</v>
          </cell>
          <cell r="E61" t="str">
            <v>861-1661</v>
          </cell>
          <cell r="F61" t="str">
            <v>那覇市曙２丁目２５番２４号</v>
          </cell>
        </row>
        <row r="62">
          <cell r="A62" t="str">
            <v>B35</v>
          </cell>
          <cell r="B62" t="str">
            <v>(株)東洋設備</v>
          </cell>
          <cell r="C62" t="str">
            <v>代表取締役</v>
          </cell>
          <cell r="D62" t="str">
            <v>仲間  瑞次</v>
          </cell>
          <cell r="E62" t="str">
            <v>868-6831</v>
          </cell>
          <cell r="F62" t="str">
            <v>那覇市字天久１１２２番地</v>
          </cell>
        </row>
        <row r="63">
          <cell r="A63" t="str">
            <v>B36</v>
          </cell>
          <cell r="B63" t="str">
            <v>南建化工(株)</v>
          </cell>
          <cell r="C63" t="str">
            <v>代表取締役社長</v>
          </cell>
          <cell r="D63" t="str">
            <v>屋良  朝榮</v>
          </cell>
          <cell r="E63" t="str">
            <v>859-8988</v>
          </cell>
          <cell r="F63" t="str">
            <v>那覇市宇栄原３丁目３４番３２号</v>
          </cell>
        </row>
        <row r="64">
          <cell r="A64" t="str">
            <v>B37</v>
          </cell>
          <cell r="B64" t="str">
            <v>(株)中央設備</v>
          </cell>
          <cell r="C64" t="str">
            <v>代表取締役</v>
          </cell>
          <cell r="D64" t="str">
            <v>知念  榮次</v>
          </cell>
          <cell r="E64" t="str">
            <v>854-1970</v>
          </cell>
          <cell r="F64" t="str">
            <v>那覇市字古波蔵３９６番地の７</v>
          </cell>
        </row>
        <row r="65">
          <cell r="A65" t="str">
            <v>B38</v>
          </cell>
          <cell r="B65" t="str">
            <v>(有)宮城設備</v>
          </cell>
          <cell r="C65" t="str">
            <v>代表取締役</v>
          </cell>
          <cell r="D65" t="str">
            <v>宮城　源一</v>
          </cell>
          <cell r="E65" t="str">
            <v>854-0525</v>
          </cell>
          <cell r="F65" t="str">
            <v>那覇市上間１丁目３３番３号</v>
          </cell>
        </row>
        <row r="66">
          <cell r="A66" t="str">
            <v>B39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B40</v>
          </cell>
          <cell r="B67" t="str">
            <v>(有)南部開発工業</v>
          </cell>
          <cell r="C67" t="str">
            <v>取締役</v>
          </cell>
          <cell r="D67" t="str">
            <v>上原　昇</v>
          </cell>
          <cell r="E67" t="str">
            <v>888-0316</v>
          </cell>
          <cell r="F67" t="str">
            <v>那覇市字真地１８３番地　　原ｱﾊﾟ-ﾄ205</v>
          </cell>
        </row>
        <row r="68">
          <cell r="A68" t="str">
            <v>B41</v>
          </cell>
          <cell r="B68" t="str">
            <v>(株)クリエイト</v>
          </cell>
          <cell r="C68" t="str">
            <v>代表取締役</v>
          </cell>
          <cell r="D68" t="str">
            <v>金城　健兒</v>
          </cell>
          <cell r="E68" t="str">
            <v>863-0085</v>
          </cell>
          <cell r="F68" t="str">
            <v>那覇市牧志１丁目２０番１９号</v>
          </cell>
        </row>
        <row r="69">
          <cell r="A69" t="str">
            <v>B42</v>
          </cell>
          <cell r="B69" t="str">
            <v>(有)三工興業設備</v>
          </cell>
          <cell r="C69" t="str">
            <v>代表取締役</v>
          </cell>
          <cell r="D69" t="str">
            <v>立津　勝次</v>
          </cell>
          <cell r="E69" t="str">
            <v>834-4214</v>
          </cell>
          <cell r="F69" t="str">
            <v>那覇市字国場１１７４番地の５</v>
          </cell>
        </row>
        <row r="70">
          <cell r="A70" t="str">
            <v>C01</v>
          </cell>
          <cell r="B70" t="str">
            <v>（株）与儀組</v>
          </cell>
          <cell r="C70" t="str">
            <v>代表取締役</v>
          </cell>
          <cell r="D70" t="str">
            <v>與儀　實哲</v>
          </cell>
          <cell r="E70" t="str">
            <v>866-7580</v>
          </cell>
          <cell r="F70" t="str">
            <v>那覇市前島１－１８－６</v>
          </cell>
        </row>
        <row r="71">
          <cell r="A71" t="str">
            <v>C02</v>
          </cell>
          <cell r="B71" t="str">
            <v>（株）沖縄ポンプ工業</v>
          </cell>
          <cell r="C71" t="str">
            <v>代表取締役</v>
          </cell>
          <cell r="D71" t="str">
            <v>前内原　正二</v>
          </cell>
          <cell r="E71" t="str">
            <v>867-6331</v>
          </cell>
          <cell r="F71" t="str">
            <v>那覇市上之屋１丁目１０番３１号</v>
          </cell>
        </row>
        <row r="72">
          <cell r="A72" t="str">
            <v>C03</v>
          </cell>
          <cell r="B72" t="str">
            <v>(株)大協開発</v>
          </cell>
          <cell r="C72" t="str">
            <v>代表取締役</v>
          </cell>
          <cell r="D72" t="str">
            <v>大屋　謙治</v>
          </cell>
          <cell r="E72" t="str">
            <v>994-3371</v>
          </cell>
          <cell r="F72" t="str">
            <v>糸満市潮平３４８－１</v>
          </cell>
        </row>
        <row r="73">
          <cell r="A73" t="str">
            <v>C04</v>
          </cell>
          <cell r="B73" t="str">
            <v>(有)三清土建</v>
          </cell>
          <cell r="C73" t="str">
            <v>代表取締役</v>
          </cell>
          <cell r="D73" t="str">
            <v>上原　清徳</v>
          </cell>
          <cell r="E73" t="str">
            <v>994-6375</v>
          </cell>
          <cell r="F73" t="str">
            <v>糸満市西川町６番１６号</v>
          </cell>
        </row>
        <row r="74">
          <cell r="A74" t="str">
            <v>C05</v>
          </cell>
          <cell r="B74" t="str">
            <v>(有）良政産業</v>
          </cell>
          <cell r="C74" t="str">
            <v>代表取締役</v>
          </cell>
          <cell r="D74" t="str">
            <v>比嘉　良政</v>
          </cell>
          <cell r="E74" t="str">
            <v>956-2083</v>
          </cell>
          <cell r="F74" t="str">
            <v>読谷村字大木４７０番地</v>
          </cell>
        </row>
        <row r="75">
          <cell r="A75" t="str">
            <v>C06</v>
          </cell>
          <cell r="B75" t="str">
            <v>三成技建(株)</v>
          </cell>
          <cell r="C75" t="str">
            <v>代表取締役</v>
          </cell>
          <cell r="D75" t="str">
            <v>羽地  義禎</v>
          </cell>
          <cell r="E75" t="str">
            <v>09807-3-1995</v>
          </cell>
          <cell r="F75" t="str">
            <v>平良市字西里895番地の3</v>
          </cell>
          <cell r="G75" t="str">
            <v>那覇市壺屋1丁目34番1号</v>
          </cell>
        </row>
        <row r="76">
          <cell r="A76" t="str">
            <v>C07</v>
          </cell>
          <cell r="B76" t="str">
            <v>大和電工（株）</v>
          </cell>
          <cell r="C76" t="str">
            <v>代表取締役</v>
          </cell>
          <cell r="D76" t="str">
            <v>宮里　　敏男</v>
          </cell>
          <cell r="E76" t="str">
            <v>869-4048</v>
          </cell>
          <cell r="F76" t="str">
            <v>那覇市若狭３丁目４５番１０号</v>
          </cell>
        </row>
        <row r="77">
          <cell r="A77" t="str">
            <v>C08</v>
          </cell>
          <cell r="B77" t="str">
            <v>(株)石川電設</v>
          </cell>
          <cell r="C77" t="str">
            <v>代表取締役</v>
          </cell>
          <cell r="D77" t="str">
            <v>石川　美保子</v>
          </cell>
          <cell r="E77" t="str">
            <v>885-0377</v>
          </cell>
          <cell r="F77" t="str">
            <v>那覇市首里山川町２丁目61番地の7</v>
          </cell>
        </row>
        <row r="78">
          <cell r="A78" t="str">
            <v>C09</v>
          </cell>
          <cell r="B78" t="str">
            <v>(株)浦城産業</v>
          </cell>
          <cell r="C78" t="str">
            <v>代表取締役</v>
          </cell>
          <cell r="D78" t="str">
            <v>平良　康成</v>
          </cell>
          <cell r="E78" t="str">
            <v>878-7271</v>
          </cell>
          <cell r="F78" t="str">
            <v>浦添市大平２丁目９番１号</v>
          </cell>
          <cell r="G78" t="str">
            <v>那覇市首里寒川町１丁目１０５番地の８</v>
          </cell>
        </row>
        <row r="79">
          <cell r="A79" t="str">
            <v>C10</v>
          </cell>
          <cell r="B79" t="str">
            <v>寿建設(株)</v>
          </cell>
          <cell r="C79" t="str">
            <v>代表取締役</v>
          </cell>
          <cell r="D79" t="str">
            <v>儀間  清一</v>
          </cell>
          <cell r="E79" t="str">
            <v>850-6465</v>
          </cell>
          <cell r="F79" t="str">
            <v>豊見城市字名嘉地１９２番地の３</v>
          </cell>
          <cell r="G79" t="str">
            <v>那覇市具志２丁目２３番６号</v>
          </cell>
        </row>
        <row r="80">
          <cell r="A80" t="str">
            <v>C11</v>
          </cell>
          <cell r="B80" t="str">
            <v>(株)アサヒプラント</v>
          </cell>
          <cell r="C80" t="str">
            <v>代表取締役</v>
          </cell>
          <cell r="D80" t="str">
            <v>識名　義明</v>
          </cell>
          <cell r="E80" t="str">
            <v>836-5105</v>
          </cell>
          <cell r="F80" t="str">
            <v>那覇市字識名１１７１番地の１</v>
          </cell>
        </row>
        <row r="81">
          <cell r="A81" t="str">
            <v>C12</v>
          </cell>
          <cell r="B81" t="str">
            <v>（有）沖栄建設</v>
          </cell>
          <cell r="C81" t="str">
            <v>代表取締役</v>
          </cell>
          <cell r="D81" t="str">
            <v>儀武　哲明</v>
          </cell>
          <cell r="E81" t="str">
            <v>098-854-3066</v>
          </cell>
          <cell r="F81" t="str">
            <v>那覇市字仲井真７７－１２</v>
          </cell>
        </row>
        <row r="82">
          <cell r="A82" t="str">
            <v>C13</v>
          </cell>
          <cell r="B82" t="str">
            <v>(有)長嶺工業</v>
          </cell>
          <cell r="C82" t="str">
            <v>代表取締役</v>
          </cell>
          <cell r="D82" t="str">
            <v>長嶺　榮吉</v>
          </cell>
          <cell r="E82" t="str">
            <v>994-2188</v>
          </cell>
          <cell r="F82" t="str">
            <v>糸満市西川町１５番１８号</v>
          </cell>
        </row>
        <row r="83">
          <cell r="A83" t="str">
            <v>C14</v>
          </cell>
          <cell r="B83" t="str">
            <v>(株)三友設備</v>
          </cell>
          <cell r="C83" t="str">
            <v>代表取締役</v>
          </cell>
          <cell r="D83" t="str">
            <v>與儀　清秀</v>
          </cell>
          <cell r="E83" t="str">
            <v>877-1017</v>
          </cell>
          <cell r="F83" t="str">
            <v>浦添市城間４丁目１番９－１０３号</v>
          </cell>
        </row>
        <row r="84">
          <cell r="A84" t="str">
            <v>C15</v>
          </cell>
          <cell r="B84" t="str">
            <v>(株)琉球冷機</v>
          </cell>
          <cell r="C84" t="str">
            <v>代表取締役</v>
          </cell>
          <cell r="D84" t="str">
            <v>川平  広</v>
          </cell>
          <cell r="E84" t="str">
            <v>867-7099</v>
          </cell>
          <cell r="F84" t="str">
            <v>那覇市字銘苅２９３番地１</v>
          </cell>
        </row>
        <row r="85">
          <cell r="A85" t="str">
            <v>C16</v>
          </cell>
          <cell r="B85" t="str">
            <v>(株)大設</v>
          </cell>
          <cell r="C85" t="str">
            <v>代表取締役</v>
          </cell>
          <cell r="D85" t="str">
            <v>大兼久　健</v>
          </cell>
          <cell r="E85" t="str">
            <v>897-8924</v>
          </cell>
          <cell r="F85" t="str">
            <v>宜野湾市伊佐３丁目１８番３号</v>
          </cell>
        </row>
        <row r="86">
          <cell r="A86" t="str">
            <v>C17</v>
          </cell>
          <cell r="B86" t="str">
            <v>沖縄プラント工業（株）</v>
          </cell>
          <cell r="C86" t="str">
            <v>代表取締役社長</v>
          </cell>
          <cell r="D86" t="str">
            <v>宮城　一</v>
          </cell>
          <cell r="E86" t="str">
            <v>098-876-2535</v>
          </cell>
          <cell r="F86" t="str">
            <v>浦添市牧港４－１１－３</v>
          </cell>
        </row>
        <row r="87">
          <cell r="A87" t="str">
            <v>C18</v>
          </cell>
          <cell r="B87" t="str">
            <v>(有）海西工業</v>
          </cell>
          <cell r="C87" t="str">
            <v>代表取締役</v>
          </cell>
          <cell r="D87" t="str">
            <v>西平　重則</v>
          </cell>
          <cell r="E87" t="str">
            <v>947-3781</v>
          </cell>
          <cell r="F87" t="str">
            <v>佐敷町字津波古３５６番地</v>
          </cell>
        </row>
        <row r="88">
          <cell r="A88" t="str">
            <v>C19</v>
          </cell>
          <cell r="B88" t="str">
            <v>(有)真栄工業</v>
          </cell>
          <cell r="C88" t="str">
            <v>代表取締役</v>
          </cell>
          <cell r="D88" t="str">
            <v>真栄城　兼佑</v>
          </cell>
          <cell r="E88" t="str">
            <v>936-1911</v>
          </cell>
          <cell r="F88" t="str">
            <v>北谷町字砂辺２８９番地の２</v>
          </cell>
        </row>
        <row r="89">
          <cell r="A89" t="str">
            <v>C20</v>
          </cell>
          <cell r="B89" t="str">
            <v>(有)広設備工業</v>
          </cell>
          <cell r="C89" t="str">
            <v>代表取締役</v>
          </cell>
          <cell r="D89" t="str">
            <v>知念　広</v>
          </cell>
          <cell r="E89" t="str">
            <v>856-1221</v>
          </cell>
          <cell r="F89" t="str">
            <v>豊見城市字真玉橋２２８番地</v>
          </cell>
        </row>
        <row r="90">
          <cell r="A90" t="str">
            <v>C21</v>
          </cell>
          <cell r="B90" t="str">
            <v>不二宮工業(株)</v>
          </cell>
          <cell r="C90" t="str">
            <v>代表取締役</v>
          </cell>
          <cell r="D90" t="str">
            <v>宮城　武夫</v>
          </cell>
          <cell r="E90" t="str">
            <v>935-5755</v>
          </cell>
          <cell r="F90" t="str">
            <v>北中城村字熱田１９８５番地</v>
          </cell>
        </row>
        <row r="91">
          <cell r="A91" t="str">
            <v>C22</v>
          </cell>
          <cell r="B91" t="str">
            <v>(有)日向工業</v>
          </cell>
          <cell r="C91" t="str">
            <v>代表取締役</v>
          </cell>
          <cell r="D91" t="str">
            <v>宜野座　清德</v>
          </cell>
          <cell r="E91" t="str">
            <v>945-1006</v>
          </cell>
          <cell r="F91" t="str">
            <v>西原町字呉屋１１４番地</v>
          </cell>
        </row>
        <row r="92">
          <cell r="A92" t="str">
            <v>C23</v>
          </cell>
          <cell r="B92" t="str">
            <v>(有)三誠設備</v>
          </cell>
          <cell r="C92" t="str">
            <v>代表取締役</v>
          </cell>
          <cell r="D92" t="str">
            <v>玉城　慶進</v>
          </cell>
          <cell r="E92" t="str">
            <v>992-2100</v>
          </cell>
          <cell r="F92" t="str">
            <v>糸満市西崎町３丁目１１６番地</v>
          </cell>
        </row>
        <row r="93">
          <cell r="A93" t="str">
            <v>C24</v>
          </cell>
          <cell r="B93" t="str">
            <v>昭和工業(株）</v>
          </cell>
          <cell r="C93" t="str">
            <v>代表取締役</v>
          </cell>
          <cell r="D93" t="str">
            <v>嘉数　政夫</v>
          </cell>
          <cell r="E93" t="str">
            <v>855-9044</v>
          </cell>
          <cell r="F93" t="str">
            <v>那覇市字真地388番地の６</v>
          </cell>
        </row>
        <row r="94">
          <cell r="A94" t="str">
            <v>C25</v>
          </cell>
          <cell r="B94" t="str">
            <v>(有）新光組</v>
          </cell>
          <cell r="C94" t="str">
            <v>代表取締役</v>
          </cell>
          <cell r="D94" t="str">
            <v>新垣　光男</v>
          </cell>
          <cell r="E94" t="str">
            <v>998-4430</v>
          </cell>
          <cell r="F94" t="str">
            <v>東風平町字伊覇６番地</v>
          </cell>
        </row>
        <row r="95">
          <cell r="A95" t="str">
            <v>C26</v>
          </cell>
          <cell r="B95" t="str">
            <v>(有)田端設備工業</v>
          </cell>
          <cell r="C95" t="str">
            <v>代表取締役</v>
          </cell>
          <cell r="D95" t="str">
            <v>田端　盛喜</v>
          </cell>
          <cell r="E95" t="str">
            <v>946-3691</v>
          </cell>
          <cell r="F95" t="str">
            <v>与那原町字上与那原４０８－２</v>
          </cell>
        </row>
        <row r="96">
          <cell r="A96" t="str">
            <v>C27</v>
          </cell>
          <cell r="B96" t="str">
            <v>(有)向陽建設</v>
          </cell>
          <cell r="C96" t="str">
            <v>代表取締役</v>
          </cell>
          <cell r="D96" t="str">
            <v>久米　清次</v>
          </cell>
          <cell r="E96" t="str">
            <v>836-0542</v>
          </cell>
          <cell r="F96" t="str">
            <v>那覇市字真地421番地の2</v>
          </cell>
        </row>
        <row r="97">
          <cell r="A97" t="str">
            <v>C28</v>
          </cell>
          <cell r="B97" t="str">
            <v>（株）大丸建設</v>
          </cell>
          <cell r="C97" t="str">
            <v>代表取締役</v>
          </cell>
          <cell r="D97" t="str">
            <v>大城　清</v>
          </cell>
          <cell r="E97" t="str">
            <v>850-5555</v>
          </cell>
          <cell r="F97" t="str">
            <v>豊見城市字平良１１５番地</v>
          </cell>
        </row>
        <row r="98">
          <cell r="A98" t="str">
            <v>C29</v>
          </cell>
          <cell r="B98" t="str">
            <v>(株)丸産業</v>
          </cell>
          <cell r="C98" t="str">
            <v>代表取締役</v>
          </cell>
          <cell r="D98" t="str">
            <v>石川　丈正</v>
          </cell>
          <cell r="E98" t="str">
            <v>877-0120</v>
          </cell>
          <cell r="F98" t="str">
            <v>浦添市字前田1554番地の1</v>
          </cell>
          <cell r="G98" t="str">
            <v>那覇市港町２丁目７番７号</v>
          </cell>
        </row>
        <row r="99">
          <cell r="A99" t="str">
            <v>C30</v>
          </cell>
          <cell r="B99" t="str">
            <v>南西空調設備（株）</v>
          </cell>
          <cell r="C99" t="str">
            <v>代表取締役社長</v>
          </cell>
          <cell r="D99" t="str">
            <v>久高　将英</v>
          </cell>
          <cell r="E99" t="str">
            <v>864-1125</v>
          </cell>
          <cell r="F99" t="str">
            <v>那覇市銘苅１丁目１０番１２号</v>
          </cell>
        </row>
        <row r="100">
          <cell r="A100" t="str">
            <v>C31</v>
          </cell>
          <cell r="B100" t="str">
            <v>(株)名建産業</v>
          </cell>
          <cell r="C100" t="str">
            <v>代表取締役</v>
          </cell>
          <cell r="D100" t="str">
            <v>真謝　孝正</v>
          </cell>
          <cell r="E100" t="str">
            <v>862-3188</v>
          </cell>
          <cell r="F100" t="str">
            <v>那覇市曙2丁目14番12号</v>
          </cell>
        </row>
        <row r="101">
          <cell r="A101" t="str">
            <v>C32</v>
          </cell>
          <cell r="B101" t="str">
            <v>（有)サンユウ設備</v>
          </cell>
          <cell r="C101" t="str">
            <v>代表取締役</v>
          </cell>
          <cell r="D101" t="str">
            <v>大城  秀三</v>
          </cell>
          <cell r="E101" t="str">
            <v>945-0985</v>
          </cell>
          <cell r="F101" t="str">
            <v>西原町字小那覇131番地</v>
          </cell>
        </row>
        <row r="102">
          <cell r="A102" t="str">
            <v>C33</v>
          </cell>
          <cell r="B102" t="str">
            <v>沖縄環境企画(株)</v>
          </cell>
          <cell r="C102" t="str">
            <v>代表取締役</v>
          </cell>
          <cell r="D102" t="str">
            <v>大城　憲和</v>
          </cell>
          <cell r="E102" t="str">
            <v>831-9939</v>
          </cell>
          <cell r="F102" t="str">
            <v>那覇市字真地１８３番地</v>
          </cell>
        </row>
        <row r="103">
          <cell r="A103" t="str">
            <v>C34</v>
          </cell>
          <cell r="B103" t="str">
            <v>(有)首里土木</v>
          </cell>
          <cell r="C103" t="str">
            <v>代表取締役</v>
          </cell>
          <cell r="D103" t="str">
            <v>髙良  忠良</v>
          </cell>
          <cell r="E103" t="str">
            <v>885-4575</v>
          </cell>
          <cell r="F103" t="str">
            <v>那覇市首里金城町4丁目9番地の3</v>
          </cell>
        </row>
        <row r="104">
          <cell r="A104" t="str">
            <v>C35</v>
          </cell>
          <cell r="B104" t="str">
            <v>(有)八正土木開発</v>
          </cell>
          <cell r="C104" t="str">
            <v>代表取締役</v>
          </cell>
          <cell r="D104" t="str">
            <v>船附　吉雄</v>
          </cell>
          <cell r="E104" t="str">
            <v>831-7285</v>
          </cell>
          <cell r="F104" t="str">
            <v>那覇市字仲井真１９９番地の２</v>
          </cell>
        </row>
        <row r="105">
          <cell r="A105" t="str">
            <v>C36</v>
          </cell>
          <cell r="B105" t="str">
            <v>（有）沖縄小堀電機</v>
          </cell>
          <cell r="C105" t="str">
            <v>代表取締役</v>
          </cell>
          <cell r="D105" t="str">
            <v>與那嶺　豊和</v>
          </cell>
          <cell r="E105" t="str">
            <v>098-878-6385</v>
          </cell>
          <cell r="F105" t="str">
            <v>浦添市牧港１－６２－１９</v>
          </cell>
        </row>
        <row r="106">
          <cell r="A106" t="str">
            <v>C37</v>
          </cell>
          <cell r="B106" t="str">
            <v>(有)丸栄電気水道工業</v>
          </cell>
          <cell r="C106" t="str">
            <v>代表取締役</v>
          </cell>
          <cell r="D106" t="str">
            <v>砂川　新栄</v>
          </cell>
          <cell r="E106" t="str">
            <v>877-8720</v>
          </cell>
          <cell r="F106" t="str">
            <v>浦添市港川１丁目２５番１号</v>
          </cell>
        </row>
        <row r="107">
          <cell r="A107" t="str">
            <v>C38</v>
          </cell>
          <cell r="B107" t="str">
            <v>（有）大皓設備</v>
          </cell>
          <cell r="C107" t="str">
            <v>代表取締役</v>
          </cell>
          <cell r="D107" t="str">
            <v>大城　浩一</v>
          </cell>
          <cell r="E107" t="str">
            <v>850-4828</v>
          </cell>
          <cell r="F107" t="str">
            <v>豊見城市字高嶺３６３番地１</v>
          </cell>
        </row>
        <row r="108">
          <cell r="A108" t="str">
            <v>C39</v>
          </cell>
          <cell r="B108" t="str">
            <v>(株)オーシャン工業</v>
          </cell>
          <cell r="C108" t="str">
            <v>代表取締役</v>
          </cell>
          <cell r="D108" t="str">
            <v>奥間　邑八</v>
          </cell>
          <cell r="E108" t="str">
            <v>866-5749</v>
          </cell>
          <cell r="F108" t="str">
            <v>那覇市字安里１１７番地</v>
          </cell>
        </row>
        <row r="109">
          <cell r="A109" t="str">
            <v>C40</v>
          </cell>
          <cell r="B109" t="str">
            <v>知念設備</v>
          </cell>
          <cell r="C109" t="str">
            <v>代表者</v>
          </cell>
          <cell r="D109" t="str">
            <v>知念　喜達</v>
          </cell>
          <cell r="E109" t="str">
            <v>857-2083</v>
          </cell>
          <cell r="F109" t="str">
            <v>那覇市鏡原町２０番１号</v>
          </cell>
        </row>
        <row r="110">
          <cell r="A110" t="str">
            <v>C41</v>
          </cell>
          <cell r="B110" t="str">
            <v>（有）山水設備工業</v>
          </cell>
          <cell r="C110" t="str">
            <v>代表取締役</v>
          </cell>
          <cell r="D110" t="str">
            <v>神里　正紀</v>
          </cell>
          <cell r="E110" t="str">
            <v>889-3676</v>
          </cell>
          <cell r="F110" t="str">
            <v>南風原町字山川４４６番地</v>
          </cell>
        </row>
        <row r="111">
          <cell r="A111" t="str">
            <v>C42</v>
          </cell>
          <cell r="B111" t="str">
            <v>(有)東部工業</v>
          </cell>
          <cell r="C111" t="str">
            <v>代表取締役</v>
          </cell>
          <cell r="D111" t="str">
            <v>我喜屋　衛</v>
          </cell>
          <cell r="E111" t="str">
            <v>945-6218</v>
          </cell>
          <cell r="F111" t="str">
            <v>与那原町字板良敷１３５番地１</v>
          </cell>
        </row>
        <row r="112">
          <cell r="A112" t="str">
            <v>C43</v>
          </cell>
          <cell r="B112" t="str">
            <v>金仲設備</v>
          </cell>
          <cell r="C112" t="str">
            <v>代表者</v>
          </cell>
          <cell r="D112" t="str">
            <v>仲里  文栄</v>
          </cell>
          <cell r="E112" t="str">
            <v>888-0265</v>
          </cell>
          <cell r="F112" t="str">
            <v>南風原町字宮城419</v>
          </cell>
        </row>
        <row r="113">
          <cell r="A113" t="str">
            <v>C44</v>
          </cell>
          <cell r="B113" t="str">
            <v>(有)春水工業</v>
          </cell>
          <cell r="C113" t="str">
            <v>代表取締役</v>
          </cell>
          <cell r="D113" t="str">
            <v>川上  佐敏</v>
          </cell>
          <cell r="E113" t="str">
            <v>876-3002</v>
          </cell>
          <cell r="F113" t="str">
            <v>浦添市字前田３２番地</v>
          </cell>
          <cell r="G113" t="str">
            <v>那覇市壺屋2-10-15</v>
          </cell>
        </row>
        <row r="114">
          <cell r="A114" t="str">
            <v>C45</v>
          </cell>
          <cell r="B114" t="str">
            <v>(有)末吉設備</v>
          </cell>
          <cell r="C114" t="str">
            <v>代表取締役</v>
          </cell>
          <cell r="D114" t="str">
            <v>末吉  忠雄</v>
          </cell>
          <cell r="E114" t="str">
            <v>876-5827</v>
          </cell>
          <cell r="F114" t="str">
            <v>浦添市字前田６１４番地１</v>
          </cell>
          <cell r="G114" t="str">
            <v>那覇市繁多川５丁目２０番３号</v>
          </cell>
        </row>
        <row r="115">
          <cell r="A115" t="str">
            <v>C46</v>
          </cell>
          <cell r="B115" t="str">
            <v>(有)秀開發工業</v>
          </cell>
          <cell r="C115" t="str">
            <v>代表取締役</v>
          </cell>
          <cell r="D115" t="str">
            <v>仲間   美智秀</v>
          </cell>
          <cell r="E115" t="str">
            <v>947-0208</v>
          </cell>
          <cell r="F115" t="str">
            <v>佐敷町字屋比久141番地1</v>
          </cell>
        </row>
        <row r="116">
          <cell r="A116" t="str">
            <v>C47</v>
          </cell>
          <cell r="B116" t="str">
            <v>（有）城東設備工業</v>
          </cell>
          <cell r="C116" t="str">
            <v>代表取締役</v>
          </cell>
          <cell r="D116" t="str">
            <v>渡久山　朝清</v>
          </cell>
          <cell r="E116" t="str">
            <v>884-9823</v>
          </cell>
          <cell r="F116" t="str">
            <v>那覇市首里石嶺町1丁目151番地の2</v>
          </cell>
        </row>
        <row r="117">
          <cell r="A117" t="str">
            <v>C48</v>
          </cell>
          <cell r="B117" t="str">
            <v>(有）大盛設備</v>
          </cell>
          <cell r="C117" t="str">
            <v>代表取締役</v>
          </cell>
          <cell r="D117" t="str">
            <v>大城　盛和</v>
          </cell>
          <cell r="E117" t="str">
            <v>877-9812</v>
          </cell>
          <cell r="F117" t="str">
            <v>浦添市字前田1556番地</v>
          </cell>
        </row>
        <row r="118">
          <cell r="A118" t="str">
            <v>C49</v>
          </cell>
          <cell r="B118" t="str">
            <v>(株）秀建工業</v>
          </cell>
          <cell r="C118" t="str">
            <v>代表取締役</v>
          </cell>
          <cell r="D118" t="str">
            <v>崎濱　秀昭</v>
          </cell>
          <cell r="E118" t="str">
            <v>888-0150</v>
          </cell>
          <cell r="F118" t="str">
            <v>南風原町字宮平342番地の4</v>
          </cell>
        </row>
        <row r="119">
          <cell r="A119" t="str">
            <v>C50</v>
          </cell>
          <cell r="B119" t="str">
            <v>（有）劉建設工業</v>
          </cell>
          <cell r="C119" t="str">
            <v>代表取締役</v>
          </cell>
          <cell r="D119" t="str">
            <v>金城　薫</v>
          </cell>
          <cell r="E119" t="str">
            <v>856-7４80</v>
          </cell>
          <cell r="F119" t="str">
            <v>豊見城市字上田524番地1</v>
          </cell>
        </row>
        <row r="120">
          <cell r="A120" t="str">
            <v>C51</v>
          </cell>
          <cell r="B120" t="str">
            <v>オキノリ工設（株）</v>
          </cell>
          <cell r="C120" t="str">
            <v>代表取締役</v>
          </cell>
          <cell r="D120" t="str">
            <v>具志堅　興順</v>
          </cell>
          <cell r="E120" t="str">
            <v>876-1001</v>
          </cell>
          <cell r="F120" t="str">
            <v>浦添市城間２丁目１８番３号</v>
          </cell>
        </row>
        <row r="121">
          <cell r="A121" t="str">
            <v>C52</v>
          </cell>
          <cell r="B121" t="str">
            <v>(有)琉設</v>
          </cell>
          <cell r="C121" t="str">
            <v>代表取締役</v>
          </cell>
          <cell r="D121" t="str">
            <v>山川  和男</v>
          </cell>
          <cell r="E121" t="str">
            <v>855-1704</v>
          </cell>
          <cell r="F121" t="str">
            <v>那覇市字国場４１０番地の１</v>
          </cell>
        </row>
        <row r="122">
          <cell r="A122" t="str">
            <v>C53</v>
          </cell>
          <cell r="B122" t="str">
            <v>(有)三共設備工業</v>
          </cell>
          <cell r="C122" t="str">
            <v>取締役</v>
          </cell>
          <cell r="D122" t="str">
            <v>宮城　正範</v>
          </cell>
          <cell r="E122" t="str">
            <v>888-2330</v>
          </cell>
          <cell r="F122" t="str">
            <v>南風原町字兼城２２３番地</v>
          </cell>
        </row>
        <row r="123">
          <cell r="A123" t="str">
            <v>C54</v>
          </cell>
          <cell r="B123" t="str">
            <v>（有）東海空調サービス</v>
          </cell>
          <cell r="C123" t="str">
            <v>代表取締役</v>
          </cell>
          <cell r="D123" t="str">
            <v>名嘉　清治</v>
          </cell>
          <cell r="E123" t="str">
            <v>862-5963</v>
          </cell>
          <cell r="F123" t="str">
            <v>那覇市港町２－４－４</v>
          </cell>
        </row>
        <row r="124">
          <cell r="A124" t="str">
            <v>C55</v>
          </cell>
          <cell r="B124" t="str">
            <v>(株)信成工業</v>
          </cell>
          <cell r="C124" t="str">
            <v>代表取締役</v>
          </cell>
          <cell r="D124" t="str">
            <v>西　信秋</v>
          </cell>
          <cell r="E124" t="str">
            <v>854-2024</v>
          </cell>
          <cell r="F124" t="str">
            <v>那覇市識名２丁目９番１７号</v>
          </cell>
        </row>
        <row r="125">
          <cell r="A125" t="str">
            <v>C56</v>
          </cell>
          <cell r="B125" t="str">
            <v>(株)ビージ開発</v>
          </cell>
          <cell r="C125" t="str">
            <v>代表取締役</v>
          </cell>
          <cell r="D125" t="str">
            <v>當山　茂人</v>
          </cell>
          <cell r="E125" t="str">
            <v>836-1352</v>
          </cell>
          <cell r="F125" t="str">
            <v>那覇市字真地１８３番地</v>
          </cell>
        </row>
        <row r="126">
          <cell r="A126" t="str">
            <v>C57</v>
          </cell>
          <cell r="B126" t="str">
            <v>（有）東志工業</v>
          </cell>
          <cell r="C126" t="str">
            <v>代表取締役</v>
          </cell>
          <cell r="D126" t="str">
            <v>東川平　勇人</v>
          </cell>
          <cell r="E126" t="str">
            <v>850-3922</v>
          </cell>
          <cell r="F126" t="str">
            <v>豊見城市字上田９５－１</v>
          </cell>
          <cell r="G126" t="str">
            <v>那覇市具志１－１２－２６－１０１</v>
          </cell>
        </row>
        <row r="127">
          <cell r="A127" t="str">
            <v>C58</v>
          </cell>
          <cell r="B127" t="str">
            <v>(株)大昌テックス</v>
          </cell>
          <cell r="C127" t="str">
            <v>代表取締役</v>
          </cell>
          <cell r="D127" t="str">
            <v>大久保  昌毅</v>
          </cell>
          <cell r="E127" t="str">
            <v>882-2221</v>
          </cell>
          <cell r="F127" t="str">
            <v>那覇市首里金城町1丁目19番地の4</v>
          </cell>
        </row>
        <row r="128">
          <cell r="A128" t="str">
            <v>C59</v>
          </cell>
          <cell r="B128" t="str">
            <v>（株）シンテック</v>
          </cell>
          <cell r="C128" t="str">
            <v>代表取締役</v>
          </cell>
          <cell r="D128" t="str">
            <v>新里　順一</v>
          </cell>
          <cell r="E128" t="str">
            <v>867-1111</v>
          </cell>
          <cell r="F128" t="str">
            <v>那覇市銘苅２－４－５１</v>
          </cell>
        </row>
        <row r="129">
          <cell r="A129" t="str">
            <v>C60</v>
          </cell>
          <cell r="B129" t="str">
            <v>（有）大伸設備工業</v>
          </cell>
          <cell r="C129" t="str">
            <v>代表取締役</v>
          </cell>
          <cell r="D129" t="str">
            <v>新里　朝廣</v>
          </cell>
          <cell r="E129" t="str">
            <v>974-7773</v>
          </cell>
          <cell r="F129" t="str">
            <v>具志川市字田場１４０－１</v>
          </cell>
        </row>
        <row r="130">
          <cell r="A130" t="str">
            <v>C61</v>
          </cell>
          <cell r="B130" t="str">
            <v>（有）共同工業</v>
          </cell>
          <cell r="C130" t="str">
            <v>代表取締役</v>
          </cell>
          <cell r="D130" t="str">
            <v>新垣　真治</v>
          </cell>
          <cell r="E130" t="str">
            <v>946-8626</v>
          </cell>
          <cell r="F130" t="str">
            <v>大里村字稲嶺７９２番地の２</v>
          </cell>
        </row>
        <row r="131">
          <cell r="A131" t="str">
            <v>C62</v>
          </cell>
          <cell r="B131" t="str">
            <v>比嘉工業（株）</v>
          </cell>
          <cell r="C131" t="str">
            <v>代表取締役</v>
          </cell>
          <cell r="D131" t="str">
            <v>比嘉　広明</v>
          </cell>
          <cell r="E131" t="str">
            <v>877-5353</v>
          </cell>
          <cell r="F131" t="str">
            <v>浦添市内間５丁目４番７号</v>
          </cell>
        </row>
        <row r="132">
          <cell r="A132" t="str">
            <v>C63</v>
          </cell>
          <cell r="B132" t="str">
            <v>（有）サン冷熱</v>
          </cell>
          <cell r="C132" t="str">
            <v>代表取締役</v>
          </cell>
          <cell r="D132" t="str">
            <v>中村　健也</v>
          </cell>
          <cell r="E132" t="str">
            <v>871-4342</v>
          </cell>
          <cell r="F132" t="str">
            <v>那覇市字大道１７３番地２０２号</v>
          </cell>
        </row>
        <row r="133">
          <cell r="A133" t="str">
            <v>C64</v>
          </cell>
          <cell r="B133" t="str">
            <v>那覇市管工事協同組合</v>
          </cell>
          <cell r="C133" t="str">
            <v>代表理事</v>
          </cell>
          <cell r="D133" t="str">
            <v>久高　將英</v>
          </cell>
          <cell r="E133" t="str">
            <v>832-5971</v>
          </cell>
          <cell r="F133" t="str">
            <v>那覇市寄宮３丁目１７番２２号</v>
          </cell>
        </row>
        <row r="134">
          <cell r="A134" t="str">
            <v>R01</v>
          </cell>
          <cell r="B134" t="str">
            <v>フジ地中情報（株）</v>
          </cell>
          <cell r="C134" t="str">
            <v>代表取締役</v>
          </cell>
          <cell r="D134" t="str">
            <v>柳瀬　隆三</v>
          </cell>
          <cell r="E134" t="str">
            <v>03-3862-4561</v>
          </cell>
          <cell r="F134" t="str">
            <v>東京都千代田区神田和泉町１番地１１号</v>
          </cell>
          <cell r="G134" t="str">
            <v>那覇市長田2丁目3番13号</v>
          </cell>
        </row>
        <row r="135">
          <cell r="A135" t="str">
            <v>R02</v>
          </cell>
          <cell r="B135" t="str">
            <v>（株）カイケンエンジニアリング</v>
          </cell>
          <cell r="C135" t="str">
            <v>代表取締役</v>
          </cell>
          <cell r="D135" t="str">
            <v>粟国　良行</v>
          </cell>
          <cell r="E135" t="str">
            <v>834-4540</v>
          </cell>
          <cell r="F135" t="str">
            <v>那覇市字楚辺２５７番地７</v>
          </cell>
        </row>
        <row r="136">
          <cell r="A136" t="str">
            <v>R03</v>
          </cell>
          <cell r="B136" t="str">
            <v>（有）沖縄ビイック</v>
          </cell>
          <cell r="C136" t="str">
            <v>代表取締役</v>
          </cell>
          <cell r="D136" t="str">
            <v>神田　治</v>
          </cell>
          <cell r="E136" t="str">
            <v>869-5945</v>
          </cell>
          <cell r="F136" t="str">
            <v>那覇市銘苅２１１番１号</v>
          </cell>
        </row>
        <row r="137">
          <cell r="A137" t="str">
            <v>R04</v>
          </cell>
          <cell r="B137" t="str">
            <v>（株）オキローボ</v>
          </cell>
          <cell r="C137" t="str">
            <v>代表取締役</v>
          </cell>
          <cell r="D137" t="str">
            <v>森部　益史</v>
          </cell>
          <cell r="E137" t="str">
            <v>857-2968</v>
          </cell>
          <cell r="F137" t="str">
            <v>那覇市字田原62番地</v>
          </cell>
        </row>
        <row r="138">
          <cell r="A138" t="str">
            <v>R05</v>
          </cell>
          <cell r="B138" t="str">
            <v>（株）リクチ漏水調査</v>
          </cell>
          <cell r="C138" t="str">
            <v>代表取締役</v>
          </cell>
          <cell r="D138" t="str">
            <v>天野　知光</v>
          </cell>
          <cell r="E138" t="str">
            <v>03-3954-9225</v>
          </cell>
          <cell r="F138" t="str">
            <v>東京都新宿区中落合３丁目２１番２号</v>
          </cell>
          <cell r="G138" t="str">
            <v>沖縄市胡屋6-6-6　A-1</v>
          </cell>
        </row>
        <row r="139">
          <cell r="A139" t="str">
            <v>R06</v>
          </cell>
          <cell r="B139" t="str">
            <v>（有）沖縄基礎開発</v>
          </cell>
          <cell r="C139" t="str">
            <v>代表取締役</v>
          </cell>
          <cell r="D139" t="str">
            <v>狩俣　馨</v>
          </cell>
          <cell r="E139" t="str">
            <v>885-8131</v>
          </cell>
          <cell r="F139" t="str">
            <v>那覇市古島2丁目29番地の２</v>
          </cell>
        </row>
        <row r="140">
          <cell r="A140" t="str">
            <v>R07</v>
          </cell>
          <cell r="B140" t="str">
            <v>（有）三慶技研</v>
          </cell>
          <cell r="C140" t="str">
            <v>代表取締役</v>
          </cell>
          <cell r="D140" t="str">
            <v>後原　聡</v>
          </cell>
          <cell r="E140" t="str">
            <v>835-5236</v>
          </cell>
          <cell r="F140" t="str">
            <v>那覇市古島1丁目24番地の３</v>
          </cell>
        </row>
        <row r="141">
          <cell r="A141" t="str">
            <v>R08</v>
          </cell>
          <cell r="B141" t="str">
            <v>（有）国豊</v>
          </cell>
          <cell r="C141" t="str">
            <v>代表取締役</v>
          </cell>
          <cell r="D141" t="str">
            <v>比嘉　豊</v>
          </cell>
          <cell r="E141" t="str">
            <v>859-0007</v>
          </cell>
          <cell r="F141" t="str">
            <v>那覇市宇栄原3丁目22番12号</v>
          </cell>
        </row>
        <row r="142">
          <cell r="A142" t="str">
            <v>R09</v>
          </cell>
          <cell r="B142" t="str">
            <v>丸菱産業（株）</v>
          </cell>
          <cell r="C142" t="str">
            <v>代表取締役</v>
          </cell>
          <cell r="D142" t="str">
            <v>安慶田　久子</v>
          </cell>
          <cell r="E142" t="str">
            <v>854-8723</v>
          </cell>
          <cell r="F142" t="str">
            <v>那覇市寄宮3丁目14番5号</v>
          </cell>
        </row>
        <row r="143">
          <cell r="A143" t="str">
            <v>R10</v>
          </cell>
          <cell r="B143" t="str">
            <v>（株）沖縄中央エンジニアリング</v>
          </cell>
          <cell r="C143" t="str">
            <v>代表取締役</v>
          </cell>
          <cell r="D143" t="str">
            <v>豊田　益市</v>
          </cell>
          <cell r="E143" t="str">
            <v>893-6666</v>
          </cell>
          <cell r="F143" t="str">
            <v>宜野湾市野蒿1丁目6番23号</v>
          </cell>
        </row>
        <row r="144">
          <cell r="A144" t="str">
            <v>R11</v>
          </cell>
          <cell r="B144" t="str">
            <v>（有）日章技研</v>
          </cell>
          <cell r="C144" t="str">
            <v>代表取締役</v>
          </cell>
          <cell r="D144" t="str">
            <v>天久　肇</v>
          </cell>
          <cell r="E144" t="str">
            <v>856-0382</v>
          </cell>
          <cell r="F144" t="str">
            <v>豊見城市字真玉橋２７４番地の３</v>
          </cell>
        </row>
        <row r="145">
          <cell r="A145" t="str">
            <v>R12</v>
          </cell>
          <cell r="B145" t="str">
            <v>（有）三ツ矢磁気測量</v>
          </cell>
          <cell r="C145" t="str">
            <v>代表取締役</v>
          </cell>
          <cell r="D145" t="str">
            <v>金城　朝福</v>
          </cell>
          <cell r="E145" t="str">
            <v>859-7123</v>
          </cell>
          <cell r="F145" t="str">
            <v>那覇市小禄1丁目7番26号  大城ｱﾊﾟｰﾄ102</v>
          </cell>
        </row>
        <row r="146">
          <cell r="A146" t="str">
            <v>R13</v>
          </cell>
          <cell r="B146" t="str">
            <v>（有）沖縄探査工業</v>
          </cell>
          <cell r="C146" t="str">
            <v>代表取締役</v>
          </cell>
          <cell r="D146" t="str">
            <v>島田　潤</v>
          </cell>
          <cell r="E146" t="str">
            <v>885-6006</v>
          </cell>
          <cell r="F146" t="str">
            <v>那覇市首里石嶺町2丁目197番地の1</v>
          </cell>
        </row>
        <row r="147">
          <cell r="A147" t="str">
            <v>R14</v>
          </cell>
          <cell r="B147" t="str">
            <v>（有）セーフティ探査</v>
          </cell>
          <cell r="C147" t="str">
            <v>代表取締役</v>
          </cell>
          <cell r="D147" t="str">
            <v>翁長隆</v>
          </cell>
          <cell r="E147" t="str">
            <v>862-5282</v>
          </cell>
          <cell r="F147" t="str">
            <v>那覇市泊２－９－２</v>
          </cell>
        </row>
        <row r="148">
          <cell r="A148" t="str">
            <v>R15</v>
          </cell>
          <cell r="B148" t="str">
            <v>（有）琉球サンマリン開発</v>
          </cell>
          <cell r="C148" t="str">
            <v>代表取締役</v>
          </cell>
          <cell r="D148" t="str">
            <v>勝連　徹</v>
          </cell>
          <cell r="E148" t="str">
            <v>855-0039</v>
          </cell>
          <cell r="F148" t="str">
            <v>那覇市字国場1166番地3　メゾン城302</v>
          </cell>
        </row>
        <row r="149">
          <cell r="A149" t="str">
            <v>R16</v>
          </cell>
          <cell r="B149" t="str">
            <v>（有）共栄総業</v>
          </cell>
          <cell r="C149" t="str">
            <v>代表取締役</v>
          </cell>
          <cell r="D149" t="str">
            <v>高江洲　義八</v>
          </cell>
          <cell r="E149" t="str">
            <v>936-7524</v>
          </cell>
          <cell r="F149" t="str">
            <v>北谷町字桑江385番地</v>
          </cell>
        </row>
        <row r="150">
          <cell r="A150" t="str">
            <v>S01</v>
          </cell>
          <cell r="B150" t="str">
            <v>福山商事（株）</v>
          </cell>
          <cell r="C150" t="str">
            <v>代表取締役社長</v>
          </cell>
          <cell r="D150" t="str">
            <v>福山　弘隆</v>
          </cell>
          <cell r="E150" t="str">
            <v>876-1111</v>
          </cell>
          <cell r="F150" t="str">
            <v>浦添市牧港4丁目14番17号</v>
          </cell>
        </row>
        <row r="151">
          <cell r="A151" t="str">
            <v>S02</v>
          </cell>
          <cell r="B151" t="str">
            <v>沖縄シャーリング(株)</v>
          </cell>
          <cell r="C151" t="str">
            <v>代表取締役</v>
          </cell>
          <cell r="D151" t="str">
            <v>名嘉  徳有</v>
          </cell>
          <cell r="E151" t="str">
            <v>877-2091</v>
          </cell>
          <cell r="F151" t="str">
            <v>浦添市勢理客４－２１－１２</v>
          </cell>
        </row>
        <row r="152">
          <cell r="A152" t="str">
            <v>S03</v>
          </cell>
          <cell r="B152" t="str">
            <v>(株)奥平商会</v>
          </cell>
          <cell r="C152" t="str">
            <v>代表取締役</v>
          </cell>
          <cell r="D152" t="str">
            <v>岡林  隆司</v>
          </cell>
          <cell r="E152" t="str">
            <v>863-2727</v>
          </cell>
          <cell r="F152" t="str">
            <v>那覇市安里2丁目6番37号</v>
          </cell>
        </row>
        <row r="153">
          <cell r="A153" t="str">
            <v>S04</v>
          </cell>
          <cell r="B153" t="str">
            <v>(株)琉信管材商事</v>
          </cell>
          <cell r="C153" t="str">
            <v>代表取締役</v>
          </cell>
          <cell r="D153" t="str">
            <v>前原　信治</v>
          </cell>
          <cell r="E153" t="str">
            <v>877-6364</v>
          </cell>
          <cell r="F153" t="str">
            <v>浦添市勢理客４－１５－１２</v>
          </cell>
        </row>
        <row r="154">
          <cell r="A154" t="str">
            <v>S05</v>
          </cell>
          <cell r="B154" t="str">
            <v>（株）琉金</v>
          </cell>
          <cell r="C154" t="str">
            <v>代表取締役</v>
          </cell>
          <cell r="D154" t="str">
            <v>高宮　康次</v>
          </cell>
          <cell r="E154" t="str">
            <v>867-3475</v>
          </cell>
          <cell r="F154" t="str">
            <v>那覇市泊２丁目２９番地１</v>
          </cell>
        </row>
        <row r="155">
          <cell r="A155" t="str">
            <v>S06</v>
          </cell>
          <cell r="B155" t="str">
            <v>（株）丸福</v>
          </cell>
          <cell r="C155" t="str">
            <v>代表取締役</v>
          </cell>
          <cell r="D155" t="str">
            <v>濱元　貞雄</v>
          </cell>
          <cell r="E155" t="str">
            <v>878-8412</v>
          </cell>
          <cell r="F155" t="str">
            <v>浦添市勢理客３丁目３番１８号</v>
          </cell>
        </row>
        <row r="156">
          <cell r="A156" t="str">
            <v>S07</v>
          </cell>
          <cell r="B156" t="str">
            <v>沖縄岩谷産業（株）</v>
          </cell>
          <cell r="C156" t="str">
            <v>代表取締役社長</v>
          </cell>
          <cell r="D156" t="str">
            <v>森島　勝陽</v>
          </cell>
          <cell r="E156" t="str">
            <v>868-1522</v>
          </cell>
          <cell r="F156" t="str">
            <v>那覇市久茂地２丁目１５番１０号</v>
          </cell>
        </row>
        <row r="157">
          <cell r="A157" t="str">
            <v>S08</v>
          </cell>
          <cell r="B157" t="str">
            <v>高千穂産業(株)</v>
          </cell>
          <cell r="C157" t="str">
            <v>代表取締役</v>
          </cell>
          <cell r="D157" t="str">
            <v>由浅  嗣明</v>
          </cell>
          <cell r="E157" t="str">
            <v>879-3794</v>
          </cell>
          <cell r="F157" t="str">
            <v>浦添市牧港５丁目７番２号</v>
          </cell>
        </row>
        <row r="158">
          <cell r="A158" t="str">
            <v>S09</v>
          </cell>
          <cell r="B158" t="str">
            <v>沖水化成(株)</v>
          </cell>
          <cell r="C158" t="str">
            <v>代表取締役</v>
          </cell>
          <cell r="D158" t="str">
            <v>仲里  郁夫</v>
          </cell>
          <cell r="E158" t="str">
            <v>982-1371</v>
          </cell>
          <cell r="F158" t="str">
            <v>沖縄市海邦町3番14号</v>
          </cell>
        </row>
        <row r="159">
          <cell r="A159" t="str">
            <v>S10</v>
          </cell>
          <cell r="B159" t="str">
            <v>（株）宮真商事</v>
          </cell>
          <cell r="C159" t="str">
            <v>代表取締役</v>
          </cell>
          <cell r="D159" t="str">
            <v>宮城　宏明</v>
          </cell>
          <cell r="E159" t="str">
            <v>866-1455</v>
          </cell>
          <cell r="F159" t="str">
            <v>那覇市壺屋１丁目２７番８号</v>
          </cell>
        </row>
        <row r="160">
          <cell r="A160" t="str">
            <v>S11</v>
          </cell>
          <cell r="B160" t="str">
            <v>（株）全琉</v>
          </cell>
          <cell r="C160" t="str">
            <v>代表取締役</v>
          </cell>
          <cell r="D160" t="str">
            <v>屋比久　憲徳</v>
          </cell>
          <cell r="E160" t="str">
            <v>886-1718</v>
          </cell>
          <cell r="F160" t="str">
            <v>那覇市古島１丁目２５番地の５</v>
          </cell>
        </row>
        <row r="161">
          <cell r="A161" t="str">
            <v>S12</v>
          </cell>
          <cell r="B161" t="str">
            <v>オキノリ工設（株）</v>
          </cell>
          <cell r="C161" t="str">
            <v>代表取締役</v>
          </cell>
          <cell r="D161" t="str">
            <v>具志堅　興順</v>
          </cell>
          <cell r="E161" t="str">
            <v>876-1001</v>
          </cell>
          <cell r="F161" t="str">
            <v>浦添市城間２丁目１８番３号</v>
          </cell>
        </row>
        <row r="162">
          <cell r="A162" t="str">
            <v>S13</v>
          </cell>
          <cell r="B162" t="str">
            <v>（有）那覇量水器</v>
          </cell>
          <cell r="C162" t="str">
            <v>代表取締役</v>
          </cell>
          <cell r="D162" t="str">
            <v>國吉　幸己</v>
          </cell>
          <cell r="E162" t="str">
            <v>854-8456</v>
          </cell>
          <cell r="F162" t="str">
            <v>那覇市字上間３３９番地15</v>
          </cell>
        </row>
        <row r="163">
          <cell r="A163" t="str">
            <v>S14</v>
          </cell>
          <cell r="B163" t="str">
            <v>（株）大眞商会</v>
          </cell>
          <cell r="C163" t="str">
            <v>代表取締役</v>
          </cell>
          <cell r="D163" t="str">
            <v>根間　蒋眞</v>
          </cell>
          <cell r="E163" t="str">
            <v>832-2784</v>
          </cell>
          <cell r="F163" t="str">
            <v>那覇市壺屋２丁目１０番１５号</v>
          </cell>
        </row>
        <row r="164">
          <cell r="A164" t="str">
            <v>S15</v>
          </cell>
          <cell r="B164" t="str">
            <v>宮城計器（株）</v>
          </cell>
          <cell r="C164" t="str">
            <v>代表取締役</v>
          </cell>
          <cell r="D164" t="str">
            <v>宮城　直成</v>
          </cell>
          <cell r="E164" t="str">
            <v>862-5158</v>
          </cell>
          <cell r="F164" t="str">
            <v>那覇市壺屋１丁目２７番６号</v>
          </cell>
        </row>
        <row r="165">
          <cell r="A165" t="str">
            <v>S16</v>
          </cell>
          <cell r="B165" t="str">
            <v>（有）幸有商事</v>
          </cell>
          <cell r="C165" t="str">
            <v>取締役</v>
          </cell>
          <cell r="D165" t="str">
            <v>大山　吉昭</v>
          </cell>
          <cell r="E165" t="str">
            <v>945-5829</v>
          </cell>
          <cell r="F165" t="str">
            <v>西原町字幸地950番地の1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ｱｽ機械施工"/>
      <sheetName val="表紙"/>
      <sheetName val="単価"/>
      <sheetName val="単価 (2)"/>
      <sheetName val="1土工"/>
      <sheetName val="2整形"/>
      <sheetName val="3擁壁"/>
      <sheetName val="3-1補強土壁"/>
      <sheetName val="3-2もたれ"/>
      <sheetName val="4付替水路"/>
      <sheetName val="4凾渠単価1"/>
      <sheetName val="4凾渠単価2"/>
      <sheetName val="4凾渠断面積 (1)"/>
      <sheetName val="5BOX回帰式 (1)"/>
      <sheetName val="4凾渠断面積 (2)"/>
      <sheetName val="5BOX回帰式 (2)"/>
      <sheetName val="4凾渠断面積 (3)"/>
      <sheetName val="5BOX回帰式 (3)"/>
      <sheetName val="4凾渠断面積 (4)"/>
      <sheetName val="5BOX回帰式 (4)"/>
      <sheetName val="舗装1"/>
      <sheetName val="5舗装費"/>
      <sheetName val="総括表"/>
      <sheetName val="下層路盤改築"/>
      <sheetName val="上層路盤改築)"/>
      <sheetName val="7その他"/>
      <sheetName val="7その他 (2)"/>
      <sheetName val="単価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前文"/>
      <sheetName val="雨水流量表"/>
      <sheetName val="DO_計算書"/>
      <sheetName val="皿型_計算書"/>
      <sheetName val="管渠_計算書"/>
      <sheetName val="U形_計算書"/>
      <sheetName val="台形_計算書"/>
      <sheetName val="長方形_計算書"/>
      <sheetName val="L形_計算書"/>
      <sheetName val="BOX・S_計算書"/>
      <sheetName val="HP"/>
      <sheetName val="JIS_A5345"/>
      <sheetName val="BOX・Ｉ_計算書"/>
      <sheetName val="ESD_A"/>
      <sheetName val="RCﾌﾘｭｰﾑ"/>
      <sheetName val="OG水路"/>
      <sheetName val="YCﾌﾘｭｰﾑ"/>
      <sheetName val="KSﾌﾘｭｰﾑ"/>
      <sheetName val="BiG_U"/>
      <sheetName val="ESD_C"/>
      <sheetName val="ESD_L"/>
      <sheetName val="CB"/>
      <sheetName val="卵形管_計算書"/>
      <sheetName val="U字溝"/>
      <sheetName val="ｸﾘｰﾝ"/>
      <sheetName val="卵形管"/>
      <sheetName val="皿型"/>
      <sheetName val="VU"/>
      <sheetName val="DO"/>
      <sheetName val="DO管"/>
      <sheetName val="YNP"/>
      <sheetName val="MU"/>
      <sheetName val="側溝ｶﾙﾊﾞｰﾄ"/>
      <sheetName val="PC･BOX標準"/>
      <sheetName val="PC･BOXｲﾝﾊﾞｰﾄ"/>
      <sheetName val="ｱｰﾁｶﾙﾊﾞｰﾄ"/>
      <sheetName val="代価"/>
    </sheetNames>
    <sheetDataSet>
      <sheetData sheetId="0" refreshError="1"/>
      <sheetData sheetId="1" refreshError="1">
        <row r="10">
          <cell r="BV10">
            <v>150</v>
          </cell>
        </row>
        <row r="11">
          <cell r="BV11">
            <v>200</v>
          </cell>
        </row>
        <row r="12">
          <cell r="BV12">
            <v>250</v>
          </cell>
        </row>
        <row r="13">
          <cell r="BV13">
            <v>300</v>
          </cell>
        </row>
        <row r="14">
          <cell r="BV14">
            <v>350</v>
          </cell>
        </row>
        <row r="15">
          <cell r="BV15">
            <v>400</v>
          </cell>
        </row>
        <row r="16">
          <cell r="BV16">
            <v>450</v>
          </cell>
        </row>
        <row r="17">
          <cell r="BV17">
            <v>500</v>
          </cell>
        </row>
        <row r="18">
          <cell r="BV18">
            <v>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1"/>
      <sheetName val="102"/>
      <sheetName val="103"/>
      <sheetName val="104"/>
      <sheetName val="105"/>
      <sheetName val="201"/>
      <sheetName val="301"/>
      <sheetName val="302"/>
      <sheetName val="303"/>
      <sheetName val="304"/>
      <sheetName val="3005"/>
      <sheetName val="3006"/>
      <sheetName val="401"/>
      <sheetName val="402"/>
      <sheetName val="403"/>
      <sheetName val="404"/>
      <sheetName val="4005"/>
      <sheetName val="4006"/>
      <sheetName val="1001"/>
      <sheetName val="1002"/>
      <sheetName val="1003"/>
      <sheetName val="書き方"/>
      <sheetName val="国庫進捗月報ﾃﾞｰﾀ"/>
      <sheetName val="国庫集計"/>
      <sheetName val="7算定額明細書用"/>
      <sheetName val="12(3)請負及び竣工検査調書"/>
      <sheetName val="概要"/>
      <sheetName val="3請負者のﾃﾞｰﾀ"/>
      <sheetName val="繰越計算用"/>
      <sheetName val="発注計画"/>
      <sheetName val="総括表(金額･延長)"/>
      <sheetName val="消火栓金額"/>
      <sheetName val="布設管"/>
      <sheetName val="廃止管"/>
      <sheetName val="決算"/>
      <sheetName val="請負竣工検査"/>
      <sheetName val="水道新聞"/>
      <sheetName val="DATA"/>
      <sheetName val="701"/>
      <sheetName val="702"/>
      <sheetName val="703"/>
      <sheetName val="704"/>
      <sheetName val="705"/>
      <sheetName val="10内訳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ook1"/>
      <sheetName val="A代価"/>
      <sheetName val="結果ｼｰﾄ"/>
      <sheetName val="当初諸経費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画面"/>
      <sheetName val="明細書"/>
      <sheetName val="体系"/>
      <sheetName val="地権者別"/>
      <sheetName val="内訳＆集計"/>
      <sheetName val="内訳目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*"/>
      <sheetName val="物質収支計算"/>
      <sheetName val="送排泥流量計算"/>
      <sheetName val="還流ポンプの選定"/>
      <sheetName val="三社見積比較"/>
      <sheetName val="入路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費計算書 "/>
      <sheetName val="率計算書"/>
      <sheetName val="明細書（１）"/>
      <sheetName val="単価一覧 "/>
      <sheetName val="単価表"/>
      <sheetName val="数量総括"/>
      <sheetName val="数量"/>
      <sheetName val="土量"/>
      <sheetName val="数量調書"/>
      <sheetName val="数量調書 (2)"/>
      <sheetName val="建て込損料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設備－安心院"/>
      <sheetName val="代価表-電気"/>
      <sheetName val="数量計算書－安心院 "/>
      <sheetName val="電気設備 －宇佐"/>
      <sheetName val="数量計算書－宇佐"/>
      <sheetName val="照度計算書－表紙 "/>
      <sheetName val="照度計算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"/>
      <sheetName val="内訳(工事名称)"/>
      <sheetName val="総括表"/>
    </sheetNames>
    <sheetDataSet>
      <sheetData sheetId="0"/>
      <sheetData sheetId="1" refreshError="1"/>
      <sheetData sheetId="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拾い書(換気設備）機器設備"/>
      <sheetName val="ﾀﾞｸﾄ計算 (換気設備)"/>
      <sheetName val="数量拾い書(換気設備)機器・ﾀﾞｸﾄ設備"/>
      <sheetName val="数量拾い書 (3)"/>
      <sheetName val="集計表(換気設備）"/>
      <sheetName val="集計表 (2)"/>
      <sheetName val="機械複合単価"/>
      <sheetName val="電気複合単価"/>
      <sheetName val="機械工事"/>
      <sheetName val="代価一覧表"/>
      <sheetName val="科目別（庁舎本館）"/>
      <sheetName val="H12単価"/>
      <sheetName val="集計表"/>
      <sheetName val="床仕上計算"/>
      <sheetName val="建物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称マスター"/>
      <sheetName val="1仮設工事"/>
      <sheetName val="2土工事"/>
      <sheetName val="3コンクリート工事"/>
      <sheetName val="4型枠工事"/>
      <sheetName val="5.既製コンクリート工事"/>
      <sheetName val="6鉄筋工事"/>
      <sheetName val="7防水工事"/>
      <sheetName val="8タイル工事"/>
      <sheetName val="9木"/>
      <sheetName val="9木工事"/>
      <sheetName val="10屋根工事"/>
      <sheetName val="11金属金物工事"/>
      <sheetName val="12左官工事"/>
      <sheetName val="13木製建具"/>
      <sheetName val="14鋼製建具"/>
      <sheetName val="15ガラス工事"/>
      <sheetName val="16塗装工事"/>
      <sheetName val="17内装工事"/>
      <sheetName val="18外装工事"/>
      <sheetName val="18外装工事2"/>
      <sheetName val="19雑工事"/>
      <sheetName val="1外構工事"/>
      <sheetName val="最終"/>
    </sheetNames>
    <sheetDataSet>
      <sheetData sheetId="0" refreshError="1">
        <row r="2">
          <cell r="B2" t="str">
            <v>仮設工事</v>
          </cell>
          <cell r="D2" t="str">
            <v>土工事</v>
          </cell>
          <cell r="E2" t="str">
            <v>コンクリート工事</v>
          </cell>
          <cell r="F2" t="str">
            <v>型枠工事</v>
          </cell>
          <cell r="G2" t="str">
            <v>鉄筋工事</v>
          </cell>
          <cell r="H2" t="str">
            <v>既成コンクリ－ト工事</v>
          </cell>
          <cell r="I2" t="str">
            <v>防水工事</v>
          </cell>
          <cell r="J2" t="str">
            <v>石工事</v>
          </cell>
          <cell r="K2" t="str">
            <v>タイル工事</v>
          </cell>
          <cell r="L2" t="str">
            <v>木工事</v>
          </cell>
          <cell r="M2" t="str">
            <v>屋根工事</v>
          </cell>
          <cell r="N2" t="str">
            <v>金物工事</v>
          </cell>
          <cell r="O2" t="str">
            <v>左官工事</v>
          </cell>
          <cell r="P2" t="str">
            <v>木製建具工事</v>
          </cell>
          <cell r="Q2" t="str">
            <v>鋼製建具工事</v>
          </cell>
          <cell r="R2" t="str">
            <v>塗装工事</v>
          </cell>
          <cell r="S2" t="str">
            <v>内外装工事</v>
          </cell>
          <cell r="T2" t="str">
            <v>雑工事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*"/>
      <sheetName val="数量拾い(消火設備）機器設備"/>
      <sheetName val="数量拾い (消火設備)配管設備"/>
      <sheetName val="数量拾い (消火設備)配管設備 (2)"/>
      <sheetName val="数量拾い (消火設備)配管設備(B2F）"/>
      <sheetName val="数量拾い (消火設備)配管設備(B1F)"/>
      <sheetName val="数量拾い (消火設備)配管設備(B1F）1"/>
      <sheetName val="数量拾い (消火設備)配管設備(1F)"/>
      <sheetName val="数量拾い (消火設備)配管設備(1F)(1)"/>
      <sheetName val="数量拾い (8)"/>
      <sheetName val="集計表"/>
      <sheetName val="集計表 (2)"/>
      <sheetName val="集計表 (3)"/>
      <sheetName val="集計表 (4)"/>
      <sheetName val="内訳A4W"/>
      <sheetName val="機械複合単価"/>
      <sheetName val="代価表 (機械設備工事)"/>
      <sheetName val="電気複合単価"/>
      <sheetName val="拾出表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標準表"/>
      <sheetName val="市道古波蔵２５号"/>
      <sheetName val="古波蔵地内"/>
      <sheetName val="取付管 流用土) (3)"/>
      <sheetName val="管盲工"/>
      <sheetName val="試掘"/>
      <sheetName val="歩道内取付管"/>
      <sheetName val="取付管 流用土)"/>
      <sheetName val="階段箇所"/>
      <sheetName val="桝連結管箇所 "/>
      <sheetName val="桝連結管箇所(2)"/>
      <sheetName val="桝連結管箇所(3)"/>
      <sheetName val="久米"/>
      <sheetName val="辻"/>
      <sheetName val="拾出表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工単価"/>
      <sheetName val="単価一覧"/>
      <sheetName val="舗装費"/>
      <sheetName val="Ｕ型水路 (2)"/>
      <sheetName val="Ｕ型断面積 (2)"/>
      <sheetName val="取付道路単価"/>
      <sheetName val="付替水路"/>
      <sheetName val="3擁壁"/>
      <sheetName val="H=1000"/>
      <sheetName val="凾渠断面積"/>
      <sheetName val="BOX回帰式"/>
      <sheetName val="凾渠断面積 (2)"/>
      <sheetName val="BOX回帰式 (2)"/>
      <sheetName val="工事費・用地費総括表"/>
      <sheetName val="道路費"/>
      <sheetName val="用地費"/>
      <sheetName val="②,④道路費集計"/>
      <sheetName val="②,④用地・補償費集計"/>
      <sheetName val="②④補償費"/>
      <sheetName val="⑰22道路費集計"/>
      <sheetName val="⑰22用地・補償費集計"/>
      <sheetName val="①"/>
      <sheetName val="③"/>
      <sheetName val="②-1④-1"/>
      <sheetName val="②-2"/>
      <sheetName val="④-2"/>
      <sheetName val="②-3④-3"/>
      <sheetName val="②-4"/>
      <sheetName val="④-4"/>
      <sheetName val="②-5"/>
      <sheetName val="④-5"/>
      <sheetName val="②-6④-6"/>
      <sheetName val="⑤"/>
      <sheetName val="⑥"/>
      <sheetName val="⑦"/>
      <sheetName val="⑫"/>
      <sheetName val="⑧"/>
      <sheetName val="⑬"/>
      <sheetName val="⑨"/>
      <sheetName val="⑭"/>
      <sheetName val="⑩⑮"/>
      <sheetName val="⑪"/>
      <sheetName val="⑯"/>
      <sheetName val="⑰-1"/>
      <sheetName val="22-1"/>
      <sheetName val="⑰-2"/>
      <sheetName val="22-2"/>
      <sheetName val="⑱"/>
      <sheetName val="⑲"/>
      <sheetName val="24"/>
      <sheetName val="⑳25"/>
      <sheetName val="21,26"/>
      <sheetName val="23"/>
      <sheetName val="27"/>
      <sheetName val="29"/>
      <sheetName val="28"/>
      <sheetName val="30"/>
      <sheetName val="31"/>
      <sheetName val="32"/>
      <sheetName val="33,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価格表"/>
      <sheetName val="FAX注文書"/>
      <sheetName val="売上明細"/>
      <sheetName val="納品明細書"/>
      <sheetName val="請求書"/>
      <sheetName val="見積"/>
    </sheetNames>
    <sheetDataSet>
      <sheetData sheetId="0" refreshError="1">
        <row r="3">
          <cell r="C3" t="str">
            <v>品 番</v>
          </cell>
          <cell r="D3" t="str">
            <v>コード</v>
          </cell>
          <cell r="E3" t="str">
            <v>品　名</v>
          </cell>
          <cell r="F3" t="str">
            <v>仕入</v>
          </cell>
          <cell r="G3" t="str">
            <v>Ａ価</v>
          </cell>
          <cell r="H3" t="str">
            <v>北原コード</v>
          </cell>
        </row>
        <row r="4">
          <cell r="C4" t="str">
            <v>A198</v>
          </cell>
          <cell r="D4" t="str">
            <v>７１１０</v>
          </cell>
          <cell r="E4" t="str">
            <v>ＡＮ　４５型</v>
          </cell>
          <cell r="F4">
            <v>9750</v>
          </cell>
          <cell r="G4">
            <v>15000</v>
          </cell>
          <cell r="H4" t="str">
            <v xml:space="preserve"> １００１１１１１</v>
          </cell>
        </row>
        <row r="5">
          <cell r="C5" t="str">
            <v>A200</v>
          </cell>
          <cell r="D5" t="str">
            <v>７１１０</v>
          </cell>
          <cell r="E5" t="str">
            <v>ＡＮ　９０型(本体のみ)</v>
          </cell>
          <cell r="F5">
            <v>16500</v>
          </cell>
          <cell r="G5">
            <v>28000</v>
          </cell>
          <cell r="H5" t="str">
            <v xml:space="preserve"> １００１１１０１</v>
          </cell>
        </row>
        <row r="6">
          <cell r="C6" t="str">
            <v>A23-4</v>
          </cell>
          <cell r="D6" t="str">
            <v>７１１３</v>
          </cell>
          <cell r="E6" t="str">
            <v>Ｓ２５０型</v>
          </cell>
          <cell r="F6">
            <v>36000</v>
          </cell>
          <cell r="G6">
            <v>69000</v>
          </cell>
          <cell r="H6" t="str">
            <v xml:space="preserve"> １００１１５１０</v>
          </cell>
        </row>
        <row r="7">
          <cell r="C7" t="str">
            <v>A23-2</v>
          </cell>
          <cell r="D7" t="str">
            <v>７１１０</v>
          </cell>
          <cell r="E7" t="str">
            <v>ＳＢ１０００型</v>
          </cell>
          <cell r="F7">
            <v>22000</v>
          </cell>
          <cell r="G7">
            <v>37000</v>
          </cell>
          <cell r="H7" t="str">
            <v xml:space="preserve"> １００１１５００</v>
          </cell>
        </row>
        <row r="8">
          <cell r="C8" t="str">
            <v>A21</v>
          </cell>
          <cell r="D8" t="str">
            <v>７１１０</v>
          </cell>
          <cell r="E8" t="str">
            <v>ＳＢ１５００型</v>
          </cell>
          <cell r="F8">
            <v>22200</v>
          </cell>
          <cell r="G8">
            <v>37000</v>
          </cell>
          <cell r="H8" t="str">
            <v xml:space="preserve"> １００１０８００</v>
          </cell>
        </row>
        <row r="9">
          <cell r="C9" t="str">
            <v>A21-2</v>
          </cell>
          <cell r="D9" t="str">
            <v>７１１０</v>
          </cell>
          <cell r="E9" t="str">
            <v>ＫＶ３０００型</v>
          </cell>
          <cell r="F9">
            <v>38350</v>
          </cell>
          <cell r="G9">
            <v>59000</v>
          </cell>
          <cell r="H9" t="str">
            <v xml:space="preserve"> １００１０７０３</v>
          </cell>
        </row>
        <row r="10">
          <cell r="C10" t="str">
            <v>A21-5</v>
          </cell>
          <cell r="D10" t="str">
            <v>７１１５</v>
          </cell>
          <cell r="E10" t="str">
            <v>デルタ１Ｂ</v>
          </cell>
          <cell r="F10">
            <v>21000</v>
          </cell>
          <cell r="G10">
            <v>35000</v>
          </cell>
          <cell r="H10" t="str">
            <v xml:space="preserve"> １００１０８５０</v>
          </cell>
        </row>
        <row r="11">
          <cell r="C11" t="str">
            <v>A21-6</v>
          </cell>
          <cell r="D11" t="str">
            <v>７１１６</v>
          </cell>
          <cell r="E11" t="str">
            <v>デルタ２Ｂ</v>
          </cell>
          <cell r="F11">
            <v>22200</v>
          </cell>
          <cell r="G11">
            <v>37000</v>
          </cell>
          <cell r="H11" t="str">
            <v xml:space="preserve"> １００１０８４０</v>
          </cell>
        </row>
        <row r="12">
          <cell r="C12" t="str">
            <v>A21-7</v>
          </cell>
          <cell r="D12" t="str">
            <v>７１１７</v>
          </cell>
          <cell r="E12" t="str">
            <v>デルタ３Ｂ</v>
          </cell>
          <cell r="F12">
            <v>38350</v>
          </cell>
          <cell r="G12">
            <v>59000</v>
          </cell>
          <cell r="H12" t="str">
            <v xml:space="preserve"> １００１０８３０</v>
          </cell>
        </row>
        <row r="13">
          <cell r="C13" t="str">
            <v>A16</v>
          </cell>
          <cell r="D13" t="str">
            <v>７１１０</v>
          </cell>
          <cell r="E13" t="str">
            <v>ＳＢ５０００型</v>
          </cell>
          <cell r="F13">
            <v>57000</v>
          </cell>
          <cell r="G13">
            <v>95000</v>
          </cell>
          <cell r="H13" t="str">
            <v xml:space="preserve"> １００１０８１０</v>
          </cell>
        </row>
        <row r="14">
          <cell r="C14" t="str">
            <v>A17</v>
          </cell>
          <cell r="D14" t="str">
            <v>７１１０</v>
          </cell>
          <cell r="E14" t="str">
            <v>ＳＢ９０００型</v>
          </cell>
          <cell r="F14">
            <v>69000</v>
          </cell>
          <cell r="G14">
            <v>115000</v>
          </cell>
          <cell r="H14" t="str">
            <v xml:space="preserve"> １００１０８２０</v>
          </cell>
        </row>
        <row r="15">
          <cell r="C15" t="str">
            <v>A14-2</v>
          </cell>
          <cell r="D15" t="str">
            <v>７１４０</v>
          </cell>
          <cell r="E15" t="str">
            <v>アース棒セット　1.5m×3</v>
          </cell>
          <cell r="F15">
            <v>3600</v>
          </cell>
          <cell r="G15">
            <v>4800</v>
          </cell>
          <cell r="H15" t="str">
            <v xml:space="preserve"> １００１４７１０</v>
          </cell>
        </row>
        <row r="16">
          <cell r="C16" t="str">
            <v>K06</v>
          </cell>
          <cell r="D16" t="str">
            <v>７７００</v>
          </cell>
          <cell r="E16" t="str">
            <v>アース線　６m</v>
          </cell>
          <cell r="F16">
            <v>500</v>
          </cell>
          <cell r="G16">
            <v>1000</v>
          </cell>
          <cell r="H16" t="str">
            <v xml:space="preserve"> １００３１３００</v>
          </cell>
        </row>
        <row r="17">
          <cell r="C17" t="str">
            <v>A14-3</v>
          </cell>
          <cell r="D17" t="str">
            <v>７７００</v>
          </cell>
          <cell r="E17" t="str">
            <v>アース棒　（１本）</v>
          </cell>
          <cell r="F17">
            <v>1200</v>
          </cell>
          <cell r="G17">
            <v>1600</v>
          </cell>
          <cell r="H17" t="str">
            <v xml:space="preserve"> １００１４７００</v>
          </cell>
        </row>
        <row r="18">
          <cell r="C18" t="str">
            <v>A205</v>
          </cell>
          <cell r="D18" t="str">
            <v>７１２０</v>
          </cell>
          <cell r="E18" t="str">
            <v>１２Ｖバッテリー　HIC-50</v>
          </cell>
          <cell r="F18">
            <v>11000</v>
          </cell>
          <cell r="G18">
            <v>15000</v>
          </cell>
          <cell r="H18" t="str">
            <v xml:space="preserve"> １１０１０２０４</v>
          </cell>
        </row>
        <row r="19">
          <cell r="C19" t="str">
            <v>A203</v>
          </cell>
          <cell r="D19" t="str">
            <v>７１２０</v>
          </cell>
          <cell r="E19" t="str">
            <v>１２Ｖバッテリー　HIC-80</v>
          </cell>
          <cell r="F19">
            <v>17000</v>
          </cell>
          <cell r="G19">
            <v>34200</v>
          </cell>
          <cell r="H19" t="str">
            <v xml:space="preserve"> １１０１０２０２</v>
          </cell>
        </row>
        <row r="20">
          <cell r="C20" t="str">
            <v>A205-2</v>
          </cell>
          <cell r="D20" t="str">
            <v>７１２１</v>
          </cell>
          <cell r="E20" t="str">
            <v>１２Ｖバッテリー　34-7MF</v>
          </cell>
          <cell r="F20">
            <v>13200</v>
          </cell>
          <cell r="G20">
            <v>22000</v>
          </cell>
          <cell r="H20" t="str">
            <v xml:space="preserve"> １１０１０２００</v>
          </cell>
        </row>
        <row r="21">
          <cell r="C21" t="str">
            <v>A203-2</v>
          </cell>
          <cell r="D21" t="str">
            <v>７１２２</v>
          </cell>
          <cell r="E21" t="str">
            <v>１２Ｖバッテリー　DC-27 84AH</v>
          </cell>
          <cell r="F21">
            <v>17000</v>
          </cell>
          <cell r="G21">
            <v>32000</v>
          </cell>
          <cell r="H21" t="str">
            <v xml:space="preserve"> １１０１０２０８</v>
          </cell>
        </row>
        <row r="22">
          <cell r="C22" t="str">
            <v>A204</v>
          </cell>
          <cell r="D22" t="str">
            <v>７１２０</v>
          </cell>
          <cell r="E22" t="str">
            <v>１２Ｖバッテリー　EB-100</v>
          </cell>
          <cell r="F22">
            <v>22500</v>
          </cell>
          <cell r="G22">
            <v>41100</v>
          </cell>
          <cell r="H22" t="str">
            <v xml:space="preserve"> １１０１０２０３</v>
          </cell>
        </row>
        <row r="23">
          <cell r="C23" t="str">
            <v>A242</v>
          </cell>
          <cell r="D23" t="str">
            <v>７１３０</v>
          </cell>
          <cell r="E23" t="str">
            <v>１１Ｗソーラーパネル</v>
          </cell>
          <cell r="F23">
            <v>25800</v>
          </cell>
          <cell r="G23">
            <v>46000</v>
          </cell>
          <cell r="H23" t="str">
            <v xml:space="preserve"> １００１９１１０</v>
          </cell>
        </row>
        <row r="24">
          <cell r="C24" t="str">
            <v>A18</v>
          </cell>
          <cell r="D24" t="str">
            <v>７１３０</v>
          </cell>
          <cell r="E24" t="str">
            <v>１５Ｗソーラーパネル</v>
          </cell>
          <cell r="F24">
            <v>45000</v>
          </cell>
          <cell r="G24">
            <v>76000</v>
          </cell>
          <cell r="H24" t="str">
            <v xml:space="preserve"> １００１４８００</v>
          </cell>
        </row>
        <row r="25">
          <cell r="C25" t="str">
            <v>A17-2</v>
          </cell>
          <cell r="D25" t="str">
            <v>７１３０</v>
          </cell>
          <cell r="E25" t="str">
            <v>３０Ｗソーラーパネル</v>
          </cell>
          <cell r="F25">
            <v>78000</v>
          </cell>
          <cell r="G25">
            <v>120000</v>
          </cell>
          <cell r="H25" t="str">
            <v xml:space="preserve"> １００１４８１３</v>
          </cell>
        </row>
        <row r="26">
          <cell r="C26" t="str">
            <v>A23-6</v>
          </cell>
          <cell r="D26" t="str">
            <v>　　　０</v>
          </cell>
          <cell r="E26" t="str">
            <v>Ｓ２５０型取付ポール</v>
          </cell>
          <cell r="F26">
            <v>0</v>
          </cell>
          <cell r="G26">
            <v>0</v>
          </cell>
          <cell r="H26" t="str">
            <v xml:space="preserve"> １００１５５１２</v>
          </cell>
        </row>
        <row r="27">
          <cell r="C27" t="str">
            <v>A23-7</v>
          </cell>
          <cell r="D27" t="str">
            <v>　　　０</v>
          </cell>
          <cell r="E27" t="str">
            <v>Ｌ型スタンド</v>
          </cell>
          <cell r="F27">
            <v>0</v>
          </cell>
          <cell r="G27">
            <v>0</v>
          </cell>
          <cell r="H27" t="str">
            <v xml:space="preserve"> １００１１５２０</v>
          </cell>
        </row>
        <row r="28">
          <cell r="C28" t="str">
            <v>A242-2</v>
          </cell>
          <cell r="D28" t="str">
            <v>　　　０</v>
          </cell>
          <cell r="E28" t="str">
            <v>ソーラー架台（１１Ｗ用）</v>
          </cell>
          <cell r="F28">
            <v>0</v>
          </cell>
          <cell r="G28">
            <v>0</v>
          </cell>
          <cell r="H28" t="str">
            <v xml:space="preserve"> １１０１０２１２</v>
          </cell>
        </row>
        <row r="29">
          <cell r="C29" t="str">
            <v>A18-2</v>
          </cell>
          <cell r="D29" t="str">
            <v>　　　０</v>
          </cell>
          <cell r="E29" t="str">
            <v>ｿｰﾗｰﾊﾟﾈﾙ用ｽﾀﾝﾄﾞﾊﾟｲﾌﾟ(15,30W用)</v>
          </cell>
          <cell r="F29">
            <v>0</v>
          </cell>
          <cell r="G29">
            <v>0</v>
          </cell>
          <cell r="H29" t="str">
            <v xml:space="preserve"> １００４０９０１</v>
          </cell>
        </row>
        <row r="30">
          <cell r="C30" t="str">
            <v>A11-2</v>
          </cell>
          <cell r="D30" t="str">
            <v>７１５０</v>
          </cell>
          <cell r="E30" t="str">
            <v>１２Ｖアダプター(B)</v>
          </cell>
          <cell r="F30">
            <v>7200</v>
          </cell>
          <cell r="G30">
            <v>12000</v>
          </cell>
          <cell r="H30" t="str">
            <v xml:space="preserve"> １００１４４１０</v>
          </cell>
        </row>
        <row r="31">
          <cell r="C31" t="str">
            <v>A11-5</v>
          </cell>
          <cell r="D31" t="str">
            <v>７１５０</v>
          </cell>
          <cell r="E31" t="str">
            <v>ＡＮ９０用アダプター(C)</v>
          </cell>
          <cell r="F31">
            <v>5000</v>
          </cell>
          <cell r="G31">
            <v>8000</v>
          </cell>
          <cell r="H31" t="str">
            <v xml:space="preserve"> １００１４４１５</v>
          </cell>
        </row>
        <row r="32">
          <cell r="C32" t="str">
            <v>A48</v>
          </cell>
          <cell r="D32" t="str">
            <v>７３２０</v>
          </cell>
          <cell r="E32" t="str">
            <v>ポリワイヤー６Ｐ　　200m巻</v>
          </cell>
          <cell r="F32">
            <v>3200</v>
          </cell>
          <cell r="G32">
            <v>4500</v>
          </cell>
          <cell r="H32" t="str">
            <v xml:space="preserve"> １００３０３００</v>
          </cell>
        </row>
        <row r="33">
          <cell r="C33" t="str">
            <v>A47</v>
          </cell>
          <cell r="D33" t="str">
            <v>７３２０</v>
          </cell>
          <cell r="E33" t="str">
            <v>ポリワイヤー６Ｐ　　400m巻</v>
          </cell>
          <cell r="F33">
            <v>4300</v>
          </cell>
          <cell r="G33">
            <v>7000</v>
          </cell>
          <cell r="H33" t="str">
            <v xml:space="preserve"> １００３０４００</v>
          </cell>
        </row>
        <row r="34">
          <cell r="C34" t="str">
            <v>A31</v>
          </cell>
          <cell r="D34" t="str">
            <v>７３２０</v>
          </cell>
          <cell r="E34" t="str">
            <v>ポリワイヤー３Ｐ　　400m巻</v>
          </cell>
          <cell r="F34">
            <v>3900</v>
          </cell>
          <cell r="G34">
            <v>6000</v>
          </cell>
          <cell r="H34" t="str">
            <v xml:space="preserve"> １００３０２００</v>
          </cell>
        </row>
        <row r="35">
          <cell r="C35" t="str">
            <v>A30</v>
          </cell>
          <cell r="D35" t="str">
            <v>７３２０</v>
          </cell>
          <cell r="E35" t="str">
            <v>ポリワイヤー３Ｐ　　200m巻</v>
          </cell>
          <cell r="F35">
            <v>2405</v>
          </cell>
          <cell r="G35">
            <v>3700</v>
          </cell>
          <cell r="H35" t="str">
            <v xml:space="preserve"> １００３０１００</v>
          </cell>
        </row>
        <row r="36">
          <cell r="C36" t="str">
            <v>A41</v>
          </cell>
          <cell r="D36" t="str">
            <v>７３２０</v>
          </cell>
          <cell r="E36" t="str">
            <v>ニューポリワイヤー4P　200m巻</v>
          </cell>
          <cell r="F36">
            <v>2800</v>
          </cell>
          <cell r="G36">
            <v>4150</v>
          </cell>
          <cell r="H36" t="str">
            <v xml:space="preserve"> １００３０３０１</v>
          </cell>
        </row>
        <row r="37">
          <cell r="C37" t="str">
            <v>A42</v>
          </cell>
          <cell r="D37" t="str">
            <v>７３２０</v>
          </cell>
          <cell r="E37" t="str">
            <v>ニューポリワイヤー4P　400m巻</v>
          </cell>
          <cell r="F37">
            <v>4300</v>
          </cell>
          <cell r="G37">
            <v>6550</v>
          </cell>
          <cell r="H37" t="str">
            <v xml:space="preserve"> １００３０３０２</v>
          </cell>
        </row>
        <row r="38">
          <cell r="C38" t="str">
            <v>A47-3</v>
          </cell>
          <cell r="D38" t="str">
            <v>７３２０</v>
          </cell>
          <cell r="E38" t="str">
            <v>エースポリワイヤー3P  400m巻</v>
          </cell>
          <cell r="F38">
            <v>3575</v>
          </cell>
          <cell r="G38">
            <v>5600</v>
          </cell>
          <cell r="H38" t="str">
            <v xml:space="preserve"> １００３０２５０</v>
          </cell>
        </row>
        <row r="39">
          <cell r="C39" t="str">
            <v>A33-2</v>
          </cell>
          <cell r="D39" t="str">
            <v>７３３０</v>
          </cell>
          <cell r="E39" t="str">
            <v>モールポリワイヤー4P　200m巻</v>
          </cell>
          <cell r="F39">
            <v>3400</v>
          </cell>
          <cell r="G39">
            <v>6000</v>
          </cell>
          <cell r="H39" t="str">
            <v xml:space="preserve"> １００３０３２２</v>
          </cell>
        </row>
        <row r="40">
          <cell r="C40" t="str">
            <v>A36</v>
          </cell>
          <cell r="D40" t="str">
            <v>７３１０</v>
          </cell>
          <cell r="E40" t="str">
            <v>スーパーポリワイヤー6P 400m</v>
          </cell>
          <cell r="F40">
            <v>4950</v>
          </cell>
          <cell r="G40">
            <v>9000</v>
          </cell>
          <cell r="H40" t="str">
            <v xml:space="preserve"> １００３０３１０</v>
          </cell>
        </row>
        <row r="41">
          <cell r="C41" t="str">
            <v>A153</v>
          </cell>
          <cell r="D41" t="str">
            <v>７３３０</v>
          </cell>
          <cell r="E41" t="str">
            <v>リボンワイヤー　　　300m巻</v>
          </cell>
          <cell r="F41">
            <v>3900</v>
          </cell>
          <cell r="G41">
            <v>6000</v>
          </cell>
          <cell r="H41" t="str">
            <v xml:space="preserve"> １００３０６３０</v>
          </cell>
        </row>
        <row r="42">
          <cell r="C42" t="str">
            <v>A39</v>
          </cell>
          <cell r="D42" t="str">
            <v>７７００</v>
          </cell>
          <cell r="E42" t="str">
            <v>ポリワイヤーハンドル</v>
          </cell>
          <cell r="F42">
            <v>500</v>
          </cell>
          <cell r="G42">
            <v>800</v>
          </cell>
          <cell r="H42" t="str">
            <v xml:space="preserve"> １００３３２００</v>
          </cell>
        </row>
        <row r="43">
          <cell r="C43" t="str">
            <v>A46</v>
          </cell>
          <cell r="D43" t="str">
            <v>７３００</v>
          </cell>
          <cell r="E43" t="str">
            <v>ＡＳ線 アルミ合金製 500m</v>
          </cell>
          <cell r="F43">
            <v>5740</v>
          </cell>
          <cell r="G43">
            <v>8200</v>
          </cell>
          <cell r="H43" t="str">
            <v xml:space="preserve"> １００３０７００</v>
          </cell>
        </row>
        <row r="44">
          <cell r="C44" t="str">
            <v>A37</v>
          </cell>
          <cell r="D44" t="str">
            <v>７７００</v>
          </cell>
          <cell r="E44" t="str">
            <v>コードリール</v>
          </cell>
          <cell r="F44">
            <v>3835</v>
          </cell>
          <cell r="G44">
            <v>5900</v>
          </cell>
          <cell r="H44" t="str">
            <v xml:space="preserve"> １００３３１２０</v>
          </cell>
        </row>
        <row r="45">
          <cell r="C45" t="str">
            <v>A38</v>
          </cell>
          <cell r="D45" t="str">
            <v>７７００</v>
          </cell>
          <cell r="E45" t="str">
            <v>プラスティックボビンのみ</v>
          </cell>
          <cell r="F45">
            <v>420</v>
          </cell>
          <cell r="G45">
            <v>700</v>
          </cell>
          <cell r="H45" t="str">
            <v xml:space="preserve"> １１０３３３００</v>
          </cell>
        </row>
        <row r="46">
          <cell r="C46" t="str">
            <v>A45</v>
          </cell>
          <cell r="D46" t="str">
            <v>７７００</v>
          </cell>
          <cell r="E46" t="str">
            <v>接続管(ポリワイヤーの結束)</v>
          </cell>
          <cell r="F46">
            <v>65</v>
          </cell>
          <cell r="G46">
            <v>100</v>
          </cell>
          <cell r="H46" t="str">
            <v xml:space="preserve"> １００３３３００</v>
          </cell>
        </row>
        <row r="47">
          <cell r="C47" t="str">
            <v>A45-2</v>
          </cell>
          <cell r="D47" t="str">
            <v>７７００</v>
          </cell>
          <cell r="E47" t="str">
            <v>接続管(ﾘﾎﾞﾝﾜｲﾔｰの結束)</v>
          </cell>
          <cell r="F47">
            <v>65</v>
          </cell>
          <cell r="G47">
            <v>100</v>
          </cell>
          <cell r="H47" t="str">
            <v xml:space="preserve"> １００３３３１１</v>
          </cell>
        </row>
        <row r="48">
          <cell r="C48" t="str">
            <v>A151-2</v>
          </cell>
          <cell r="D48" t="str">
            <v>７１６０</v>
          </cell>
          <cell r="E48" t="str">
            <v>電牧ネット６０</v>
          </cell>
          <cell r="F48">
            <v>11500</v>
          </cell>
          <cell r="G48">
            <v>20000</v>
          </cell>
          <cell r="H48" t="str">
            <v xml:space="preserve"> １００３０５６４</v>
          </cell>
        </row>
        <row r="49">
          <cell r="C49" t="str">
            <v>A150</v>
          </cell>
          <cell r="D49" t="str">
            <v>７１６０</v>
          </cell>
          <cell r="E49" t="str">
            <v>電牧ネット１２(Ｔ型)</v>
          </cell>
          <cell r="F49">
            <v>18850</v>
          </cell>
          <cell r="G49">
            <v>29000</v>
          </cell>
          <cell r="H49" t="str">
            <v xml:space="preserve"> １００３０５６２</v>
          </cell>
        </row>
        <row r="50">
          <cell r="C50" t="str">
            <v>A151-4</v>
          </cell>
          <cell r="D50" t="str">
            <v>７１６５</v>
          </cell>
          <cell r="E50" t="str">
            <v>電牧ネット　1.2M 異型式</v>
          </cell>
          <cell r="F50">
            <v>27300</v>
          </cell>
          <cell r="G50">
            <v>39000</v>
          </cell>
          <cell r="H50" t="str">
            <v xml:space="preserve"> １００３０５５３</v>
          </cell>
        </row>
        <row r="51">
          <cell r="C51" t="str">
            <v>A151</v>
          </cell>
          <cell r="D51" t="str">
            <v>７１６０</v>
          </cell>
          <cell r="E51" t="str">
            <v>電牧ネット２０(Ｔ型)</v>
          </cell>
          <cell r="F51">
            <v>25800</v>
          </cell>
          <cell r="G51">
            <v>43000</v>
          </cell>
          <cell r="H51" t="str">
            <v xml:space="preserve"> １００３０５６１</v>
          </cell>
        </row>
        <row r="52">
          <cell r="C52" t="str">
            <v>A151-7</v>
          </cell>
          <cell r="D52" t="str">
            <v>７１６５</v>
          </cell>
          <cell r="E52" t="str">
            <v>電牧ネットTSL-2M 異型式</v>
          </cell>
          <cell r="F52">
            <v>26800</v>
          </cell>
          <cell r="G52">
            <v>45000</v>
          </cell>
          <cell r="H52" t="str">
            <v xml:space="preserve"> １００３０５５６</v>
          </cell>
        </row>
        <row r="53">
          <cell r="D53" t="str">
            <v>７１６０</v>
          </cell>
          <cell r="E53" t="str">
            <v>電牧ネットＧＴ-20 異型式</v>
          </cell>
          <cell r="F53">
            <v>25800</v>
          </cell>
          <cell r="G53">
            <v>43000</v>
          </cell>
          <cell r="H53" t="str">
            <v xml:space="preserve"> １００３０５５５</v>
          </cell>
        </row>
        <row r="54">
          <cell r="D54" t="str">
            <v>７１６０</v>
          </cell>
          <cell r="E54" t="str">
            <v>電牧ネットＬＳ18型 5P×8P</v>
          </cell>
          <cell r="F54">
            <v>39000</v>
          </cell>
          <cell r="H54" t="str">
            <v xml:space="preserve"> １００３０５０７</v>
          </cell>
        </row>
        <row r="55">
          <cell r="C55" t="str">
            <v>A150-2</v>
          </cell>
          <cell r="D55" t="str">
            <v>７１６０</v>
          </cell>
          <cell r="E55" t="str">
            <v>電牧スーパーネット(あいがも用)</v>
          </cell>
          <cell r="F55">
            <v>12000</v>
          </cell>
          <cell r="G55">
            <v>22000</v>
          </cell>
          <cell r="H55" t="str">
            <v xml:space="preserve"> １００３０５０１</v>
          </cell>
        </row>
        <row r="56">
          <cell r="C56" t="str">
            <v>A40</v>
          </cell>
          <cell r="D56" t="str">
            <v>７４１０</v>
          </cell>
          <cell r="E56" t="str">
            <v>ゲートハンドル 弱バネ (黄)</v>
          </cell>
          <cell r="F56">
            <v>330</v>
          </cell>
          <cell r="G56">
            <v>600</v>
          </cell>
          <cell r="H56" t="str">
            <v xml:space="preserve"> １００５０２００</v>
          </cell>
        </row>
        <row r="57">
          <cell r="C57" t="str">
            <v>A55</v>
          </cell>
          <cell r="D57" t="str">
            <v>７４１０</v>
          </cell>
          <cell r="E57" t="str">
            <v>ゲートハンドル 大 (赤)</v>
          </cell>
          <cell r="F57">
            <v>390</v>
          </cell>
          <cell r="G57">
            <v>650</v>
          </cell>
          <cell r="H57" t="str">
            <v xml:space="preserve"> １１０５０４０１</v>
          </cell>
        </row>
        <row r="58">
          <cell r="C58" t="str">
            <v>A43</v>
          </cell>
          <cell r="D58" t="str">
            <v>７７００</v>
          </cell>
          <cell r="E58" t="str">
            <v>スプリングゲート</v>
          </cell>
          <cell r="F58">
            <v>1500</v>
          </cell>
          <cell r="G58">
            <v>2500</v>
          </cell>
          <cell r="H58" t="str">
            <v xml:space="preserve"> １００５０４０２</v>
          </cell>
        </row>
        <row r="59">
          <cell r="C59" t="str">
            <v>K03</v>
          </cell>
          <cell r="E59" t="str">
            <v>グランド地下ケーブル 1m</v>
          </cell>
          <cell r="F59">
            <v>130</v>
          </cell>
          <cell r="G59">
            <v>220</v>
          </cell>
        </row>
        <row r="60">
          <cell r="C60" t="str">
            <v>K04</v>
          </cell>
          <cell r="D60" t="str">
            <v>７７００</v>
          </cell>
          <cell r="E60" t="str">
            <v>遮断ポールPE　1m　(猪出入用)</v>
          </cell>
          <cell r="F60">
            <v>240</v>
          </cell>
          <cell r="G60">
            <v>400</v>
          </cell>
          <cell r="H60" t="str">
            <v xml:space="preserve"> ７０３５０１００</v>
          </cell>
        </row>
        <row r="61">
          <cell r="C61" t="str">
            <v>A255</v>
          </cell>
          <cell r="D61" t="str">
            <v>７７００</v>
          </cell>
          <cell r="E61" t="str">
            <v>アンカー　丸棒式HDZ</v>
          </cell>
          <cell r="F61">
            <v>140</v>
          </cell>
          <cell r="G61">
            <v>250</v>
          </cell>
          <cell r="H61" t="str">
            <v xml:space="preserve"> １００４０９４０</v>
          </cell>
        </row>
        <row r="62">
          <cell r="C62" t="str">
            <v>F10</v>
          </cell>
          <cell r="D62" t="str">
            <v>７０７０</v>
          </cell>
          <cell r="E62" t="str">
            <v>プラアンカー</v>
          </cell>
          <cell r="F62">
            <v>68</v>
          </cell>
          <cell r="G62">
            <v>120</v>
          </cell>
        </row>
        <row r="63">
          <cell r="C63" t="str">
            <v>A321</v>
          </cell>
          <cell r="D63" t="str">
            <v>７７００</v>
          </cell>
          <cell r="E63" t="str">
            <v>ネットパイプ　3m ﾊﾞﾝﾄﾞ2ｹ付</v>
          </cell>
          <cell r="F63">
            <v>2190</v>
          </cell>
          <cell r="G63">
            <v>3650</v>
          </cell>
          <cell r="H63" t="str">
            <v xml:space="preserve"> １００４０９３０</v>
          </cell>
        </row>
        <row r="64">
          <cell r="C64" t="str">
            <v>A152-4</v>
          </cell>
          <cell r="D64" t="str">
            <v>７７００</v>
          </cell>
          <cell r="E64" t="str">
            <v>ネットパイプ　2m ﾊﾞﾝﾄﾞ2ｹ付</v>
          </cell>
          <cell r="F64">
            <v>1750</v>
          </cell>
          <cell r="G64">
            <v>3000</v>
          </cell>
          <cell r="H64" t="str">
            <v xml:space="preserve"> １００４０９３５</v>
          </cell>
        </row>
        <row r="65">
          <cell r="C65" t="str">
            <v>A152-3</v>
          </cell>
          <cell r="D65" t="str">
            <v>７７００</v>
          </cell>
          <cell r="E65" t="str">
            <v>ﾈｯﾄﾊﾟｲﾌﾟ 2.5m(ｾﾊﾟﾚｰﾄ)ﾊﾞﾝﾄﾞ2ｹ</v>
          </cell>
          <cell r="F65">
            <v>1950</v>
          </cell>
          <cell r="G65">
            <v>3000</v>
          </cell>
          <cell r="H65" t="str">
            <v xml:space="preserve"> １００４０９３１</v>
          </cell>
        </row>
        <row r="66">
          <cell r="C66" t="str">
            <v>A151-5</v>
          </cell>
          <cell r="D66" t="str">
            <v>７７００</v>
          </cell>
          <cell r="E66" t="str">
            <v>ネットパイプ　アンカー部</v>
          </cell>
          <cell r="F66">
            <v>1050</v>
          </cell>
          <cell r="G66">
            <v>1600</v>
          </cell>
          <cell r="H66" t="str">
            <v xml:space="preserve"> ６５３２９０３０</v>
          </cell>
        </row>
        <row r="67">
          <cell r="C67" t="str">
            <v>K42-2</v>
          </cell>
          <cell r="D67" t="str">
            <v>７６１０</v>
          </cell>
          <cell r="E67" t="str">
            <v>絶縁ポール１２</v>
          </cell>
          <cell r="F67">
            <v>780</v>
          </cell>
          <cell r="G67">
            <v>1200</v>
          </cell>
          <cell r="H67" t="str">
            <v xml:space="preserve"> １００４０８８１</v>
          </cell>
        </row>
        <row r="68">
          <cell r="C68" t="str">
            <v>K42-3</v>
          </cell>
          <cell r="D68" t="str">
            <v>７６４０</v>
          </cell>
          <cell r="E68" t="str">
            <v>絶縁ポール１５</v>
          </cell>
          <cell r="F68">
            <v>930</v>
          </cell>
          <cell r="G68">
            <v>1500</v>
          </cell>
          <cell r="H68" t="str">
            <v xml:space="preserve"> １００４０８８２</v>
          </cell>
        </row>
        <row r="69">
          <cell r="C69" t="str">
            <v>K42-4</v>
          </cell>
          <cell r="D69" t="str">
            <v>７６２０</v>
          </cell>
          <cell r="E69" t="str">
            <v>絶縁ポール２１</v>
          </cell>
          <cell r="F69">
            <v>1370</v>
          </cell>
          <cell r="G69">
            <v>2100</v>
          </cell>
          <cell r="H69" t="str">
            <v xml:space="preserve"> １００４０８８３</v>
          </cell>
        </row>
        <row r="70">
          <cell r="C70" t="str">
            <v>K42-6</v>
          </cell>
          <cell r="D70" t="str">
            <v>７６３０</v>
          </cell>
          <cell r="E70" t="str">
            <v>絶縁ポール２９</v>
          </cell>
          <cell r="F70">
            <v>1750</v>
          </cell>
          <cell r="G70">
            <v>2700</v>
          </cell>
          <cell r="H70" t="str">
            <v xml:space="preserve"> １００４０８８５</v>
          </cell>
        </row>
        <row r="71">
          <cell r="C71" t="str">
            <v>A65-9</v>
          </cell>
          <cell r="D71" t="str">
            <v>７６６０</v>
          </cell>
          <cell r="E71" t="str">
            <v>らくらくポール １０４０</v>
          </cell>
          <cell r="F71">
            <v>250</v>
          </cell>
          <cell r="G71">
            <v>400</v>
          </cell>
          <cell r="H71" t="str">
            <v xml:space="preserve"> １００４０１０９</v>
          </cell>
        </row>
        <row r="72">
          <cell r="C72" t="str">
            <v>A65-8</v>
          </cell>
          <cell r="D72" t="str">
            <v>７６６０</v>
          </cell>
          <cell r="E72" t="str">
            <v>らくらくポール　１３６×９Ｐ</v>
          </cell>
          <cell r="F72">
            <v>420</v>
          </cell>
          <cell r="G72">
            <v>650</v>
          </cell>
          <cell r="H72" t="str">
            <v xml:space="preserve"> １００４０１０７</v>
          </cell>
        </row>
        <row r="73">
          <cell r="C73" t="str">
            <v>Y02</v>
          </cell>
          <cell r="D73" t="str">
            <v>７１７０</v>
          </cell>
          <cell r="E73" t="str">
            <v>グラスポール１０ (φ10mm)</v>
          </cell>
          <cell r="F73">
            <v>175</v>
          </cell>
          <cell r="G73">
            <v>325</v>
          </cell>
          <cell r="H73" t="str">
            <v xml:space="preserve"> １００４０８７５</v>
          </cell>
        </row>
        <row r="74">
          <cell r="C74" t="str">
            <v>A70</v>
          </cell>
          <cell r="D74" t="str">
            <v>７１７０</v>
          </cell>
          <cell r="E74" t="str">
            <v>グラスポール１０　２m</v>
          </cell>
          <cell r="F74">
            <v>420</v>
          </cell>
          <cell r="G74">
            <v>650</v>
          </cell>
          <cell r="H74" t="str">
            <v xml:space="preserve"> １００４０８７１</v>
          </cell>
        </row>
        <row r="75">
          <cell r="C75" t="str">
            <v>A69</v>
          </cell>
          <cell r="D75" t="str">
            <v>７１７０</v>
          </cell>
          <cell r="E75" t="str">
            <v>グラスポール２０ (φ14mm)</v>
          </cell>
          <cell r="F75">
            <v>630</v>
          </cell>
          <cell r="G75">
            <v>1000</v>
          </cell>
          <cell r="H75" t="str">
            <v xml:space="preserve"> １００４０８４０</v>
          </cell>
        </row>
        <row r="76">
          <cell r="C76" t="str">
            <v>A69-2</v>
          </cell>
          <cell r="D76" t="str">
            <v>７１７０</v>
          </cell>
          <cell r="E76" t="str">
            <v>グラスポール２５ (φ14mm)</v>
          </cell>
          <cell r="F76">
            <v>810</v>
          </cell>
          <cell r="G76">
            <v>1250</v>
          </cell>
          <cell r="H76" t="str">
            <v xml:space="preserve"> １００４０８４８</v>
          </cell>
        </row>
        <row r="77">
          <cell r="C77" t="str">
            <v>K42-9</v>
          </cell>
          <cell r="D77" t="str">
            <v>７７００</v>
          </cell>
          <cell r="E77" t="str">
            <v>ﾈｯﾄ出入口ポール(φ25mm×2.2)</v>
          </cell>
          <cell r="F77">
            <v>1350</v>
          </cell>
          <cell r="G77">
            <v>2000</v>
          </cell>
          <cell r="H77" t="str">
            <v xml:space="preserve"> １００４０８８８</v>
          </cell>
        </row>
        <row r="78">
          <cell r="C78" t="str">
            <v>A65-4</v>
          </cell>
          <cell r="D78" t="str">
            <v>７６７０</v>
          </cell>
          <cell r="E78" t="str">
            <v>猪用ポール(φ16mm×0.9m）</v>
          </cell>
          <cell r="F78">
            <v>70</v>
          </cell>
          <cell r="G78">
            <v>110</v>
          </cell>
          <cell r="H78" t="str">
            <v xml:space="preserve"> １００４０７００</v>
          </cell>
        </row>
        <row r="79">
          <cell r="C79" t="str">
            <v>A65-6</v>
          </cell>
          <cell r="D79" t="str">
            <v>７６９０</v>
          </cell>
          <cell r="E79" t="str">
            <v>猪アゼポール(φ10mm2本×0.75m)</v>
          </cell>
          <cell r="F79">
            <v>329</v>
          </cell>
          <cell r="G79">
            <v>470</v>
          </cell>
          <cell r="H79" t="str">
            <v xml:space="preserve"> １００４０７０５</v>
          </cell>
        </row>
        <row r="80">
          <cell r="C80" t="str">
            <v>A67-3</v>
          </cell>
          <cell r="D80" t="str">
            <v>７１８０</v>
          </cell>
          <cell r="E80" t="str">
            <v>Ｇクリップ１０</v>
          </cell>
          <cell r="F80">
            <v>28</v>
          </cell>
          <cell r="G80">
            <v>50</v>
          </cell>
          <cell r="H80" t="str">
            <v xml:space="preserve"> １００４０８２５</v>
          </cell>
        </row>
        <row r="81">
          <cell r="C81" t="str">
            <v>A67</v>
          </cell>
          <cell r="D81" t="str">
            <v>７１８０</v>
          </cell>
          <cell r="E81" t="str">
            <v>Ｇクリップ１２</v>
          </cell>
          <cell r="F81">
            <v>21</v>
          </cell>
          <cell r="G81">
            <v>40</v>
          </cell>
          <cell r="H81" t="str">
            <v xml:space="preserve"> １００４０８２０</v>
          </cell>
        </row>
        <row r="82">
          <cell r="C82" t="str">
            <v>A67-2</v>
          </cell>
          <cell r="D82" t="str">
            <v>７１８０</v>
          </cell>
          <cell r="E82" t="str">
            <v>Ｇクリップ１４</v>
          </cell>
          <cell r="F82">
            <v>28</v>
          </cell>
          <cell r="G82">
            <v>50</v>
          </cell>
          <cell r="H82" t="str">
            <v xml:space="preserve"> １００４０８２１</v>
          </cell>
        </row>
        <row r="83">
          <cell r="C83" t="str">
            <v>K110</v>
          </cell>
          <cell r="E83" t="str">
            <v>シルバーポスト　Ｓ１１</v>
          </cell>
          <cell r="F83">
            <v>560</v>
          </cell>
          <cell r="G83">
            <v>1000</v>
          </cell>
        </row>
        <row r="84">
          <cell r="C84" t="str">
            <v>K200</v>
          </cell>
          <cell r="E84" t="str">
            <v>シルバーポスト　２０（鉄）</v>
          </cell>
          <cell r="F84">
            <v>680</v>
          </cell>
          <cell r="G84">
            <v>1200</v>
          </cell>
        </row>
        <row r="85">
          <cell r="C85" t="str">
            <v>A65</v>
          </cell>
          <cell r="D85" t="str">
            <v>７１７０</v>
          </cell>
          <cell r="E85" t="str">
            <v>グラスポールＮ１３ (φ10mm)</v>
          </cell>
          <cell r="F85">
            <v>360</v>
          </cell>
          <cell r="G85">
            <v>480</v>
          </cell>
          <cell r="H85" t="str">
            <v xml:space="preserve"> １００４０８１３</v>
          </cell>
        </row>
        <row r="86">
          <cell r="C86" t="str">
            <v>A65</v>
          </cell>
          <cell r="E86" t="str">
            <v>グラスポール１３</v>
          </cell>
          <cell r="F86">
            <v>330</v>
          </cell>
          <cell r="G86">
            <v>480</v>
          </cell>
          <cell r="H86" t="str">
            <v xml:space="preserve"> １００４０８００</v>
          </cell>
        </row>
        <row r="87">
          <cell r="C87" t="str">
            <v>A66</v>
          </cell>
          <cell r="E87" t="str">
            <v>グラスポール１８</v>
          </cell>
          <cell r="F87">
            <v>470</v>
          </cell>
          <cell r="G87">
            <v>640</v>
          </cell>
          <cell r="H87" t="str">
            <v xml:space="preserve"> １００４０８１０</v>
          </cell>
        </row>
        <row r="88">
          <cell r="C88" t="str">
            <v>K01</v>
          </cell>
          <cell r="E88" t="str">
            <v>出入口ポール１３</v>
          </cell>
          <cell r="F88">
            <v>840</v>
          </cell>
          <cell r="G88">
            <v>1200</v>
          </cell>
        </row>
        <row r="89">
          <cell r="C89" t="str">
            <v>K02</v>
          </cell>
          <cell r="E89" t="str">
            <v>出入口ポール２２</v>
          </cell>
          <cell r="F89">
            <v>870</v>
          </cell>
          <cell r="G89">
            <v>1800</v>
          </cell>
          <cell r="H89" t="str">
            <v xml:space="preserve"> １００４０８４８</v>
          </cell>
        </row>
        <row r="90">
          <cell r="C90" t="str">
            <v>K43-2</v>
          </cell>
          <cell r="D90" t="str">
            <v>７６００</v>
          </cell>
          <cell r="E90" t="str">
            <v>絶縁ポール止金具</v>
          </cell>
          <cell r="F90">
            <v>120</v>
          </cell>
          <cell r="G90">
            <v>180</v>
          </cell>
          <cell r="H90" t="str">
            <v xml:space="preserve"> １００４０８９１</v>
          </cell>
        </row>
        <row r="91">
          <cell r="C91" t="str">
            <v>K43-3</v>
          </cell>
          <cell r="D91" t="str">
            <v>７６５０</v>
          </cell>
          <cell r="E91" t="str">
            <v>丸バンド</v>
          </cell>
          <cell r="F91">
            <v>195</v>
          </cell>
          <cell r="G91">
            <v>300</v>
          </cell>
          <cell r="H91" t="str">
            <v xml:space="preserve"> ７２２８０１０４</v>
          </cell>
        </row>
        <row r="92">
          <cell r="C92" t="str">
            <v>A60-6</v>
          </cell>
          <cell r="D92" t="str">
            <v>７６８０</v>
          </cell>
          <cell r="E92" t="str">
            <v>猪用ポール碍子</v>
          </cell>
          <cell r="F92">
            <v>38</v>
          </cell>
          <cell r="G92">
            <v>60</v>
          </cell>
          <cell r="H92" t="str">
            <v xml:space="preserve"> １００４０７０１</v>
          </cell>
        </row>
        <row r="93">
          <cell r="C93" t="str">
            <v>A120</v>
          </cell>
          <cell r="D93" t="str">
            <v>７２００</v>
          </cell>
          <cell r="E93" t="str">
            <v>ポリＡ碍子</v>
          </cell>
          <cell r="F93">
            <v>45</v>
          </cell>
          <cell r="G93">
            <v>75</v>
          </cell>
          <cell r="H93" t="str">
            <v xml:space="preserve"> １００２０１００</v>
          </cell>
        </row>
        <row r="94">
          <cell r="C94" t="str">
            <v>A121</v>
          </cell>
          <cell r="D94" t="str">
            <v>７２００</v>
          </cell>
          <cell r="E94" t="str">
            <v>ハンマー碍子</v>
          </cell>
          <cell r="F94">
            <v>54</v>
          </cell>
          <cell r="G94">
            <v>90</v>
          </cell>
          <cell r="H94" t="str">
            <v xml:space="preserve"> １００２０２００</v>
          </cell>
        </row>
        <row r="95">
          <cell r="C95" t="str">
            <v>A131</v>
          </cell>
          <cell r="D95" t="str">
            <v>７２００</v>
          </cell>
          <cell r="E95" t="str">
            <v>リング碍子(木）</v>
          </cell>
          <cell r="F95">
            <v>52</v>
          </cell>
          <cell r="G95">
            <v>80</v>
          </cell>
          <cell r="H95" t="str">
            <v xml:space="preserve"> １００２１３００</v>
          </cell>
        </row>
        <row r="96">
          <cell r="C96" t="str">
            <v>A132</v>
          </cell>
          <cell r="D96" t="str">
            <v>７２００</v>
          </cell>
          <cell r="E96" t="str">
            <v>リング碍子(鉄）</v>
          </cell>
          <cell r="F96">
            <v>59</v>
          </cell>
          <cell r="G96">
            <v>90</v>
          </cell>
          <cell r="H96" t="str">
            <v xml:space="preserve"> １００２１３０１</v>
          </cell>
        </row>
        <row r="97">
          <cell r="C97" t="str">
            <v>A135-2</v>
          </cell>
          <cell r="D97" t="str">
            <v>７２００</v>
          </cell>
          <cell r="E97" t="str">
            <v>リング碍子 ﾛﾝｸﾞ（木）</v>
          </cell>
          <cell r="F97">
            <v>95</v>
          </cell>
          <cell r="G97">
            <v>150</v>
          </cell>
          <cell r="H97" t="str">
            <v xml:space="preserve"> １００２１３０４</v>
          </cell>
        </row>
        <row r="98">
          <cell r="C98" t="str">
            <v>A124</v>
          </cell>
          <cell r="D98" t="str">
            <v>７２００</v>
          </cell>
          <cell r="E98" t="str">
            <v>アングル碍子Ｔ</v>
          </cell>
          <cell r="F98">
            <v>50</v>
          </cell>
          <cell r="G98">
            <v>80</v>
          </cell>
          <cell r="H98" t="str">
            <v xml:space="preserve"> １００２０５００</v>
          </cell>
        </row>
        <row r="99">
          <cell r="C99" t="str">
            <v>A403</v>
          </cell>
          <cell r="D99" t="str">
            <v>７２００</v>
          </cell>
          <cell r="E99" t="str">
            <v>ピンロック碍子</v>
          </cell>
          <cell r="F99">
            <v>130</v>
          </cell>
          <cell r="G99">
            <v>200</v>
          </cell>
          <cell r="H99" t="str">
            <v xml:space="preserve"> １００２１４０３</v>
          </cell>
        </row>
        <row r="100">
          <cell r="C100" t="str">
            <v>A404</v>
          </cell>
          <cell r="D100" t="str">
            <v>７４２０</v>
          </cell>
          <cell r="E100" t="str">
            <v>ゲート取付碍子</v>
          </cell>
          <cell r="F100">
            <v>180</v>
          </cell>
          <cell r="G100">
            <v>350</v>
          </cell>
          <cell r="H100" t="str">
            <v xml:space="preserve"> １００５０４０３</v>
          </cell>
        </row>
        <row r="101">
          <cell r="C101" t="str">
            <v>A20</v>
          </cell>
          <cell r="D101" t="str">
            <v>７５００</v>
          </cell>
          <cell r="E101" t="str">
            <v>デジタルボルトテスター</v>
          </cell>
          <cell r="F101">
            <v>6150</v>
          </cell>
          <cell r="G101">
            <v>12000</v>
          </cell>
          <cell r="H101" t="str">
            <v xml:space="preserve"> １００１４２１０</v>
          </cell>
        </row>
        <row r="102">
          <cell r="C102" t="str">
            <v>A20-2</v>
          </cell>
          <cell r="D102" t="str">
            <v>７５０１</v>
          </cell>
          <cell r="E102" t="str">
            <v>漏電テスター</v>
          </cell>
          <cell r="F102">
            <v>10200</v>
          </cell>
          <cell r="G102">
            <v>17000</v>
          </cell>
          <cell r="H102" t="str">
            <v xml:space="preserve"> １００４０２１３</v>
          </cell>
        </row>
        <row r="103">
          <cell r="C103" t="str">
            <v>A202</v>
          </cell>
          <cell r="D103" t="str">
            <v>７７００</v>
          </cell>
          <cell r="E103" t="str">
            <v>パワーチェックテスター</v>
          </cell>
          <cell r="F103">
            <v>2800</v>
          </cell>
          <cell r="G103">
            <v>4500</v>
          </cell>
          <cell r="H103" t="str">
            <v xml:space="preserve"> １００１４２１１</v>
          </cell>
        </row>
        <row r="104">
          <cell r="C104" t="str">
            <v>A221</v>
          </cell>
          <cell r="D104" t="str">
            <v>７７００</v>
          </cell>
          <cell r="E104" t="str">
            <v>フェンステスター</v>
          </cell>
          <cell r="F104">
            <v>600</v>
          </cell>
          <cell r="G104">
            <v>1000</v>
          </cell>
          <cell r="H104" t="str">
            <v xml:space="preserve"> １００１４２２０</v>
          </cell>
        </row>
        <row r="105">
          <cell r="C105" t="str">
            <v>A222</v>
          </cell>
          <cell r="D105" t="str">
            <v>７７００</v>
          </cell>
          <cell r="E105" t="str">
            <v>フェンスアラート</v>
          </cell>
          <cell r="F105">
            <v>3250</v>
          </cell>
          <cell r="G105">
            <v>4500</v>
          </cell>
          <cell r="H105" t="str">
            <v xml:space="preserve"> １００１４２１４</v>
          </cell>
        </row>
        <row r="106">
          <cell r="C106" t="str">
            <v>A26</v>
          </cell>
          <cell r="E106" t="str">
            <v>フラッシュライト</v>
          </cell>
          <cell r="F106">
            <v>3770</v>
          </cell>
          <cell r="G106">
            <v>5800</v>
          </cell>
          <cell r="H106" t="str">
            <v xml:space="preserve"> １００１４２３０</v>
          </cell>
        </row>
        <row r="107">
          <cell r="C107" t="str">
            <v>A22</v>
          </cell>
          <cell r="D107" t="str">
            <v>７４５０</v>
          </cell>
          <cell r="E107" t="str">
            <v>カットアウトスイッチ</v>
          </cell>
          <cell r="F107">
            <v>715</v>
          </cell>
          <cell r="G107">
            <v>1100</v>
          </cell>
          <cell r="H107" t="str">
            <v xml:space="preserve"> １００１４５１５</v>
          </cell>
        </row>
        <row r="108">
          <cell r="C108" t="str">
            <v>A22-4</v>
          </cell>
          <cell r="D108" t="str">
            <v>７４５０</v>
          </cell>
          <cell r="E108" t="str">
            <v>昼夜切換スイッチ</v>
          </cell>
          <cell r="F108">
            <v>7000</v>
          </cell>
          <cell r="G108">
            <v>9500</v>
          </cell>
          <cell r="H108" t="str">
            <v xml:space="preserve"> １００１４５０２</v>
          </cell>
        </row>
        <row r="109">
          <cell r="C109" t="str">
            <v>A207</v>
          </cell>
          <cell r="D109" t="str">
            <v>７４００</v>
          </cell>
          <cell r="E109" t="str">
            <v>危険表示板</v>
          </cell>
          <cell r="F109">
            <v>220</v>
          </cell>
          <cell r="G109">
            <v>420</v>
          </cell>
          <cell r="H109" t="str">
            <v xml:space="preserve"> １００１０９９９</v>
          </cell>
        </row>
        <row r="110">
          <cell r="C110" t="str">
            <v>M6</v>
          </cell>
          <cell r="D110" t="str">
            <v>７４３０</v>
          </cell>
          <cell r="E110" t="str">
            <v>電牧収納ケース</v>
          </cell>
          <cell r="F110">
            <v>14000</v>
          </cell>
          <cell r="G110">
            <v>24000</v>
          </cell>
          <cell r="H110" t="str">
            <v xml:space="preserve"> １１０１０２１８</v>
          </cell>
        </row>
        <row r="111">
          <cell r="C111" t="str">
            <v>A144</v>
          </cell>
          <cell r="D111" t="str">
            <v>７４４０</v>
          </cell>
          <cell r="E111" t="str">
            <v>ネオンコード　100m</v>
          </cell>
          <cell r="F111">
            <v>10000</v>
          </cell>
          <cell r="G111">
            <v>20000</v>
          </cell>
          <cell r="H111" t="str">
            <v xml:space="preserve"> １００３１１００</v>
          </cell>
        </row>
        <row r="112">
          <cell r="C112" t="str">
            <v>K09</v>
          </cell>
          <cell r="D112" t="str">
            <v>７４４１</v>
          </cell>
          <cell r="E112" t="str">
            <v>ネオンコード　３m</v>
          </cell>
          <cell r="F112">
            <v>300</v>
          </cell>
          <cell r="G112">
            <v>600</v>
          </cell>
          <cell r="H112" t="str">
            <v xml:space="preserve"> １００３１１１３</v>
          </cell>
        </row>
        <row r="113">
          <cell r="C113" t="str">
            <v>K07</v>
          </cell>
          <cell r="D113" t="str">
            <v>７７００</v>
          </cell>
          <cell r="E113" t="str">
            <v>Ｐバンドφ５４用</v>
          </cell>
          <cell r="F113">
            <v>240</v>
          </cell>
          <cell r="G113">
            <v>400</v>
          </cell>
          <cell r="H113" t="str">
            <v xml:space="preserve"> ６８５０２５１５</v>
          </cell>
        </row>
        <row r="114">
          <cell r="C114" t="str">
            <v>K08</v>
          </cell>
          <cell r="D114" t="str">
            <v>７７００</v>
          </cell>
          <cell r="E114" t="str">
            <v>ネットパイプ用キャップ</v>
          </cell>
          <cell r="F114">
            <v>120</v>
          </cell>
          <cell r="G114">
            <v>220</v>
          </cell>
          <cell r="H114" t="str">
            <v xml:space="preserve"> １００４０９３９</v>
          </cell>
        </row>
        <row r="115">
          <cell r="C115" t="str">
            <v>W60</v>
          </cell>
          <cell r="D115" t="str">
            <v>７７００</v>
          </cell>
          <cell r="E115" t="str">
            <v>特型打ち込み器(絶縁ポール用)</v>
          </cell>
          <cell r="F115">
            <v>7000</v>
          </cell>
          <cell r="G115">
            <v>10000</v>
          </cell>
          <cell r="H115" t="str">
            <v xml:space="preserve"> ７８２６００６１</v>
          </cell>
        </row>
        <row r="116">
          <cell r="C116" t="str">
            <v>W62</v>
          </cell>
          <cell r="D116" t="str">
            <v>７７００</v>
          </cell>
          <cell r="E116" t="str">
            <v>特型打ち込み器(ネットパイプ用)</v>
          </cell>
          <cell r="F116">
            <v>7000</v>
          </cell>
          <cell r="G116">
            <v>10000</v>
          </cell>
          <cell r="H116" t="str">
            <v xml:space="preserve"> ７８２６００６０</v>
          </cell>
        </row>
        <row r="117">
          <cell r="C117" t="str">
            <v>F01</v>
          </cell>
          <cell r="D117" t="str">
            <v>７５１０</v>
          </cell>
          <cell r="E117" t="str">
            <v>結束器セット</v>
          </cell>
          <cell r="F117">
            <v>4000</v>
          </cell>
          <cell r="G117">
            <v>7000</v>
          </cell>
          <cell r="H117" t="str">
            <v xml:space="preserve"> １００３３３０２</v>
          </cell>
        </row>
        <row r="118">
          <cell r="C118" t="str">
            <v>F02</v>
          </cell>
          <cell r="D118" t="str">
            <v>７５２０</v>
          </cell>
          <cell r="E118" t="str">
            <v>結束ベルト　15m×2</v>
          </cell>
          <cell r="F118">
            <v>780</v>
          </cell>
          <cell r="G118">
            <v>1300</v>
          </cell>
          <cell r="H118" t="str">
            <v xml:space="preserve"> １００３３３０３</v>
          </cell>
        </row>
        <row r="119">
          <cell r="C119" t="str">
            <v>F03</v>
          </cell>
          <cell r="D119" t="str">
            <v>７５３０</v>
          </cell>
          <cell r="E119" t="str">
            <v>結束クリップ　200個/袋</v>
          </cell>
          <cell r="F119">
            <v>470</v>
          </cell>
          <cell r="G119">
            <v>800</v>
          </cell>
          <cell r="H119" t="str">
            <v xml:space="preserve"> １００３３３０４</v>
          </cell>
        </row>
        <row r="120">
          <cell r="C120" t="str">
            <v>A251</v>
          </cell>
          <cell r="E120" t="str">
            <v>接続クリップ(ﾗｲﾝｸﾗﾝﾌﾟ)</v>
          </cell>
          <cell r="F120">
            <v>32</v>
          </cell>
          <cell r="G120">
            <v>50</v>
          </cell>
        </row>
        <row r="121">
          <cell r="C121" t="str">
            <v>A300</v>
          </cell>
          <cell r="E121" t="str">
            <v>ユニット式</v>
          </cell>
          <cell r="F121">
            <v>3870</v>
          </cell>
          <cell r="G121">
            <v>6000</v>
          </cell>
        </row>
        <row r="122">
          <cell r="C122" t="str">
            <v>A</v>
          </cell>
          <cell r="D122" t="str">
            <v>７７００</v>
          </cell>
          <cell r="E122" t="str">
            <v>タ イ マ ー（１２Ｖ用）</v>
          </cell>
          <cell r="F122">
            <v>7250</v>
          </cell>
        </row>
        <row r="123">
          <cell r="C123" t="str">
            <v>B</v>
          </cell>
          <cell r="D123" t="str">
            <v>７７００</v>
          </cell>
          <cell r="E123" t="str">
            <v>タ イ マ ー（100Ｖ用）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参考)単価設定表"/>
      <sheetName val="（参考）内訳"/>
      <sheetName val="代価"/>
      <sheetName val="代価表-A"/>
      <sheetName val="代価表-B"/>
      <sheetName val="代価表-C"/>
      <sheetName val="代価表-D"/>
      <sheetName val="代価表-E"/>
      <sheetName val="代価-F"/>
      <sheetName val="仮設解体"/>
    </sheetNames>
    <sheetDataSet>
      <sheetData sheetId="0" refreshError="1"/>
      <sheetData sheetId="1" refreshError="1">
        <row r="2">
          <cell r="B2" t="str">
            <v>内      訳      書</v>
          </cell>
        </row>
        <row r="3">
          <cell r="B3" t="str">
            <v>No.</v>
          </cell>
          <cell r="C3" t="str">
            <v>名      称</v>
          </cell>
          <cell r="D3" t="str">
            <v>品  質  規  格</v>
          </cell>
          <cell r="E3" t="str">
            <v>数  量</v>
          </cell>
          <cell r="F3" t="str">
            <v>単位</v>
          </cell>
          <cell r="G3" t="str">
            <v>単  価</v>
          </cell>
          <cell r="H3" t="str">
            <v>金  額</v>
          </cell>
          <cell r="I3" t="str">
            <v>備    考</v>
          </cell>
        </row>
        <row r="5">
          <cell r="B5">
            <v>1</v>
          </cell>
          <cell r="C5" t="str">
            <v>直接仮設</v>
          </cell>
          <cell r="H5">
            <v>0</v>
          </cell>
        </row>
        <row r="6">
          <cell r="D6" t="str">
            <v>　建築面積</v>
          </cell>
        </row>
        <row r="7">
          <cell r="C7" t="str">
            <v>やりかた</v>
          </cell>
          <cell r="D7" t="str">
            <v>　一般</v>
          </cell>
          <cell r="E7">
            <v>3428</v>
          </cell>
          <cell r="F7" t="str">
            <v>㎡</v>
          </cell>
          <cell r="G7">
            <v>460</v>
          </cell>
          <cell r="H7">
            <v>1576880</v>
          </cell>
          <cell r="I7" t="str">
            <v>県営単</v>
          </cell>
        </row>
        <row r="8">
          <cell r="D8" t="str">
            <v>　延べ面積</v>
          </cell>
        </row>
        <row r="9">
          <cell r="C9" t="str">
            <v>墨出し</v>
          </cell>
          <cell r="D9" t="str">
            <v>　一般</v>
          </cell>
          <cell r="E9">
            <v>15360</v>
          </cell>
          <cell r="F9" t="str">
            <v>㎡</v>
          </cell>
          <cell r="G9">
            <v>1370</v>
          </cell>
          <cell r="H9">
            <v>21043200</v>
          </cell>
          <cell r="I9" t="str">
            <v>県営単</v>
          </cell>
        </row>
        <row r="10">
          <cell r="D10" t="str">
            <v>　延べ面積</v>
          </cell>
        </row>
        <row r="11">
          <cell r="C11" t="str">
            <v>養生</v>
          </cell>
          <cell r="D11" t="str">
            <v>　一般</v>
          </cell>
          <cell r="E11">
            <v>15360</v>
          </cell>
          <cell r="F11" t="str">
            <v>㎡</v>
          </cell>
          <cell r="G11">
            <v>750</v>
          </cell>
          <cell r="H11">
            <v>11520000</v>
          </cell>
          <cell r="I11" t="str">
            <v>県営単</v>
          </cell>
        </row>
        <row r="12">
          <cell r="D12" t="str">
            <v>　延べ面積</v>
          </cell>
        </row>
        <row r="13">
          <cell r="C13" t="str">
            <v>整理清掃</v>
          </cell>
          <cell r="D13" t="str">
            <v>　一般</v>
          </cell>
          <cell r="E13">
            <v>15360</v>
          </cell>
          <cell r="F13" t="str">
            <v>㎡</v>
          </cell>
          <cell r="G13">
            <v>2620</v>
          </cell>
          <cell r="H13">
            <v>40243200</v>
          </cell>
          <cell r="I13" t="str">
            <v>県営単</v>
          </cell>
        </row>
        <row r="14">
          <cell r="D14" t="str">
            <v>　900枠</v>
          </cell>
        </row>
        <row r="15">
          <cell r="C15" t="str">
            <v>外部足場</v>
          </cell>
          <cell r="D15" t="str">
            <v>　220日(7階建)</v>
          </cell>
          <cell r="E15">
            <v>10448</v>
          </cell>
          <cell r="F15" t="str">
            <v>㎡</v>
          </cell>
          <cell r="G15">
            <v>3240</v>
          </cell>
          <cell r="H15">
            <v>33851520</v>
          </cell>
          <cell r="I15" t="str">
            <v>県営単</v>
          </cell>
        </row>
        <row r="16">
          <cell r="D16" t="str">
            <v>　延べ面積</v>
          </cell>
        </row>
        <row r="17">
          <cell r="C17" t="str">
            <v>内部足場</v>
          </cell>
          <cell r="D17" t="str">
            <v>　脚立足場</v>
          </cell>
          <cell r="E17">
            <v>14711</v>
          </cell>
          <cell r="F17" t="str">
            <v>㎡</v>
          </cell>
          <cell r="G17">
            <v>570</v>
          </cell>
          <cell r="H17">
            <v>8385270</v>
          </cell>
          <cell r="I17" t="str">
            <v>県営単</v>
          </cell>
        </row>
        <row r="18">
          <cell r="D18" t="str">
            <v>　階高7.4～9.1</v>
          </cell>
        </row>
        <row r="19">
          <cell r="C19" t="str">
            <v>躯体支保工</v>
          </cell>
          <cell r="D19" t="str">
            <v>　枠組3段</v>
          </cell>
          <cell r="E19">
            <v>506</v>
          </cell>
          <cell r="F19" t="str">
            <v>㎡</v>
          </cell>
          <cell r="G19" t="e">
            <v>#REF!</v>
          </cell>
          <cell r="H19" t="e">
            <v>#REF!</v>
          </cell>
          <cell r="I19" t="str">
            <v>代価表　仮-1</v>
          </cell>
        </row>
        <row r="20">
          <cell r="D20" t="str">
            <v>　階高10.8～12.5</v>
          </cell>
        </row>
        <row r="21">
          <cell r="C21" t="str">
            <v>　　〃</v>
          </cell>
          <cell r="D21" t="str">
            <v>　枠組5段</v>
          </cell>
          <cell r="E21">
            <v>125</v>
          </cell>
          <cell r="F21" t="str">
            <v>㎡</v>
          </cell>
          <cell r="G21" t="e">
            <v>#REF!</v>
          </cell>
          <cell r="H21" t="e">
            <v>#REF!</v>
          </cell>
          <cell r="I21" t="str">
            <v>代価表　仮-2</v>
          </cell>
        </row>
        <row r="23">
          <cell r="C23" t="str">
            <v>鉄骨足場</v>
          </cell>
          <cell r="E23">
            <v>4865</v>
          </cell>
          <cell r="F23" t="str">
            <v>m</v>
          </cell>
          <cell r="G23">
            <v>780</v>
          </cell>
          <cell r="H23">
            <v>3794700</v>
          </cell>
        </row>
        <row r="25">
          <cell r="C25" t="str">
            <v>養生シート</v>
          </cell>
          <cell r="D25" t="str">
            <v>　7階建</v>
          </cell>
          <cell r="E25">
            <v>10097</v>
          </cell>
          <cell r="F25" t="str">
            <v>㎡</v>
          </cell>
          <cell r="G25">
            <v>360</v>
          </cell>
          <cell r="H25">
            <v>3634920</v>
          </cell>
        </row>
        <row r="27">
          <cell r="C27" t="str">
            <v>安全ネット張り</v>
          </cell>
          <cell r="D27" t="str">
            <v>　水平張り</v>
          </cell>
          <cell r="E27">
            <v>6392</v>
          </cell>
          <cell r="F27" t="str">
            <v>㎡</v>
          </cell>
          <cell r="G27">
            <v>360</v>
          </cell>
          <cell r="H27">
            <v>2301120</v>
          </cell>
        </row>
        <row r="29">
          <cell r="C29" t="str">
            <v>枠組安全手すり</v>
          </cell>
          <cell r="D29" t="str">
            <v>　70日</v>
          </cell>
          <cell r="E29">
            <v>579</v>
          </cell>
          <cell r="F29" t="str">
            <v>m</v>
          </cell>
          <cell r="G29">
            <v>850</v>
          </cell>
          <cell r="H29">
            <v>492150</v>
          </cell>
          <cell r="I29" t="str">
            <v>県営単</v>
          </cell>
        </row>
        <row r="30">
          <cell r="D30" t="str">
            <v>　900枠</v>
          </cell>
        </row>
        <row r="31">
          <cell r="C31" t="str">
            <v>仮設材運搬費</v>
          </cell>
          <cell r="D31" t="str">
            <v>　枠組本足場</v>
          </cell>
          <cell r="E31">
            <v>10448</v>
          </cell>
          <cell r="F31" t="str">
            <v>㎡</v>
          </cell>
          <cell r="G31">
            <v>80</v>
          </cell>
          <cell r="H31">
            <v>835840</v>
          </cell>
          <cell r="I31" t="str">
            <v>県営単</v>
          </cell>
        </row>
        <row r="33">
          <cell r="C33" t="str">
            <v>　　　　〃</v>
          </cell>
          <cell r="D33" t="str">
            <v>　脚立足場</v>
          </cell>
          <cell r="E33">
            <v>15360</v>
          </cell>
          <cell r="F33" t="str">
            <v>㎡</v>
          </cell>
          <cell r="G33">
            <v>9.1999999999999993</v>
          </cell>
          <cell r="H33">
            <v>141312</v>
          </cell>
          <cell r="I33" t="str">
            <v>県営単</v>
          </cell>
        </row>
        <row r="35">
          <cell r="C35" t="str">
            <v>　　　　〃</v>
          </cell>
          <cell r="D35" t="str">
            <v>枠組安全手すり</v>
          </cell>
          <cell r="E35">
            <v>579</v>
          </cell>
          <cell r="F35" t="str">
            <v>m</v>
          </cell>
          <cell r="G35">
            <v>20</v>
          </cell>
          <cell r="H35">
            <v>11580</v>
          </cell>
          <cell r="I35" t="str">
            <v>県営単</v>
          </cell>
        </row>
        <row r="37">
          <cell r="H37">
            <v>0</v>
          </cell>
        </row>
        <row r="39">
          <cell r="H39">
            <v>0</v>
          </cell>
        </row>
        <row r="41">
          <cell r="H41">
            <v>0</v>
          </cell>
        </row>
        <row r="43">
          <cell r="H43">
            <v>0</v>
          </cell>
        </row>
        <row r="45">
          <cell r="H45">
            <v>0</v>
          </cell>
        </row>
        <row r="47">
          <cell r="H47">
            <v>0</v>
          </cell>
        </row>
        <row r="49">
          <cell r="H49">
            <v>0</v>
          </cell>
        </row>
        <row r="51">
          <cell r="H51">
            <v>0</v>
          </cell>
        </row>
        <row r="53">
          <cell r="H53">
            <v>0</v>
          </cell>
        </row>
        <row r="54">
          <cell r="C54" t="str">
            <v>小　　　　　計</v>
          </cell>
          <cell r="H54" t="e">
            <v>#REF!</v>
          </cell>
        </row>
        <row r="55">
          <cell r="H55" t="e">
            <v>#REF!</v>
          </cell>
        </row>
        <row r="59">
          <cell r="B59" t="str">
            <v>内      訳      書</v>
          </cell>
        </row>
        <row r="60">
          <cell r="B60" t="str">
            <v>No.</v>
          </cell>
          <cell r="C60" t="str">
            <v>名      称</v>
          </cell>
          <cell r="D60" t="str">
            <v>品  質  規  格</v>
          </cell>
          <cell r="E60" t="str">
            <v>数  量</v>
          </cell>
          <cell r="F60" t="str">
            <v>単位</v>
          </cell>
          <cell r="G60" t="str">
            <v>単  価</v>
          </cell>
          <cell r="H60" t="str">
            <v>金  額</v>
          </cell>
          <cell r="I60" t="str">
            <v>備    考</v>
          </cell>
        </row>
        <row r="62">
          <cell r="B62">
            <v>2</v>
          </cell>
          <cell r="C62" t="str">
            <v>土工事</v>
          </cell>
          <cell r="H62">
            <v>0</v>
          </cell>
        </row>
        <row r="64">
          <cell r="C64" t="str">
            <v>　根切　　坪堀及び布堀</v>
          </cell>
          <cell r="D64" t="str">
            <v>　ﾊﾞｯｸﾎｳ0.6m3</v>
          </cell>
          <cell r="E64">
            <v>7873</v>
          </cell>
          <cell r="F64" t="str">
            <v>m3</v>
          </cell>
          <cell r="G64">
            <v>1060</v>
          </cell>
          <cell r="H64">
            <v>8345380</v>
          </cell>
          <cell r="I64" t="str">
            <v>県営単</v>
          </cell>
        </row>
        <row r="66">
          <cell r="C66" t="str">
            <v>　床付け</v>
          </cell>
          <cell r="E66">
            <v>1615</v>
          </cell>
          <cell r="F66" t="str">
            <v>㎡</v>
          </cell>
          <cell r="G66">
            <v>500</v>
          </cell>
          <cell r="H66">
            <v>807500</v>
          </cell>
          <cell r="I66" t="str">
            <v>県営単</v>
          </cell>
        </row>
        <row r="68">
          <cell r="C68" t="str">
            <v>　杭間ざらい</v>
          </cell>
          <cell r="E68">
            <v>288</v>
          </cell>
          <cell r="F68" t="str">
            <v>本</v>
          </cell>
          <cell r="G68">
            <v>2010</v>
          </cell>
          <cell r="H68">
            <v>578880</v>
          </cell>
          <cell r="I68" t="str">
            <v>県営単</v>
          </cell>
        </row>
        <row r="69">
          <cell r="D69" t="str">
            <v>　0.6m3</v>
          </cell>
        </row>
        <row r="70">
          <cell r="C70" t="str">
            <v>　埋め戻し</v>
          </cell>
          <cell r="D70" t="str">
            <v>　坪布堀部</v>
          </cell>
          <cell r="E70">
            <v>4543</v>
          </cell>
          <cell r="F70" t="str">
            <v>m3</v>
          </cell>
          <cell r="G70">
            <v>1680</v>
          </cell>
          <cell r="H70">
            <v>7632240</v>
          </cell>
          <cell r="I70" t="str">
            <v>県営単</v>
          </cell>
        </row>
        <row r="72">
          <cell r="C72" t="str">
            <v>　盛り土</v>
          </cell>
          <cell r="D72" t="str">
            <v>　建物内部0.6m3</v>
          </cell>
          <cell r="E72">
            <v>1850</v>
          </cell>
          <cell r="F72" t="str">
            <v>m3</v>
          </cell>
          <cell r="G72">
            <v>1680</v>
          </cell>
          <cell r="H72">
            <v>3108000</v>
          </cell>
          <cell r="I72" t="str">
            <v>県営単</v>
          </cell>
        </row>
        <row r="74">
          <cell r="C74" t="str">
            <v>　砂利地業</v>
          </cell>
          <cell r="D74" t="str">
            <v>ｸﾗｯｼｬｰﾗﾝ,切込砕石</v>
          </cell>
          <cell r="E74">
            <v>373</v>
          </cell>
          <cell r="F74" t="str">
            <v>m3</v>
          </cell>
          <cell r="G74">
            <v>7770</v>
          </cell>
          <cell r="H74">
            <v>2898210</v>
          </cell>
          <cell r="I74" t="str">
            <v>県営単</v>
          </cell>
        </row>
        <row r="76">
          <cell r="C76" t="str">
            <v>　ﾎﾟﾘｴﾁﾚﾝﾌｨﾙﾑ敷き</v>
          </cell>
          <cell r="D76" t="str">
            <v>　厚0.15mm</v>
          </cell>
          <cell r="E76">
            <v>1753</v>
          </cell>
          <cell r="F76" t="str">
            <v>㎡</v>
          </cell>
          <cell r="G76">
            <v>270</v>
          </cell>
          <cell r="H76">
            <v>473310</v>
          </cell>
          <cell r="I76" t="str">
            <v>県営単</v>
          </cell>
        </row>
        <row r="78">
          <cell r="C78" t="str">
            <v>　土工機械運搬費</v>
          </cell>
          <cell r="D78" t="str">
            <v>　ﾊﾞｯｸﾎｳ0.6m3</v>
          </cell>
          <cell r="F78" t="str">
            <v>一式</v>
          </cell>
          <cell r="H78" t="e">
            <v>#REF!</v>
          </cell>
          <cell r="I78" t="str">
            <v>代価表　土-1</v>
          </cell>
        </row>
        <row r="84">
          <cell r="H84">
            <v>0</v>
          </cell>
        </row>
        <row r="90">
          <cell r="H90">
            <v>0</v>
          </cell>
        </row>
        <row r="92">
          <cell r="H92">
            <v>0</v>
          </cell>
        </row>
        <row r="94">
          <cell r="H94">
            <v>0</v>
          </cell>
        </row>
        <row r="96">
          <cell r="H96">
            <v>0</v>
          </cell>
        </row>
        <row r="98">
          <cell r="H98">
            <v>0</v>
          </cell>
        </row>
        <row r="100">
          <cell r="H100">
            <v>0</v>
          </cell>
        </row>
        <row r="102">
          <cell r="H102">
            <v>0</v>
          </cell>
        </row>
        <row r="104">
          <cell r="H104">
            <v>0</v>
          </cell>
        </row>
        <row r="106">
          <cell r="H106">
            <v>0</v>
          </cell>
        </row>
        <row r="108">
          <cell r="H108">
            <v>0</v>
          </cell>
        </row>
        <row r="110">
          <cell r="H110">
            <v>0</v>
          </cell>
        </row>
        <row r="111">
          <cell r="C111" t="str">
            <v>小　　　　　計</v>
          </cell>
          <cell r="H111" t="e">
            <v>#REF!</v>
          </cell>
        </row>
        <row r="112">
          <cell r="H112" t="e">
            <v>#REF!</v>
          </cell>
        </row>
        <row r="116">
          <cell r="B116" t="str">
            <v>内      訳      書</v>
          </cell>
        </row>
        <row r="117">
          <cell r="B117" t="str">
            <v>No.</v>
          </cell>
          <cell r="C117" t="str">
            <v>名      称</v>
          </cell>
          <cell r="D117" t="str">
            <v>品  質  規  格</v>
          </cell>
          <cell r="E117" t="str">
            <v>数  量</v>
          </cell>
          <cell r="F117" t="str">
            <v>単位</v>
          </cell>
          <cell r="G117" t="str">
            <v>単  価</v>
          </cell>
          <cell r="H117" t="str">
            <v>金  額</v>
          </cell>
          <cell r="I117" t="str">
            <v>備    考</v>
          </cell>
        </row>
        <row r="119">
          <cell r="B119">
            <v>3</v>
          </cell>
          <cell r="C119" t="str">
            <v>コンクリート工事</v>
          </cell>
          <cell r="H119">
            <v>0</v>
          </cell>
        </row>
        <row r="120">
          <cell r="C120" t="str">
            <v>杭</v>
          </cell>
        </row>
        <row r="121">
          <cell r="C121" t="str">
            <v>資材費　試験杭</v>
          </cell>
          <cell r="H121">
            <v>0</v>
          </cell>
        </row>
        <row r="123">
          <cell r="C123" t="str">
            <v>　C種PHC杭φ600</v>
          </cell>
          <cell r="D123" t="str">
            <v>　φ600　L=12m</v>
          </cell>
          <cell r="E123">
            <v>1</v>
          </cell>
          <cell r="F123" t="str">
            <v>本</v>
          </cell>
          <cell r="G123">
            <v>185000</v>
          </cell>
          <cell r="H123">
            <v>185000</v>
          </cell>
          <cell r="I123" t="str">
            <v>物価ｐ107</v>
          </cell>
          <cell r="K123" t="str">
            <v>資料ｐ99</v>
          </cell>
        </row>
        <row r="125">
          <cell r="C125" t="str">
            <v>　　　　　〃</v>
          </cell>
          <cell r="D125" t="str">
            <v>　φ600　L=13m</v>
          </cell>
          <cell r="E125">
            <v>4</v>
          </cell>
          <cell r="F125" t="str">
            <v>本</v>
          </cell>
          <cell r="G125">
            <v>196000</v>
          </cell>
          <cell r="H125">
            <v>784000</v>
          </cell>
          <cell r="I125" t="str">
            <v>　　〃　　　　　〃</v>
          </cell>
        </row>
        <row r="127">
          <cell r="C127" t="str">
            <v>資材費　本杭</v>
          </cell>
          <cell r="H127">
            <v>0</v>
          </cell>
        </row>
        <row r="129">
          <cell r="C129" t="str">
            <v>　A種PHC杭φ600</v>
          </cell>
          <cell r="D129" t="str">
            <v>　φ600　L=10m</v>
          </cell>
          <cell r="E129">
            <v>1</v>
          </cell>
          <cell r="F129" t="str">
            <v>本</v>
          </cell>
          <cell r="G129">
            <v>118000</v>
          </cell>
          <cell r="H129">
            <v>118000</v>
          </cell>
          <cell r="I129" t="str">
            <v>　　〃　　　　　〃</v>
          </cell>
        </row>
        <row r="131">
          <cell r="C131" t="str">
            <v>　　　　　〃</v>
          </cell>
          <cell r="D131" t="str">
            <v>　φ600　L=11m</v>
          </cell>
          <cell r="E131">
            <v>5</v>
          </cell>
          <cell r="F131" t="str">
            <v>本</v>
          </cell>
          <cell r="G131">
            <v>126000</v>
          </cell>
          <cell r="H131">
            <v>630000</v>
          </cell>
          <cell r="I131" t="str">
            <v>　　〃　　　　　〃</v>
          </cell>
        </row>
        <row r="133">
          <cell r="C133" t="str">
            <v>　C種PHC杭φ600</v>
          </cell>
          <cell r="D133" t="str">
            <v>　φ600　L=10m</v>
          </cell>
          <cell r="E133">
            <v>74</v>
          </cell>
          <cell r="F133" t="str">
            <v>本</v>
          </cell>
          <cell r="G133">
            <v>161000</v>
          </cell>
          <cell r="H133">
            <v>11914000</v>
          </cell>
          <cell r="I133" t="str">
            <v>　　〃　　　　　〃</v>
          </cell>
        </row>
        <row r="135">
          <cell r="C135" t="str">
            <v>　　　　　〃</v>
          </cell>
          <cell r="D135" t="str">
            <v>　φ600　L=11m</v>
          </cell>
          <cell r="E135">
            <v>173</v>
          </cell>
          <cell r="F135" t="str">
            <v>本</v>
          </cell>
          <cell r="G135">
            <v>173000</v>
          </cell>
          <cell r="H135">
            <v>29929000</v>
          </cell>
          <cell r="I135" t="str">
            <v>　　〃　　　　　〃</v>
          </cell>
        </row>
        <row r="137">
          <cell r="C137" t="str">
            <v>　　　　　〃</v>
          </cell>
          <cell r="D137" t="str">
            <v>　φ600　L=12m</v>
          </cell>
          <cell r="E137">
            <v>30</v>
          </cell>
          <cell r="F137" t="str">
            <v>本</v>
          </cell>
          <cell r="G137">
            <v>185000</v>
          </cell>
          <cell r="H137">
            <v>5550000</v>
          </cell>
          <cell r="I137" t="str">
            <v>　　〃　　　　　〃</v>
          </cell>
        </row>
        <row r="139">
          <cell r="C139" t="str">
            <v>杭運搬費</v>
          </cell>
          <cell r="F139" t="str">
            <v>一式</v>
          </cell>
          <cell r="H139">
            <v>2724840</v>
          </cell>
        </row>
        <row r="141">
          <cell r="C141" t="str">
            <v>杭降ろしレッカー代</v>
          </cell>
          <cell r="E141">
            <v>15</v>
          </cell>
          <cell r="F141" t="str">
            <v>日</v>
          </cell>
          <cell r="G141">
            <v>58000</v>
          </cell>
          <cell r="H141">
            <v>870000</v>
          </cell>
        </row>
        <row r="142">
          <cell r="C142" t="str">
            <v>施工費</v>
          </cell>
        </row>
        <row r="143">
          <cell r="C143" t="str">
            <v>ｱｰｽｵｰｶﾞｰ掘削費</v>
          </cell>
          <cell r="E143">
            <v>2666</v>
          </cell>
          <cell r="F143" t="str">
            <v>m</v>
          </cell>
          <cell r="G143">
            <v>4000</v>
          </cell>
          <cell r="H143">
            <v>10664000</v>
          </cell>
        </row>
        <row r="145">
          <cell r="C145" t="str">
            <v>杭建込み打設費</v>
          </cell>
          <cell r="E145">
            <v>288</v>
          </cell>
          <cell r="F145" t="str">
            <v>本</v>
          </cell>
          <cell r="G145">
            <v>6000</v>
          </cell>
          <cell r="H145">
            <v>1728000</v>
          </cell>
        </row>
        <row r="147">
          <cell r="C147" t="str">
            <v>機械器具運搬費</v>
          </cell>
          <cell r="E147">
            <v>2</v>
          </cell>
          <cell r="F147" t="str">
            <v>台</v>
          </cell>
          <cell r="G147">
            <v>450000</v>
          </cell>
          <cell r="H147">
            <v>900000</v>
          </cell>
        </row>
        <row r="149">
          <cell r="C149" t="str">
            <v>機械組立解体費</v>
          </cell>
          <cell r="E149">
            <v>2</v>
          </cell>
          <cell r="F149" t="str">
            <v>台</v>
          </cell>
          <cell r="G149">
            <v>800000</v>
          </cell>
          <cell r="H149">
            <v>1600000</v>
          </cell>
        </row>
        <row r="151">
          <cell r="C151" t="str">
            <v>油圧ハンマー代</v>
          </cell>
          <cell r="E151">
            <v>30</v>
          </cell>
          <cell r="F151" t="str">
            <v>日</v>
          </cell>
          <cell r="G151">
            <v>85000</v>
          </cell>
          <cell r="H151">
            <v>2550000</v>
          </cell>
        </row>
        <row r="153">
          <cell r="C153" t="str">
            <v>杭頭処理</v>
          </cell>
          <cell r="D153" t="str">
            <v>　600φ</v>
          </cell>
          <cell r="E153">
            <v>288</v>
          </cell>
          <cell r="F153" t="str">
            <v>本</v>
          </cell>
          <cell r="G153">
            <v>7800</v>
          </cell>
          <cell r="H153">
            <v>2246400</v>
          </cell>
        </row>
        <row r="155">
          <cell r="C155" t="str">
            <v>杭頭補強</v>
          </cell>
          <cell r="D155" t="str">
            <v>　600φ</v>
          </cell>
          <cell r="E155">
            <v>6</v>
          </cell>
          <cell r="F155" t="str">
            <v>本</v>
          </cell>
          <cell r="G155">
            <v>6500</v>
          </cell>
          <cell r="H155">
            <v>39000</v>
          </cell>
        </row>
        <row r="157">
          <cell r="H157">
            <v>0</v>
          </cell>
        </row>
        <row r="159">
          <cell r="H159">
            <v>0</v>
          </cell>
        </row>
        <row r="161">
          <cell r="H161">
            <v>0</v>
          </cell>
        </row>
        <row r="163">
          <cell r="H163">
            <v>0</v>
          </cell>
        </row>
        <row r="165">
          <cell r="H165">
            <v>0</v>
          </cell>
        </row>
        <row r="167">
          <cell r="H167">
            <v>0</v>
          </cell>
        </row>
        <row r="168">
          <cell r="C168" t="str">
            <v>小　　　　　計</v>
          </cell>
          <cell r="H168">
            <v>72432240</v>
          </cell>
        </row>
        <row r="169">
          <cell r="H169">
            <v>72432000</v>
          </cell>
        </row>
        <row r="173">
          <cell r="B173" t="str">
            <v>内      訳      書</v>
          </cell>
        </row>
        <row r="174">
          <cell r="B174" t="str">
            <v>No.</v>
          </cell>
          <cell r="C174" t="str">
            <v>名      称</v>
          </cell>
          <cell r="D174" t="str">
            <v>品  質  規  格</v>
          </cell>
          <cell r="E174" t="str">
            <v>数  量</v>
          </cell>
          <cell r="F174" t="str">
            <v>単位</v>
          </cell>
          <cell r="G174" t="str">
            <v>単  価</v>
          </cell>
          <cell r="H174" t="str">
            <v>金  額</v>
          </cell>
          <cell r="I174" t="str">
            <v>備    考</v>
          </cell>
        </row>
        <row r="176">
          <cell r="B176">
            <v>4</v>
          </cell>
          <cell r="C176" t="str">
            <v>型枠工事</v>
          </cell>
          <cell r="H176">
            <v>0</v>
          </cell>
        </row>
        <row r="177">
          <cell r="D177" t="str">
            <v>　捨コン</v>
          </cell>
        </row>
        <row r="178">
          <cell r="C178" t="str">
            <v>　無筋ｺﾝｸﾘｰﾄ</v>
          </cell>
          <cell r="D178" t="str">
            <v>　16N/m㎡ S=12</v>
          </cell>
          <cell r="E178">
            <v>80.8</v>
          </cell>
          <cell r="F178" t="str">
            <v>m3</v>
          </cell>
          <cell r="G178">
            <v>13250</v>
          </cell>
          <cell r="H178">
            <v>1070600</v>
          </cell>
          <cell r="I178" t="str">
            <v>県実単</v>
          </cell>
        </row>
        <row r="179">
          <cell r="D179" t="str">
            <v>　基礎部</v>
          </cell>
        </row>
        <row r="180">
          <cell r="C180" t="str">
            <v>　有筋ｺﾝｸﾘｰﾄ</v>
          </cell>
          <cell r="D180" t="str">
            <v>　24N/m㎡ S=15</v>
          </cell>
          <cell r="E180">
            <v>2860</v>
          </cell>
          <cell r="F180" t="str">
            <v>m3</v>
          </cell>
          <cell r="G180">
            <v>14150</v>
          </cell>
          <cell r="H180">
            <v>40469000</v>
          </cell>
          <cell r="I180" t="str">
            <v>県実単</v>
          </cell>
        </row>
        <row r="181">
          <cell r="D181" t="str">
            <v>　軸部3階以下</v>
          </cell>
        </row>
        <row r="182">
          <cell r="C182" t="str">
            <v>　　　〃</v>
          </cell>
          <cell r="D182" t="str">
            <v>　24N/m㎡ S=18</v>
          </cell>
          <cell r="E182">
            <v>3972</v>
          </cell>
          <cell r="F182" t="str">
            <v>m3</v>
          </cell>
          <cell r="G182">
            <v>14250</v>
          </cell>
          <cell r="H182">
            <v>56601000</v>
          </cell>
          <cell r="I182" t="str">
            <v>県実単</v>
          </cell>
        </row>
        <row r="183">
          <cell r="D183" t="str">
            <v>　軸部4階以上</v>
          </cell>
        </row>
        <row r="184">
          <cell r="C184" t="str">
            <v>　　　〃</v>
          </cell>
          <cell r="D184" t="str">
            <v>　21N/m㎡ S=18</v>
          </cell>
          <cell r="E184">
            <v>3906</v>
          </cell>
          <cell r="F184" t="str">
            <v>m3</v>
          </cell>
          <cell r="G184">
            <v>13850</v>
          </cell>
          <cell r="H184">
            <v>54098100</v>
          </cell>
          <cell r="I184" t="str">
            <v>県実単</v>
          </cell>
        </row>
        <row r="185">
          <cell r="D185" t="str">
            <v>　土間ｽﾗﾌﾞ部</v>
          </cell>
        </row>
        <row r="186">
          <cell r="C186" t="str">
            <v>　　　〃</v>
          </cell>
          <cell r="D186" t="str">
            <v>　18N/m㎡ S=15</v>
          </cell>
          <cell r="E186">
            <v>263</v>
          </cell>
          <cell r="F186" t="str">
            <v>m3</v>
          </cell>
          <cell r="G186">
            <v>13400</v>
          </cell>
          <cell r="H186">
            <v>3524200</v>
          </cell>
          <cell r="I186" t="str">
            <v>県実単</v>
          </cell>
        </row>
        <row r="188">
          <cell r="C188" t="str">
            <v>　防水押えｺﾝｸﾘｰﾄ</v>
          </cell>
          <cell r="D188" t="str">
            <v>　18N/m㎡ S=15</v>
          </cell>
          <cell r="E188">
            <v>318</v>
          </cell>
          <cell r="F188" t="str">
            <v>m3</v>
          </cell>
          <cell r="G188">
            <v>13400</v>
          </cell>
          <cell r="H188">
            <v>4261200</v>
          </cell>
          <cell r="I188" t="str">
            <v>県実単</v>
          </cell>
        </row>
        <row r="192">
          <cell r="H192">
            <v>0</v>
          </cell>
        </row>
        <row r="194">
          <cell r="H194">
            <v>0</v>
          </cell>
        </row>
        <row r="196">
          <cell r="C196" t="str">
            <v>　ｺﾝｸﾘｰﾄ打設手間</v>
          </cell>
          <cell r="F196" t="str">
            <v>一式</v>
          </cell>
          <cell r="H196">
            <v>31734504</v>
          </cell>
          <cell r="I196" t="str">
            <v>別紙4-1</v>
          </cell>
        </row>
        <row r="198">
          <cell r="C198" t="str">
            <v>　ｺﾝｸﾘｰﾄ機械器具</v>
          </cell>
          <cell r="F198" t="str">
            <v>一式</v>
          </cell>
          <cell r="H198">
            <v>2422200</v>
          </cell>
          <cell r="I198" t="str">
            <v>別紙4-2</v>
          </cell>
        </row>
        <row r="200">
          <cell r="C200" t="str">
            <v>　ｺﾝｸﾘｰﾄ機械運転</v>
          </cell>
          <cell r="F200" t="str">
            <v>一式</v>
          </cell>
          <cell r="H200">
            <v>7084934</v>
          </cell>
          <cell r="I200" t="str">
            <v>別紙4-3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8">
          <cell r="H208">
            <v>0</v>
          </cell>
        </row>
        <row r="210">
          <cell r="H210">
            <v>0</v>
          </cell>
        </row>
        <row r="212">
          <cell r="H212">
            <v>0</v>
          </cell>
        </row>
        <row r="214">
          <cell r="H214">
            <v>0</v>
          </cell>
        </row>
        <row r="216">
          <cell r="H216">
            <v>0</v>
          </cell>
        </row>
        <row r="218">
          <cell r="H218">
            <v>0</v>
          </cell>
        </row>
        <row r="220">
          <cell r="H220">
            <v>0</v>
          </cell>
        </row>
        <row r="222">
          <cell r="H222">
            <v>0</v>
          </cell>
        </row>
        <row r="224">
          <cell r="H224">
            <v>0</v>
          </cell>
        </row>
        <row r="225">
          <cell r="C225" t="str">
            <v>小　　　　　計</v>
          </cell>
          <cell r="H225">
            <v>201265738</v>
          </cell>
        </row>
        <row r="226">
          <cell r="H226">
            <v>201265000</v>
          </cell>
        </row>
        <row r="229">
          <cell r="C229" t="str">
            <v>別紙4-1</v>
          </cell>
        </row>
        <row r="230">
          <cell r="B230" t="str">
            <v>内      訳      書</v>
          </cell>
        </row>
        <row r="231">
          <cell r="B231" t="str">
            <v>No.</v>
          </cell>
          <cell r="C231" t="str">
            <v>名      称</v>
          </cell>
          <cell r="D231" t="str">
            <v>品  質  規  格</v>
          </cell>
          <cell r="E231" t="str">
            <v>数  量</v>
          </cell>
          <cell r="F231" t="str">
            <v>単位</v>
          </cell>
          <cell r="G231" t="str">
            <v>単  価</v>
          </cell>
          <cell r="H231" t="str">
            <v>金  額</v>
          </cell>
          <cell r="I231" t="str">
            <v>備    考</v>
          </cell>
        </row>
        <row r="233">
          <cell r="C233" t="str">
            <v>　ｺﾝｸﾘｰﾄ打設手間</v>
          </cell>
          <cell r="H233">
            <v>0</v>
          </cell>
        </row>
        <row r="234">
          <cell r="D234" t="str">
            <v>　ﾌﾞｰﾑ車　　　S=15</v>
          </cell>
        </row>
        <row r="235">
          <cell r="C235" t="str">
            <v>　捨ｺﾝｸﾘｰﾄ</v>
          </cell>
          <cell r="D235" t="str">
            <v>　50～100m3</v>
          </cell>
          <cell r="E235">
            <v>80.8</v>
          </cell>
          <cell r="F235" t="str">
            <v>m3</v>
          </cell>
          <cell r="G235">
            <v>4480</v>
          </cell>
          <cell r="H235">
            <v>361984</v>
          </cell>
          <cell r="I235" t="str">
            <v>県営単</v>
          </cell>
        </row>
        <row r="236">
          <cell r="D236" t="str">
            <v>　ﾌﾞｰﾑ車　　　S=15</v>
          </cell>
        </row>
        <row r="237">
          <cell r="C237" t="str">
            <v>　基礎階</v>
          </cell>
          <cell r="D237" t="str">
            <v>　170m3以上</v>
          </cell>
          <cell r="E237">
            <v>2860</v>
          </cell>
          <cell r="F237" t="str">
            <v>m3</v>
          </cell>
          <cell r="G237">
            <v>2970</v>
          </cell>
          <cell r="H237">
            <v>8494200</v>
          </cell>
          <cell r="I237" t="str">
            <v>県営単</v>
          </cell>
        </row>
        <row r="238">
          <cell r="D238" t="str">
            <v>　ﾌﾞｰﾑ車　　　S=15</v>
          </cell>
        </row>
        <row r="239">
          <cell r="C239" t="str">
            <v>　土間スラブ</v>
          </cell>
          <cell r="D239" t="str">
            <v>　170m3以上</v>
          </cell>
          <cell r="E239">
            <v>263</v>
          </cell>
          <cell r="F239" t="str">
            <v>m3</v>
          </cell>
          <cell r="G239">
            <v>2970</v>
          </cell>
          <cell r="H239">
            <v>781110</v>
          </cell>
          <cell r="I239" t="str">
            <v>県営単</v>
          </cell>
        </row>
        <row r="240">
          <cell r="D240" t="str">
            <v>　ﾌﾞｰﾑ車　　　S=18</v>
          </cell>
        </row>
        <row r="241">
          <cell r="C241" t="str">
            <v>　１階</v>
          </cell>
          <cell r="D241" t="str">
            <v>　170m3以上</v>
          </cell>
          <cell r="E241">
            <v>1372</v>
          </cell>
          <cell r="F241" t="str">
            <v>m3</v>
          </cell>
          <cell r="G241">
            <v>2620</v>
          </cell>
          <cell r="H241">
            <v>3594640</v>
          </cell>
          <cell r="I241" t="str">
            <v>県営単</v>
          </cell>
        </row>
        <row r="242">
          <cell r="D242" t="str">
            <v>　ﾌﾞｰﾑ車　　　S=18</v>
          </cell>
        </row>
        <row r="243">
          <cell r="C243" t="str">
            <v>　２階</v>
          </cell>
          <cell r="D243" t="str">
            <v>　170m3以上</v>
          </cell>
          <cell r="E243">
            <v>1334</v>
          </cell>
          <cell r="F243" t="str">
            <v>m3</v>
          </cell>
          <cell r="G243">
            <v>2620</v>
          </cell>
          <cell r="H243">
            <v>3495080</v>
          </cell>
          <cell r="I243" t="str">
            <v>県営単</v>
          </cell>
        </row>
        <row r="244">
          <cell r="D244" t="str">
            <v>　ﾌﾞｰﾑ車　　　S=18</v>
          </cell>
        </row>
        <row r="245">
          <cell r="C245" t="str">
            <v>　３階</v>
          </cell>
          <cell r="D245" t="str">
            <v>　170m3以上</v>
          </cell>
          <cell r="E245">
            <v>1266</v>
          </cell>
          <cell r="F245" t="str">
            <v>m3</v>
          </cell>
          <cell r="G245">
            <v>2620</v>
          </cell>
          <cell r="H245">
            <v>3316920</v>
          </cell>
          <cell r="I245" t="str">
            <v>県営単</v>
          </cell>
        </row>
        <row r="246">
          <cell r="D246" t="str">
            <v>　ﾌﾞｰﾑ車　　　S=18</v>
          </cell>
        </row>
        <row r="247">
          <cell r="C247" t="str">
            <v>　４階</v>
          </cell>
          <cell r="D247" t="str">
            <v>　170m3以上</v>
          </cell>
          <cell r="E247">
            <v>1281</v>
          </cell>
          <cell r="F247" t="str">
            <v>m3</v>
          </cell>
          <cell r="G247">
            <v>2620</v>
          </cell>
          <cell r="H247">
            <v>3356220</v>
          </cell>
          <cell r="I247" t="str">
            <v>県営単</v>
          </cell>
        </row>
        <row r="248">
          <cell r="D248" t="str">
            <v>　配管型　　　S=18</v>
          </cell>
        </row>
        <row r="249">
          <cell r="C249" t="str">
            <v>　５階</v>
          </cell>
          <cell r="D249" t="str">
            <v>　170m3以上</v>
          </cell>
          <cell r="E249">
            <v>771</v>
          </cell>
          <cell r="F249" t="str">
            <v>m3</v>
          </cell>
          <cell r="G249">
            <v>2830</v>
          </cell>
          <cell r="H249">
            <v>2181930</v>
          </cell>
          <cell r="I249" t="str">
            <v>県営単</v>
          </cell>
        </row>
        <row r="250">
          <cell r="D250" t="str">
            <v>　配管型　　　S=18</v>
          </cell>
        </row>
        <row r="251">
          <cell r="C251" t="str">
            <v>　６階</v>
          </cell>
          <cell r="D251" t="str">
            <v>　170m3以上</v>
          </cell>
          <cell r="E251">
            <v>759</v>
          </cell>
          <cell r="F251" t="str">
            <v>m3</v>
          </cell>
          <cell r="G251">
            <v>2830</v>
          </cell>
          <cell r="H251">
            <v>2147970</v>
          </cell>
          <cell r="I251" t="str">
            <v>県営単</v>
          </cell>
        </row>
        <row r="252">
          <cell r="D252" t="str">
            <v>　配管型　　　S=18</v>
          </cell>
        </row>
        <row r="253">
          <cell r="C253" t="str">
            <v>　７階</v>
          </cell>
          <cell r="D253" t="str">
            <v>　170m3以上</v>
          </cell>
          <cell r="E253">
            <v>826</v>
          </cell>
          <cell r="F253" t="str">
            <v>m3</v>
          </cell>
          <cell r="G253">
            <v>2830</v>
          </cell>
          <cell r="H253">
            <v>2337580</v>
          </cell>
          <cell r="I253" t="str">
            <v>県営単</v>
          </cell>
        </row>
        <row r="254">
          <cell r="D254" t="str">
            <v>　配管型　　　S=18</v>
          </cell>
        </row>
        <row r="255">
          <cell r="C255" t="str">
            <v>　PH階</v>
          </cell>
          <cell r="D255" t="str">
            <v>　170m3以上</v>
          </cell>
          <cell r="E255">
            <v>271</v>
          </cell>
          <cell r="F255" t="str">
            <v>m3</v>
          </cell>
          <cell r="G255">
            <v>2830</v>
          </cell>
          <cell r="H255">
            <v>766930</v>
          </cell>
          <cell r="I255" t="str">
            <v>県営単</v>
          </cell>
        </row>
        <row r="256">
          <cell r="D256" t="str">
            <v>　配管型　　　S=15</v>
          </cell>
        </row>
        <row r="257">
          <cell r="C257" t="str">
            <v>　防水押えｺﾝｸﾘｰﾄ</v>
          </cell>
          <cell r="D257" t="str">
            <v>　170m3以上</v>
          </cell>
          <cell r="E257">
            <v>318</v>
          </cell>
          <cell r="F257" t="str">
            <v>m3</v>
          </cell>
          <cell r="G257">
            <v>2830</v>
          </cell>
          <cell r="H257">
            <v>899940</v>
          </cell>
          <cell r="I257" t="str">
            <v>県営単</v>
          </cell>
        </row>
        <row r="259">
          <cell r="H259">
            <v>0</v>
          </cell>
        </row>
        <row r="261">
          <cell r="H261">
            <v>0</v>
          </cell>
        </row>
        <row r="263">
          <cell r="H263">
            <v>0</v>
          </cell>
        </row>
        <row r="265">
          <cell r="H265">
            <v>0</v>
          </cell>
        </row>
        <row r="267">
          <cell r="H267">
            <v>0</v>
          </cell>
        </row>
        <row r="269">
          <cell r="H269">
            <v>0</v>
          </cell>
        </row>
        <row r="271">
          <cell r="H271">
            <v>0</v>
          </cell>
        </row>
        <row r="273">
          <cell r="H273">
            <v>0</v>
          </cell>
        </row>
        <row r="275">
          <cell r="H275">
            <v>0</v>
          </cell>
        </row>
        <row r="277">
          <cell r="H277">
            <v>0</v>
          </cell>
        </row>
        <row r="279">
          <cell r="H279">
            <v>0</v>
          </cell>
        </row>
        <row r="281">
          <cell r="H281">
            <v>0</v>
          </cell>
        </row>
        <row r="282">
          <cell r="C282" t="str">
            <v>小　　　　　計</v>
          </cell>
          <cell r="H282">
            <v>31734504</v>
          </cell>
        </row>
        <row r="286">
          <cell r="C286" t="str">
            <v>別紙4-2</v>
          </cell>
        </row>
        <row r="287">
          <cell r="B287" t="str">
            <v>内      訳      書</v>
          </cell>
        </row>
        <row r="288">
          <cell r="B288" t="str">
            <v>No.</v>
          </cell>
          <cell r="C288" t="str">
            <v>名      称</v>
          </cell>
          <cell r="D288" t="str">
            <v>品  質  規  格</v>
          </cell>
          <cell r="E288" t="str">
            <v>数  量</v>
          </cell>
          <cell r="F288" t="str">
            <v>単位</v>
          </cell>
          <cell r="G288" t="str">
            <v>単  価</v>
          </cell>
          <cell r="H288" t="str">
            <v>金  額</v>
          </cell>
          <cell r="I288" t="str">
            <v>備    考</v>
          </cell>
        </row>
        <row r="290">
          <cell r="C290" t="str">
            <v>　ｺﾝｸﾘｰﾄ機械器具</v>
          </cell>
          <cell r="H290">
            <v>0</v>
          </cell>
        </row>
        <row r="291">
          <cell r="D291" t="str">
            <v>　ﾌﾞｰﾑ車</v>
          </cell>
        </row>
        <row r="292">
          <cell r="C292" t="str">
            <v>　捨ｺﾝｸﾘｰﾄ</v>
          </cell>
          <cell r="D292" t="str">
            <v>　50～100m3</v>
          </cell>
          <cell r="E292">
            <v>1</v>
          </cell>
          <cell r="F292" t="str">
            <v>台</v>
          </cell>
          <cell r="G292">
            <v>107600</v>
          </cell>
          <cell r="H292">
            <v>107600</v>
          </cell>
          <cell r="I292" t="str">
            <v>県営単</v>
          </cell>
        </row>
        <row r="293">
          <cell r="D293" t="str">
            <v>　ﾌﾞｰﾑ車</v>
          </cell>
        </row>
        <row r="294">
          <cell r="C294" t="str">
            <v>　基礎階</v>
          </cell>
          <cell r="D294" t="str">
            <v>　170m3以上</v>
          </cell>
          <cell r="E294">
            <v>12</v>
          </cell>
          <cell r="F294" t="str">
            <v>台</v>
          </cell>
          <cell r="G294">
            <v>38300</v>
          </cell>
          <cell r="H294">
            <v>459600</v>
          </cell>
          <cell r="I294" t="str">
            <v>県営単</v>
          </cell>
        </row>
        <row r="295">
          <cell r="D295" t="str">
            <v>　ﾌﾞｰﾑ車</v>
          </cell>
        </row>
        <row r="296">
          <cell r="C296" t="str">
            <v>　土間スラブ</v>
          </cell>
          <cell r="D296" t="str">
            <v>　170m3以上</v>
          </cell>
          <cell r="E296">
            <v>2</v>
          </cell>
          <cell r="F296" t="str">
            <v>台</v>
          </cell>
          <cell r="G296">
            <v>38300</v>
          </cell>
          <cell r="H296">
            <v>76600</v>
          </cell>
          <cell r="I296" t="str">
            <v>県営単</v>
          </cell>
        </row>
        <row r="297">
          <cell r="D297" t="str">
            <v>　ﾌﾞｰﾑ車</v>
          </cell>
        </row>
        <row r="298">
          <cell r="C298" t="str">
            <v>　１階</v>
          </cell>
          <cell r="D298" t="str">
            <v>　170m3以上</v>
          </cell>
          <cell r="E298">
            <v>6</v>
          </cell>
          <cell r="F298" t="str">
            <v>台</v>
          </cell>
          <cell r="G298">
            <v>38300</v>
          </cell>
          <cell r="H298">
            <v>229800</v>
          </cell>
          <cell r="I298" t="str">
            <v>県営単</v>
          </cell>
        </row>
        <row r="299">
          <cell r="D299" t="str">
            <v>　ﾌﾞｰﾑ車</v>
          </cell>
        </row>
        <row r="300">
          <cell r="C300" t="str">
            <v>　２階</v>
          </cell>
          <cell r="D300" t="str">
            <v>　170m3以上</v>
          </cell>
          <cell r="E300">
            <v>6</v>
          </cell>
          <cell r="F300" t="str">
            <v>台</v>
          </cell>
          <cell r="G300">
            <v>38300</v>
          </cell>
          <cell r="H300">
            <v>229800</v>
          </cell>
          <cell r="I300" t="str">
            <v>県営単</v>
          </cell>
        </row>
        <row r="301">
          <cell r="D301" t="str">
            <v>　ﾌﾞｰﾑ車</v>
          </cell>
        </row>
        <row r="302">
          <cell r="C302" t="str">
            <v>　３階</v>
          </cell>
          <cell r="D302" t="str">
            <v>　170m3以上</v>
          </cell>
          <cell r="E302">
            <v>6</v>
          </cell>
          <cell r="F302" t="str">
            <v>台</v>
          </cell>
          <cell r="G302">
            <v>38300</v>
          </cell>
          <cell r="H302">
            <v>229800</v>
          </cell>
          <cell r="I302" t="str">
            <v>県営単</v>
          </cell>
        </row>
        <row r="303">
          <cell r="D303" t="str">
            <v>　ﾌﾞｰﾑ車</v>
          </cell>
        </row>
        <row r="304">
          <cell r="C304" t="str">
            <v>　４階</v>
          </cell>
          <cell r="D304" t="str">
            <v>　170m3以上</v>
          </cell>
          <cell r="E304">
            <v>6</v>
          </cell>
          <cell r="F304" t="str">
            <v>台</v>
          </cell>
          <cell r="G304">
            <v>38300</v>
          </cell>
          <cell r="H304">
            <v>229800</v>
          </cell>
          <cell r="I304" t="str">
            <v>県営単</v>
          </cell>
        </row>
        <row r="305">
          <cell r="D305" t="str">
            <v>　配管型</v>
          </cell>
        </row>
        <row r="306">
          <cell r="C306" t="str">
            <v>　５階</v>
          </cell>
          <cell r="D306" t="str">
            <v>　170m3以上</v>
          </cell>
          <cell r="E306">
            <v>4</v>
          </cell>
          <cell r="F306" t="str">
            <v>台</v>
          </cell>
          <cell r="G306">
            <v>53700</v>
          </cell>
          <cell r="H306">
            <v>214800</v>
          </cell>
          <cell r="I306" t="str">
            <v>県営単</v>
          </cell>
        </row>
        <row r="307">
          <cell r="D307" t="str">
            <v>　配管型</v>
          </cell>
        </row>
        <row r="308">
          <cell r="C308" t="str">
            <v>　６階</v>
          </cell>
          <cell r="D308" t="str">
            <v>　170m3以上</v>
          </cell>
          <cell r="E308">
            <v>4</v>
          </cell>
          <cell r="F308" t="str">
            <v>台</v>
          </cell>
          <cell r="G308">
            <v>53700</v>
          </cell>
          <cell r="H308">
            <v>214800</v>
          </cell>
          <cell r="I308" t="str">
            <v>県営単</v>
          </cell>
        </row>
        <row r="309">
          <cell r="D309" t="str">
            <v>　配管型</v>
          </cell>
        </row>
        <row r="310">
          <cell r="C310" t="str">
            <v>　７階</v>
          </cell>
          <cell r="D310" t="str">
            <v>　170m3以上</v>
          </cell>
          <cell r="E310">
            <v>4</v>
          </cell>
          <cell r="F310" t="str">
            <v>台</v>
          </cell>
          <cell r="G310">
            <v>53700</v>
          </cell>
          <cell r="H310">
            <v>214800</v>
          </cell>
          <cell r="I310" t="str">
            <v>県営単</v>
          </cell>
        </row>
        <row r="311">
          <cell r="D311" t="str">
            <v>　配管型</v>
          </cell>
        </row>
        <row r="312">
          <cell r="C312" t="str">
            <v>　PH階</v>
          </cell>
          <cell r="D312" t="str">
            <v>　170m3以上</v>
          </cell>
          <cell r="E312">
            <v>2</v>
          </cell>
          <cell r="F312" t="str">
            <v>台</v>
          </cell>
          <cell r="G312">
            <v>53700</v>
          </cell>
          <cell r="H312">
            <v>107400</v>
          </cell>
          <cell r="I312" t="str">
            <v>県営単</v>
          </cell>
        </row>
        <row r="313">
          <cell r="D313" t="str">
            <v>　配管型</v>
          </cell>
        </row>
        <row r="314">
          <cell r="C314" t="str">
            <v>　防水押えｺﾝｸﾘｰﾄ</v>
          </cell>
          <cell r="D314" t="str">
            <v>　170m3以上</v>
          </cell>
          <cell r="E314">
            <v>2</v>
          </cell>
          <cell r="F314" t="str">
            <v>台</v>
          </cell>
          <cell r="G314">
            <v>53700</v>
          </cell>
          <cell r="H314">
            <v>107400</v>
          </cell>
          <cell r="I314" t="str">
            <v>県営単</v>
          </cell>
        </row>
        <row r="316">
          <cell r="H316">
            <v>0</v>
          </cell>
        </row>
        <row r="318">
          <cell r="H318">
            <v>0</v>
          </cell>
        </row>
        <row r="320">
          <cell r="H320">
            <v>0</v>
          </cell>
        </row>
        <row r="322">
          <cell r="H322">
            <v>0</v>
          </cell>
        </row>
        <row r="324">
          <cell r="H324">
            <v>0</v>
          </cell>
        </row>
        <row r="326">
          <cell r="H326">
            <v>0</v>
          </cell>
        </row>
        <row r="328">
          <cell r="H328">
            <v>0</v>
          </cell>
        </row>
        <row r="330">
          <cell r="H330">
            <v>0</v>
          </cell>
        </row>
        <row r="332">
          <cell r="H332">
            <v>0</v>
          </cell>
        </row>
        <row r="334">
          <cell r="H334">
            <v>0</v>
          </cell>
        </row>
        <row r="336">
          <cell r="H336">
            <v>0</v>
          </cell>
        </row>
        <row r="338">
          <cell r="H338">
            <v>0</v>
          </cell>
        </row>
        <row r="339">
          <cell r="C339" t="str">
            <v>小　　　　　計</v>
          </cell>
          <cell r="H339">
            <v>2422200</v>
          </cell>
        </row>
        <row r="343">
          <cell r="C343" t="str">
            <v>別紙4-3</v>
          </cell>
        </row>
        <row r="344">
          <cell r="B344" t="str">
            <v>内      訳      書</v>
          </cell>
        </row>
        <row r="345">
          <cell r="B345" t="str">
            <v>No.</v>
          </cell>
          <cell r="C345" t="str">
            <v>名      称</v>
          </cell>
          <cell r="D345" t="str">
            <v>品  質  規  格</v>
          </cell>
          <cell r="E345" t="str">
            <v>数  量</v>
          </cell>
          <cell r="F345" t="str">
            <v>単位</v>
          </cell>
          <cell r="G345" t="str">
            <v>単  価</v>
          </cell>
          <cell r="H345" t="str">
            <v>金  額</v>
          </cell>
          <cell r="I345" t="str">
            <v>備    考</v>
          </cell>
        </row>
        <row r="347">
          <cell r="C347" t="str">
            <v>　ｺﾝｸﾘｰﾄ機械運転</v>
          </cell>
          <cell r="H347">
            <v>0</v>
          </cell>
        </row>
        <row r="348">
          <cell r="D348" t="str">
            <v>　ﾌﾞｰﾑ車</v>
          </cell>
        </row>
        <row r="349">
          <cell r="C349" t="str">
            <v>　捨ｺﾝｸﾘｰﾄ</v>
          </cell>
          <cell r="D349" t="str">
            <v>　20～100m3</v>
          </cell>
          <cell r="E349">
            <v>80.8</v>
          </cell>
          <cell r="F349" t="str">
            <v>m3</v>
          </cell>
          <cell r="G349">
            <v>30</v>
          </cell>
          <cell r="H349">
            <v>2424</v>
          </cell>
          <cell r="I349" t="str">
            <v>県営単</v>
          </cell>
        </row>
        <row r="350">
          <cell r="D350" t="str">
            <v>　ﾌﾞｰﾑ車</v>
          </cell>
        </row>
        <row r="351">
          <cell r="C351" t="str">
            <v>　基礎階</v>
          </cell>
          <cell r="D351" t="str">
            <v>　170m3以上</v>
          </cell>
          <cell r="E351">
            <v>2860</v>
          </cell>
          <cell r="F351" t="str">
            <v>m3</v>
          </cell>
          <cell r="G351">
            <v>610</v>
          </cell>
          <cell r="H351">
            <v>1744600</v>
          </cell>
          <cell r="I351" t="str">
            <v>県営単</v>
          </cell>
        </row>
        <row r="352">
          <cell r="D352" t="str">
            <v>　ﾌﾞｰﾑ車</v>
          </cell>
        </row>
        <row r="353">
          <cell r="C353" t="str">
            <v>　土間スラブ</v>
          </cell>
          <cell r="D353" t="str">
            <v>　170m3以上</v>
          </cell>
          <cell r="E353">
            <v>263</v>
          </cell>
          <cell r="F353" t="str">
            <v>m3</v>
          </cell>
          <cell r="G353">
            <v>610</v>
          </cell>
          <cell r="H353">
            <v>160430</v>
          </cell>
          <cell r="I353" t="str">
            <v>県営単</v>
          </cell>
        </row>
        <row r="354">
          <cell r="D354" t="str">
            <v>　ﾌﾞｰﾑ車</v>
          </cell>
        </row>
        <row r="355">
          <cell r="C355" t="str">
            <v>　１階</v>
          </cell>
          <cell r="D355" t="str">
            <v>　170m3以上</v>
          </cell>
          <cell r="E355">
            <v>1372</v>
          </cell>
          <cell r="F355" t="str">
            <v>m3</v>
          </cell>
          <cell r="G355">
            <v>610</v>
          </cell>
          <cell r="H355">
            <v>836920</v>
          </cell>
          <cell r="I355" t="str">
            <v>県営単</v>
          </cell>
        </row>
        <row r="356">
          <cell r="D356" t="str">
            <v>　ﾌﾞｰﾑ車</v>
          </cell>
        </row>
        <row r="357">
          <cell r="C357" t="str">
            <v>　２階</v>
          </cell>
          <cell r="D357" t="str">
            <v>　170m3以上</v>
          </cell>
          <cell r="E357">
            <v>1334</v>
          </cell>
          <cell r="F357" t="str">
            <v>m3</v>
          </cell>
          <cell r="G357">
            <v>610</v>
          </cell>
          <cell r="H357">
            <v>813740</v>
          </cell>
          <cell r="I357" t="str">
            <v>県営単</v>
          </cell>
        </row>
        <row r="358">
          <cell r="D358" t="str">
            <v>　ﾌﾞｰﾑ車</v>
          </cell>
        </row>
        <row r="359">
          <cell r="C359" t="str">
            <v>　３階</v>
          </cell>
          <cell r="D359" t="str">
            <v>　170m3以上</v>
          </cell>
          <cell r="E359">
            <v>1266</v>
          </cell>
          <cell r="F359" t="str">
            <v>m3</v>
          </cell>
          <cell r="G359">
            <v>610</v>
          </cell>
          <cell r="H359">
            <v>772260</v>
          </cell>
          <cell r="I359" t="str">
            <v>県営単</v>
          </cell>
        </row>
        <row r="360">
          <cell r="D360" t="str">
            <v>　ﾌﾞｰﾑ車</v>
          </cell>
        </row>
        <row r="361">
          <cell r="C361" t="str">
            <v>　４階</v>
          </cell>
          <cell r="D361" t="str">
            <v>　170m3以上</v>
          </cell>
          <cell r="E361">
            <v>1281</v>
          </cell>
          <cell r="F361" t="str">
            <v>m3</v>
          </cell>
          <cell r="G361">
            <v>610</v>
          </cell>
          <cell r="H361">
            <v>781410</v>
          </cell>
          <cell r="I361" t="str">
            <v>県営単</v>
          </cell>
        </row>
        <row r="362">
          <cell r="D362" t="str">
            <v>　配管型</v>
          </cell>
        </row>
        <row r="363">
          <cell r="C363" t="str">
            <v>　５階</v>
          </cell>
          <cell r="D363" t="str">
            <v>　170m3以上</v>
          </cell>
          <cell r="E363">
            <v>771</v>
          </cell>
          <cell r="F363" t="str">
            <v>m3</v>
          </cell>
          <cell r="G363">
            <v>670</v>
          </cell>
          <cell r="H363">
            <v>516570</v>
          </cell>
          <cell r="I363" t="str">
            <v>県営単</v>
          </cell>
        </row>
        <row r="364">
          <cell r="D364" t="str">
            <v>　配管型</v>
          </cell>
        </row>
        <row r="365">
          <cell r="C365" t="str">
            <v>　６階</v>
          </cell>
          <cell r="D365" t="str">
            <v>　170m3以上</v>
          </cell>
          <cell r="E365">
            <v>759</v>
          </cell>
          <cell r="F365" t="str">
            <v>m3</v>
          </cell>
          <cell r="G365">
            <v>670</v>
          </cell>
          <cell r="H365">
            <v>508530</v>
          </cell>
          <cell r="I365" t="str">
            <v>県営単</v>
          </cell>
        </row>
        <row r="366">
          <cell r="D366" t="str">
            <v>　配管型</v>
          </cell>
        </row>
        <row r="367">
          <cell r="C367" t="str">
            <v>　７階</v>
          </cell>
          <cell r="D367" t="str">
            <v>　170m3以上</v>
          </cell>
          <cell r="E367">
            <v>826</v>
          </cell>
          <cell r="F367" t="str">
            <v>m3</v>
          </cell>
          <cell r="G367">
            <v>670</v>
          </cell>
          <cell r="H367">
            <v>553420</v>
          </cell>
          <cell r="I367" t="str">
            <v>県営単</v>
          </cell>
        </row>
        <row r="368">
          <cell r="D368" t="str">
            <v>　配管型</v>
          </cell>
        </row>
        <row r="369">
          <cell r="C369" t="str">
            <v>　PH階</v>
          </cell>
          <cell r="D369" t="str">
            <v>　170m3以上</v>
          </cell>
          <cell r="E369">
            <v>271</v>
          </cell>
          <cell r="F369" t="str">
            <v>m3</v>
          </cell>
          <cell r="G369">
            <v>670</v>
          </cell>
          <cell r="H369">
            <v>181570</v>
          </cell>
          <cell r="I369" t="str">
            <v>県営単</v>
          </cell>
        </row>
        <row r="370">
          <cell r="D370" t="str">
            <v>　配管型</v>
          </cell>
        </row>
        <row r="371">
          <cell r="C371" t="str">
            <v>　防水押えｺﾝｸﾘｰﾄ</v>
          </cell>
          <cell r="D371" t="str">
            <v>　170m3以上</v>
          </cell>
          <cell r="E371">
            <v>318</v>
          </cell>
          <cell r="F371" t="str">
            <v>m3</v>
          </cell>
          <cell r="G371">
            <v>670</v>
          </cell>
          <cell r="H371">
            <v>213060</v>
          </cell>
          <cell r="I371" t="str">
            <v>県営単</v>
          </cell>
        </row>
        <row r="373">
          <cell r="H373">
            <v>0</v>
          </cell>
        </row>
        <row r="375">
          <cell r="H375">
            <v>0</v>
          </cell>
        </row>
        <row r="377">
          <cell r="H377">
            <v>0</v>
          </cell>
        </row>
        <row r="379">
          <cell r="H379">
            <v>0</v>
          </cell>
        </row>
        <row r="381">
          <cell r="H381">
            <v>0</v>
          </cell>
        </row>
        <row r="383">
          <cell r="H383">
            <v>0</v>
          </cell>
        </row>
        <row r="385">
          <cell r="H385">
            <v>0</v>
          </cell>
        </row>
        <row r="387">
          <cell r="H387">
            <v>0</v>
          </cell>
        </row>
        <row r="389">
          <cell r="H389">
            <v>0</v>
          </cell>
        </row>
        <row r="391">
          <cell r="H391">
            <v>0</v>
          </cell>
        </row>
        <row r="393">
          <cell r="H393">
            <v>0</v>
          </cell>
        </row>
        <row r="395">
          <cell r="H395">
            <v>0</v>
          </cell>
        </row>
        <row r="396">
          <cell r="C396" t="str">
            <v>小　　　　　計</v>
          </cell>
          <cell r="H396">
            <v>7084934</v>
          </cell>
        </row>
        <row r="401">
          <cell r="B401" t="str">
            <v>内      訳      書</v>
          </cell>
        </row>
        <row r="402">
          <cell r="B402" t="str">
            <v>No.</v>
          </cell>
          <cell r="C402" t="str">
            <v>名      称</v>
          </cell>
          <cell r="D402" t="str">
            <v>品  質  規  格</v>
          </cell>
          <cell r="E402" t="str">
            <v>数  量</v>
          </cell>
          <cell r="F402" t="str">
            <v>単位</v>
          </cell>
          <cell r="G402" t="str">
            <v>単  価</v>
          </cell>
          <cell r="H402" t="str">
            <v>金  額</v>
          </cell>
          <cell r="I402" t="str">
            <v>備    考</v>
          </cell>
        </row>
        <row r="404">
          <cell r="B404">
            <v>5</v>
          </cell>
          <cell r="C404" t="str">
            <v>鉄筋工事</v>
          </cell>
          <cell r="H404">
            <v>0</v>
          </cell>
        </row>
        <row r="406">
          <cell r="C406" t="str">
            <v>　普通合板型枠</v>
          </cell>
          <cell r="D406" t="str">
            <v>　Ｂ種　基礎</v>
          </cell>
          <cell r="E406">
            <v>6320</v>
          </cell>
          <cell r="F406" t="str">
            <v>㎡</v>
          </cell>
          <cell r="G406">
            <v>3000</v>
          </cell>
          <cell r="H406">
            <v>18960000</v>
          </cell>
        </row>
        <row r="408">
          <cell r="C408" t="str">
            <v>　　　〃</v>
          </cell>
          <cell r="D408" t="str">
            <v>　Ｂ種　軸部</v>
          </cell>
          <cell r="E408">
            <v>44927</v>
          </cell>
          <cell r="F408" t="str">
            <v>㎡</v>
          </cell>
          <cell r="G408">
            <v>4500</v>
          </cell>
          <cell r="H408">
            <v>202171500</v>
          </cell>
        </row>
        <row r="410">
          <cell r="C410" t="str">
            <v>　打放し面補修</v>
          </cell>
          <cell r="D410" t="str">
            <v>　コーン処理</v>
          </cell>
          <cell r="E410">
            <v>11028</v>
          </cell>
          <cell r="F410" t="str">
            <v>㎡</v>
          </cell>
          <cell r="G410">
            <v>350</v>
          </cell>
          <cell r="H410">
            <v>3859800</v>
          </cell>
        </row>
        <row r="414">
          <cell r="C414" t="str">
            <v>　型枠運搬</v>
          </cell>
          <cell r="D414" t="str">
            <v>　6階建以上</v>
          </cell>
          <cell r="E414">
            <v>51247</v>
          </cell>
          <cell r="F414" t="str">
            <v>m</v>
          </cell>
          <cell r="G414">
            <v>50</v>
          </cell>
          <cell r="H414">
            <v>2562350</v>
          </cell>
        </row>
        <row r="416">
          <cell r="C416" t="str">
            <v>　ＭＣＲ工法</v>
          </cell>
          <cell r="E416">
            <v>4636</v>
          </cell>
          <cell r="F416" t="str">
            <v>㎡</v>
          </cell>
          <cell r="G416">
            <v>350</v>
          </cell>
          <cell r="H416">
            <v>1622600</v>
          </cell>
        </row>
        <row r="418">
          <cell r="H418">
            <v>0</v>
          </cell>
        </row>
        <row r="420">
          <cell r="H420">
            <v>0</v>
          </cell>
        </row>
        <row r="422">
          <cell r="H422">
            <v>0</v>
          </cell>
        </row>
        <row r="424">
          <cell r="H424">
            <v>0</v>
          </cell>
        </row>
        <row r="426">
          <cell r="H426">
            <v>0</v>
          </cell>
        </row>
        <row r="428">
          <cell r="H428">
            <v>0</v>
          </cell>
        </row>
        <row r="430">
          <cell r="H430">
            <v>0</v>
          </cell>
        </row>
        <row r="432">
          <cell r="H432">
            <v>0</v>
          </cell>
        </row>
        <row r="434">
          <cell r="H434">
            <v>0</v>
          </cell>
        </row>
        <row r="436">
          <cell r="H436">
            <v>0</v>
          </cell>
        </row>
        <row r="438">
          <cell r="H438">
            <v>0</v>
          </cell>
        </row>
        <row r="440">
          <cell r="H440">
            <v>0</v>
          </cell>
        </row>
        <row r="442">
          <cell r="H442">
            <v>0</v>
          </cell>
        </row>
        <row r="444">
          <cell r="H444">
            <v>0</v>
          </cell>
        </row>
        <row r="446">
          <cell r="H446">
            <v>0</v>
          </cell>
        </row>
        <row r="448">
          <cell r="H448">
            <v>0</v>
          </cell>
        </row>
        <row r="450">
          <cell r="H450">
            <v>0</v>
          </cell>
        </row>
        <row r="452">
          <cell r="H452">
            <v>0</v>
          </cell>
        </row>
        <row r="453">
          <cell r="C453" t="str">
            <v>小　　　　　計</v>
          </cell>
          <cell r="H453">
            <v>229176250</v>
          </cell>
        </row>
        <row r="454">
          <cell r="H454">
            <v>229176000</v>
          </cell>
        </row>
        <row r="458">
          <cell r="B458" t="str">
            <v>内      訳      書</v>
          </cell>
        </row>
        <row r="459">
          <cell r="B459" t="str">
            <v>No.</v>
          </cell>
          <cell r="C459" t="str">
            <v>名      称</v>
          </cell>
          <cell r="D459" t="str">
            <v>品  質  規  格</v>
          </cell>
          <cell r="E459" t="str">
            <v>数  量</v>
          </cell>
          <cell r="F459" t="str">
            <v>単位</v>
          </cell>
          <cell r="G459" t="str">
            <v>単  価</v>
          </cell>
          <cell r="H459" t="str">
            <v>金  額</v>
          </cell>
          <cell r="I459" t="str">
            <v>備    考</v>
          </cell>
        </row>
        <row r="461">
          <cell r="B461">
            <v>6</v>
          </cell>
          <cell r="C461" t="str">
            <v>鉄骨工事</v>
          </cell>
          <cell r="H461">
            <v>0</v>
          </cell>
        </row>
        <row r="462">
          <cell r="D462" t="str">
            <v>　SD295A</v>
          </cell>
        </row>
        <row r="463">
          <cell r="C463" t="str">
            <v>　異形棒鋼</v>
          </cell>
          <cell r="D463" t="str">
            <v>　D10</v>
          </cell>
          <cell r="E463">
            <v>256</v>
          </cell>
          <cell r="F463" t="str">
            <v>t</v>
          </cell>
          <cell r="G463">
            <v>41000</v>
          </cell>
          <cell r="H463">
            <v>10496000</v>
          </cell>
          <cell r="I463" t="str">
            <v>物価P12</v>
          </cell>
          <cell r="K463" t="str">
            <v>資料P15</v>
          </cell>
        </row>
        <row r="464">
          <cell r="D464" t="str">
            <v>　SD295A</v>
          </cell>
        </row>
        <row r="465">
          <cell r="C465" t="str">
            <v>　　　〃</v>
          </cell>
          <cell r="D465" t="str">
            <v>　D13</v>
          </cell>
          <cell r="E465">
            <v>199</v>
          </cell>
          <cell r="F465" t="str">
            <v>t</v>
          </cell>
          <cell r="G465">
            <v>39000</v>
          </cell>
          <cell r="H465">
            <v>7761000</v>
          </cell>
          <cell r="I465" t="str">
            <v>物価P12</v>
          </cell>
          <cell r="K465" t="str">
            <v>資料P15</v>
          </cell>
        </row>
        <row r="466">
          <cell r="D466" t="str">
            <v>　SD295A</v>
          </cell>
        </row>
        <row r="467">
          <cell r="C467" t="str">
            <v>　　　〃</v>
          </cell>
          <cell r="D467" t="str">
            <v>　D16</v>
          </cell>
          <cell r="E467">
            <v>29.2</v>
          </cell>
          <cell r="F467" t="str">
            <v>t</v>
          </cell>
          <cell r="G467">
            <v>37000</v>
          </cell>
          <cell r="H467">
            <v>1080400</v>
          </cell>
          <cell r="I467" t="str">
            <v>物価P12</v>
          </cell>
          <cell r="K467" t="str">
            <v>資料P15</v>
          </cell>
        </row>
        <row r="468">
          <cell r="D468" t="str">
            <v>　SD345</v>
          </cell>
        </row>
        <row r="469">
          <cell r="C469" t="str">
            <v>　　　〃</v>
          </cell>
          <cell r="D469" t="str">
            <v>　D19</v>
          </cell>
          <cell r="E469">
            <v>34.1</v>
          </cell>
          <cell r="F469" t="str">
            <v>t</v>
          </cell>
          <cell r="G469">
            <v>38000</v>
          </cell>
          <cell r="H469">
            <v>1295800</v>
          </cell>
          <cell r="I469" t="str">
            <v>物価P12</v>
          </cell>
          <cell r="K469" t="str">
            <v>資料P15</v>
          </cell>
        </row>
        <row r="470">
          <cell r="D470" t="str">
            <v>　SD345</v>
          </cell>
        </row>
        <row r="471">
          <cell r="C471" t="str">
            <v>　　　〃</v>
          </cell>
          <cell r="D471" t="str">
            <v>　D22</v>
          </cell>
          <cell r="E471">
            <v>56.9</v>
          </cell>
          <cell r="F471" t="str">
            <v>t</v>
          </cell>
          <cell r="G471">
            <v>38000</v>
          </cell>
          <cell r="H471">
            <v>2162200</v>
          </cell>
          <cell r="I471" t="str">
            <v>物価P12</v>
          </cell>
          <cell r="K471" t="str">
            <v>資料P15</v>
          </cell>
        </row>
        <row r="472">
          <cell r="D472" t="str">
            <v>　SD345</v>
          </cell>
        </row>
        <row r="473">
          <cell r="C473" t="str">
            <v>　　　〃</v>
          </cell>
          <cell r="D473" t="str">
            <v>　D25</v>
          </cell>
          <cell r="E473">
            <v>261</v>
          </cell>
          <cell r="F473" t="str">
            <v>t</v>
          </cell>
          <cell r="G473">
            <v>38000</v>
          </cell>
          <cell r="H473">
            <v>9918000</v>
          </cell>
          <cell r="I473" t="str">
            <v>物価P12</v>
          </cell>
          <cell r="K473" t="str">
            <v>資料P15</v>
          </cell>
        </row>
        <row r="475">
          <cell r="H475">
            <v>0</v>
          </cell>
        </row>
        <row r="476">
          <cell r="C476" t="str">
            <v>　鉄筋工場加工</v>
          </cell>
        </row>
        <row r="477">
          <cell r="C477" t="str">
            <v>（一般）</v>
          </cell>
          <cell r="D477" t="str">
            <v>　太物(D16以上)</v>
          </cell>
          <cell r="E477">
            <v>366</v>
          </cell>
          <cell r="F477" t="str">
            <v>t</v>
          </cell>
          <cell r="G477">
            <v>10600</v>
          </cell>
          <cell r="H477">
            <v>3879600</v>
          </cell>
          <cell r="I477" t="str">
            <v>県営単</v>
          </cell>
        </row>
        <row r="479">
          <cell r="C479" t="str">
            <v>　　　〃</v>
          </cell>
          <cell r="D479" t="str">
            <v>　細物(D13以下)</v>
          </cell>
          <cell r="E479">
            <v>438</v>
          </cell>
          <cell r="F479" t="str">
            <v>t</v>
          </cell>
          <cell r="G479">
            <v>30200</v>
          </cell>
          <cell r="H479">
            <v>13227600</v>
          </cell>
          <cell r="I479" t="str">
            <v>県営単</v>
          </cell>
        </row>
        <row r="481">
          <cell r="H481">
            <v>0</v>
          </cell>
        </row>
        <row r="483">
          <cell r="H483">
            <v>0</v>
          </cell>
        </row>
        <row r="484">
          <cell r="C484" t="str">
            <v>　鉄筋組立</v>
          </cell>
          <cell r="D484" t="str">
            <v>　太物(D16以上)</v>
          </cell>
        </row>
        <row r="485">
          <cell r="C485" t="str">
            <v>（ＳＲＣ造一般）</v>
          </cell>
          <cell r="D485" t="str">
            <v>（圧接）</v>
          </cell>
          <cell r="E485">
            <v>366</v>
          </cell>
          <cell r="F485" t="str">
            <v>t</v>
          </cell>
          <cell r="G485">
            <v>31000</v>
          </cell>
          <cell r="H485">
            <v>11346000</v>
          </cell>
          <cell r="I485" t="str">
            <v>県営単</v>
          </cell>
        </row>
        <row r="487">
          <cell r="C487" t="str">
            <v>　　　〃</v>
          </cell>
          <cell r="D487" t="str">
            <v>　細物(D13以下)</v>
          </cell>
          <cell r="E487">
            <v>438</v>
          </cell>
          <cell r="F487" t="str">
            <v>t</v>
          </cell>
          <cell r="G487">
            <v>82300</v>
          </cell>
          <cell r="H487">
            <v>36047400</v>
          </cell>
          <cell r="I487" t="str">
            <v>県営単</v>
          </cell>
        </row>
        <row r="489">
          <cell r="H489">
            <v>0</v>
          </cell>
        </row>
        <row r="491">
          <cell r="H491">
            <v>0</v>
          </cell>
        </row>
        <row r="493">
          <cell r="C493" t="str">
            <v>　ガス圧接</v>
          </cell>
          <cell r="D493" t="str">
            <v>　D19</v>
          </cell>
          <cell r="E493">
            <v>1523</v>
          </cell>
          <cell r="F493" t="str">
            <v>ヵ所</v>
          </cell>
          <cell r="G493">
            <v>880</v>
          </cell>
          <cell r="H493">
            <v>1340240</v>
          </cell>
          <cell r="I493" t="str">
            <v>県営単</v>
          </cell>
        </row>
        <row r="495">
          <cell r="C495" t="str">
            <v>　　　〃</v>
          </cell>
          <cell r="D495" t="str">
            <v>　D22</v>
          </cell>
          <cell r="E495">
            <v>1440</v>
          </cell>
          <cell r="F495" t="str">
            <v>ヵ所</v>
          </cell>
          <cell r="G495">
            <v>930</v>
          </cell>
          <cell r="H495">
            <v>1339200</v>
          </cell>
          <cell r="I495" t="str">
            <v>県営単</v>
          </cell>
        </row>
        <row r="497">
          <cell r="C497" t="str">
            <v>　　　〃</v>
          </cell>
          <cell r="D497" t="str">
            <v>　D25</v>
          </cell>
          <cell r="E497">
            <v>6942</v>
          </cell>
          <cell r="F497" t="str">
            <v>ヵ所</v>
          </cell>
          <cell r="G497">
            <v>1010</v>
          </cell>
          <cell r="H497">
            <v>7011420</v>
          </cell>
          <cell r="I497" t="str">
            <v>県営単</v>
          </cell>
        </row>
        <row r="499">
          <cell r="C499" t="str">
            <v>　スクラップ控除</v>
          </cell>
          <cell r="E499">
            <v>32.200000000000003</v>
          </cell>
          <cell r="F499" t="str">
            <v>t</v>
          </cell>
          <cell r="G499">
            <v>-3500</v>
          </cell>
          <cell r="H499">
            <v>-112700</v>
          </cell>
          <cell r="K499" t="str">
            <v>資料P757</v>
          </cell>
        </row>
        <row r="501">
          <cell r="C501" t="str">
            <v>　溶接金網</v>
          </cell>
          <cell r="D501" t="str">
            <v>　φ6*150*150</v>
          </cell>
          <cell r="E501">
            <v>12433</v>
          </cell>
          <cell r="F501" t="str">
            <v>㎡</v>
          </cell>
          <cell r="G501">
            <v>345</v>
          </cell>
          <cell r="H501">
            <v>4289385</v>
          </cell>
          <cell r="I501" t="str">
            <v>物価P56</v>
          </cell>
          <cell r="K501" t="str">
            <v>資料P44</v>
          </cell>
        </row>
        <row r="503">
          <cell r="H503">
            <v>0</v>
          </cell>
        </row>
        <row r="505">
          <cell r="H505">
            <v>0</v>
          </cell>
        </row>
        <row r="507">
          <cell r="H507">
            <v>0</v>
          </cell>
        </row>
        <row r="509">
          <cell r="H509">
            <v>0</v>
          </cell>
        </row>
        <row r="510">
          <cell r="C510" t="str">
            <v>小　　　　　計</v>
          </cell>
          <cell r="H510">
            <v>111081545</v>
          </cell>
        </row>
        <row r="511">
          <cell r="H511">
            <v>111081000</v>
          </cell>
        </row>
        <row r="515">
          <cell r="B515" t="str">
            <v>内      訳      書</v>
          </cell>
        </row>
        <row r="516">
          <cell r="B516" t="str">
            <v>No.</v>
          </cell>
          <cell r="C516" t="str">
            <v>名      称</v>
          </cell>
          <cell r="D516" t="str">
            <v>品  質  規  格</v>
          </cell>
          <cell r="E516" t="str">
            <v>数  量</v>
          </cell>
          <cell r="F516" t="str">
            <v>単位</v>
          </cell>
          <cell r="G516" t="str">
            <v>単  価</v>
          </cell>
          <cell r="H516" t="str">
            <v>金  額</v>
          </cell>
          <cell r="I516" t="str">
            <v>備    考</v>
          </cell>
        </row>
        <row r="518">
          <cell r="B518">
            <v>7</v>
          </cell>
          <cell r="C518" t="str">
            <v>防水工事</v>
          </cell>
          <cell r="H518">
            <v>0</v>
          </cell>
        </row>
        <row r="520">
          <cell r="C520" t="str">
            <v>　本体鉄骨工事</v>
          </cell>
          <cell r="F520" t="str">
            <v>一式</v>
          </cell>
          <cell r="H520">
            <v>371375182</v>
          </cell>
          <cell r="I520" t="str">
            <v>別紙7-1</v>
          </cell>
        </row>
        <row r="522">
          <cell r="C522" t="str">
            <v>キャノピー鉄骨工事</v>
          </cell>
          <cell r="F522" t="str">
            <v>一式</v>
          </cell>
          <cell r="H522">
            <v>2331075</v>
          </cell>
          <cell r="I522" t="str">
            <v>別紙7-2</v>
          </cell>
        </row>
        <row r="524">
          <cell r="C524" t="str">
            <v>　附帯工事</v>
          </cell>
          <cell r="F524" t="str">
            <v>一式</v>
          </cell>
          <cell r="H524">
            <v>1857500</v>
          </cell>
          <cell r="I524" t="str">
            <v>別紙7-3</v>
          </cell>
        </row>
        <row r="526">
          <cell r="H526">
            <v>0</v>
          </cell>
        </row>
        <row r="528">
          <cell r="H528">
            <v>0</v>
          </cell>
        </row>
        <row r="530">
          <cell r="H530">
            <v>0</v>
          </cell>
        </row>
        <row r="532">
          <cell r="H532">
            <v>0</v>
          </cell>
        </row>
        <row r="534">
          <cell r="H534">
            <v>0</v>
          </cell>
        </row>
        <row r="536">
          <cell r="H536">
            <v>0</v>
          </cell>
        </row>
        <row r="538">
          <cell r="H538">
            <v>0</v>
          </cell>
        </row>
        <row r="540">
          <cell r="H540">
            <v>0</v>
          </cell>
        </row>
        <row r="542">
          <cell r="H542">
            <v>0</v>
          </cell>
        </row>
        <row r="544">
          <cell r="H544">
            <v>0</v>
          </cell>
        </row>
        <row r="546">
          <cell r="H546">
            <v>0</v>
          </cell>
        </row>
        <row r="548">
          <cell r="H548">
            <v>0</v>
          </cell>
        </row>
        <row r="550">
          <cell r="H550">
            <v>0</v>
          </cell>
        </row>
        <row r="552">
          <cell r="H552">
            <v>0</v>
          </cell>
        </row>
        <row r="554">
          <cell r="H554">
            <v>0</v>
          </cell>
        </row>
        <row r="556">
          <cell r="H556">
            <v>0</v>
          </cell>
        </row>
        <row r="558">
          <cell r="H558">
            <v>0</v>
          </cell>
        </row>
        <row r="560">
          <cell r="H560">
            <v>0</v>
          </cell>
        </row>
        <row r="562">
          <cell r="H562">
            <v>0</v>
          </cell>
        </row>
        <row r="564">
          <cell r="H564">
            <v>0</v>
          </cell>
        </row>
        <row r="566">
          <cell r="H566">
            <v>0</v>
          </cell>
        </row>
        <row r="567">
          <cell r="C567" t="str">
            <v>計</v>
          </cell>
          <cell r="H567">
            <v>375563757</v>
          </cell>
        </row>
        <row r="568">
          <cell r="H568">
            <v>375563000</v>
          </cell>
        </row>
        <row r="572">
          <cell r="B572" t="str">
            <v>内      訳      書</v>
          </cell>
        </row>
        <row r="573">
          <cell r="B573" t="str">
            <v>No.</v>
          </cell>
          <cell r="C573" t="str">
            <v>名      称</v>
          </cell>
          <cell r="D573" t="str">
            <v>品  質  規  格</v>
          </cell>
          <cell r="E573" t="str">
            <v>数  量</v>
          </cell>
          <cell r="F573" t="str">
            <v>単位</v>
          </cell>
          <cell r="G573" t="str">
            <v>単  価</v>
          </cell>
          <cell r="H573" t="str">
            <v>金  額</v>
          </cell>
          <cell r="I573" t="str">
            <v>備    考</v>
          </cell>
        </row>
        <row r="575">
          <cell r="B575">
            <v>8</v>
          </cell>
          <cell r="C575" t="str">
            <v>金属工事</v>
          </cell>
          <cell r="H575">
            <v>0</v>
          </cell>
        </row>
        <row r="576">
          <cell r="C576" t="str">
            <v>　内壁</v>
          </cell>
          <cell r="D576" t="str">
            <v>　Ｃ種　150mm</v>
          </cell>
        </row>
        <row r="577">
          <cell r="C577" t="str">
            <v>　ｺﾝｸﾘｰﾄﾌﾞﾛｯｸ</v>
          </cell>
          <cell r="D577" t="str">
            <v>　塗り下</v>
          </cell>
          <cell r="E577">
            <v>435</v>
          </cell>
          <cell r="F577" t="str">
            <v>㎡</v>
          </cell>
          <cell r="G577">
            <v>3900</v>
          </cell>
          <cell r="H577">
            <v>1696500</v>
          </cell>
        </row>
        <row r="578">
          <cell r="D578" t="str">
            <v>　Ｃ種　100mm</v>
          </cell>
        </row>
        <row r="579">
          <cell r="C579" t="str">
            <v>　　　〃</v>
          </cell>
          <cell r="D579" t="str">
            <v>　塗り下</v>
          </cell>
          <cell r="E579">
            <v>36.5</v>
          </cell>
          <cell r="F579" t="str">
            <v>㎡</v>
          </cell>
          <cell r="G579">
            <v>3600</v>
          </cell>
          <cell r="H579">
            <v>131400</v>
          </cell>
        </row>
        <row r="581">
          <cell r="C581" t="str">
            <v>片面化粧積み加算</v>
          </cell>
          <cell r="E581">
            <v>403</v>
          </cell>
          <cell r="F581" t="str">
            <v>㎡</v>
          </cell>
          <cell r="G581">
            <v>500</v>
          </cell>
          <cell r="H581">
            <v>201500</v>
          </cell>
        </row>
        <row r="587">
          <cell r="H587">
            <v>0</v>
          </cell>
        </row>
        <row r="589">
          <cell r="H589">
            <v>0</v>
          </cell>
        </row>
        <row r="591">
          <cell r="H591">
            <v>0</v>
          </cell>
        </row>
        <row r="593">
          <cell r="H593">
            <v>0</v>
          </cell>
        </row>
        <row r="595">
          <cell r="H595">
            <v>0</v>
          </cell>
        </row>
        <row r="597">
          <cell r="H597">
            <v>0</v>
          </cell>
        </row>
        <row r="599">
          <cell r="H599">
            <v>0</v>
          </cell>
        </row>
        <row r="601">
          <cell r="H601">
            <v>0</v>
          </cell>
        </row>
        <row r="603">
          <cell r="H603">
            <v>0</v>
          </cell>
        </row>
        <row r="605">
          <cell r="H605">
            <v>0</v>
          </cell>
        </row>
        <row r="607">
          <cell r="H607">
            <v>0</v>
          </cell>
        </row>
        <row r="609">
          <cell r="H609">
            <v>0</v>
          </cell>
        </row>
        <row r="611">
          <cell r="H611">
            <v>0</v>
          </cell>
        </row>
        <row r="613">
          <cell r="H613">
            <v>0</v>
          </cell>
        </row>
        <row r="615">
          <cell r="H615">
            <v>0</v>
          </cell>
        </row>
        <row r="617">
          <cell r="H617">
            <v>0</v>
          </cell>
        </row>
        <row r="619">
          <cell r="H619">
            <v>0</v>
          </cell>
        </row>
        <row r="621">
          <cell r="H621">
            <v>0</v>
          </cell>
        </row>
        <row r="623">
          <cell r="H623">
            <v>0</v>
          </cell>
        </row>
        <row r="624">
          <cell r="C624" t="str">
            <v>小　　　　　計</v>
          </cell>
          <cell r="H624">
            <v>2029400</v>
          </cell>
        </row>
        <row r="625">
          <cell r="H625">
            <v>2029000</v>
          </cell>
        </row>
        <row r="629">
          <cell r="B629" t="str">
            <v>内      訳      書</v>
          </cell>
        </row>
        <row r="630">
          <cell r="B630" t="str">
            <v>No.</v>
          </cell>
          <cell r="C630" t="str">
            <v>名      称</v>
          </cell>
          <cell r="D630" t="str">
            <v>品  質  規  格</v>
          </cell>
          <cell r="E630" t="str">
            <v>数  量</v>
          </cell>
          <cell r="F630" t="str">
            <v>単位</v>
          </cell>
          <cell r="G630" t="str">
            <v>単  価</v>
          </cell>
          <cell r="H630" t="str">
            <v>金  額</v>
          </cell>
          <cell r="I630" t="str">
            <v>備    考</v>
          </cell>
        </row>
        <row r="632">
          <cell r="B632">
            <v>9</v>
          </cell>
          <cell r="C632" t="str">
            <v>金属製建具工事</v>
          </cell>
          <cell r="H632">
            <v>0</v>
          </cell>
        </row>
        <row r="634">
          <cell r="C634" t="str">
            <v>　（外部）</v>
          </cell>
          <cell r="H634">
            <v>0</v>
          </cell>
        </row>
        <row r="635">
          <cell r="C635" t="str">
            <v>　屋根防水</v>
          </cell>
          <cell r="I635" t="str">
            <v>A-1</v>
          </cell>
          <cell r="K635" t="str">
            <v>断熱材</v>
          </cell>
          <cell r="M635" t="str">
            <v>県営単</v>
          </cell>
        </row>
        <row r="636">
          <cell r="C636" t="str">
            <v>　アスファルト防水（AI-1)</v>
          </cell>
          <cell r="D636" t="str">
            <v>　床面</v>
          </cell>
          <cell r="E636">
            <v>3405</v>
          </cell>
          <cell r="F636" t="str">
            <v>㎡</v>
          </cell>
          <cell r="G636">
            <v>6550</v>
          </cell>
          <cell r="H636">
            <v>22302750</v>
          </cell>
          <cell r="I636">
            <v>4950</v>
          </cell>
          <cell r="J636" t="str">
            <v>+</v>
          </cell>
          <cell r="K636">
            <v>1600</v>
          </cell>
          <cell r="L636" t="str">
            <v>=</v>
          </cell>
          <cell r="M636">
            <v>6550</v>
          </cell>
        </row>
        <row r="638">
          <cell r="C638" t="str">
            <v>　　　〃　　　　　　　(A-1）</v>
          </cell>
          <cell r="D638" t="str">
            <v>　立上り</v>
          </cell>
          <cell r="E638">
            <v>514</v>
          </cell>
          <cell r="F638" t="str">
            <v>㎡</v>
          </cell>
          <cell r="G638">
            <v>5500</v>
          </cell>
          <cell r="H638">
            <v>2827000</v>
          </cell>
        </row>
        <row r="640">
          <cell r="C640" t="str">
            <v>　伸縮目地　　（屋根）</v>
          </cell>
          <cell r="D640" t="str">
            <v>　25*90</v>
          </cell>
          <cell r="E640">
            <v>2187</v>
          </cell>
          <cell r="F640" t="str">
            <v>m</v>
          </cell>
          <cell r="G640">
            <v>1100</v>
          </cell>
          <cell r="H640">
            <v>2405700</v>
          </cell>
          <cell r="I640" t="str">
            <v>県営単</v>
          </cell>
        </row>
        <row r="641">
          <cell r="D641" t="str">
            <v>　建具廻り</v>
          </cell>
        </row>
        <row r="642">
          <cell r="C642" t="str">
            <v>　シーリング</v>
          </cell>
          <cell r="D642" t="str">
            <v>　10*7　C種</v>
          </cell>
          <cell r="E642">
            <v>3737</v>
          </cell>
          <cell r="F642" t="str">
            <v>m</v>
          </cell>
          <cell r="G642">
            <v>720</v>
          </cell>
          <cell r="H642">
            <v>2690640</v>
          </cell>
          <cell r="I642" t="str">
            <v>県営単</v>
          </cell>
        </row>
        <row r="644">
          <cell r="C644" t="str">
            <v>　　　〃</v>
          </cell>
          <cell r="D644" t="str">
            <v xml:space="preserve">  打継ぎ</v>
          </cell>
          <cell r="E644">
            <v>1131</v>
          </cell>
          <cell r="F644" t="str">
            <v>m</v>
          </cell>
          <cell r="G644">
            <v>800</v>
          </cell>
          <cell r="H644">
            <v>904800</v>
          </cell>
          <cell r="I644" t="str">
            <v>県営単</v>
          </cell>
        </row>
        <row r="646">
          <cell r="C646" t="str">
            <v>　止水板</v>
          </cell>
          <cell r="D646" t="str">
            <v>　塩ﾋﾞFF200*5</v>
          </cell>
          <cell r="E646">
            <v>67.599999999999994</v>
          </cell>
          <cell r="F646" t="str">
            <v>m</v>
          </cell>
          <cell r="G646">
            <v>860</v>
          </cell>
          <cell r="H646">
            <v>58136</v>
          </cell>
          <cell r="I646" t="str">
            <v>県実単</v>
          </cell>
        </row>
        <row r="648">
          <cell r="H648">
            <v>0</v>
          </cell>
        </row>
        <row r="650">
          <cell r="H650">
            <v>0</v>
          </cell>
        </row>
        <row r="652">
          <cell r="C652" t="str">
            <v>　（内部）</v>
          </cell>
          <cell r="H652">
            <v>0</v>
          </cell>
        </row>
        <row r="653">
          <cell r="C653" t="str">
            <v>　便所</v>
          </cell>
        </row>
        <row r="654">
          <cell r="C654" t="str">
            <v>　アスファルト防水（E-2)</v>
          </cell>
          <cell r="D654" t="str">
            <v>　床面</v>
          </cell>
          <cell r="E654">
            <v>244</v>
          </cell>
          <cell r="F654" t="str">
            <v>㎡</v>
          </cell>
          <cell r="G654">
            <v>2700</v>
          </cell>
          <cell r="H654">
            <v>658800</v>
          </cell>
          <cell r="I654" t="str">
            <v>県実単</v>
          </cell>
        </row>
        <row r="656">
          <cell r="C656" t="str">
            <v>　　　〃</v>
          </cell>
          <cell r="D656" t="str">
            <v>　立上り</v>
          </cell>
          <cell r="E656">
            <v>90.1</v>
          </cell>
          <cell r="F656" t="str">
            <v>㎡</v>
          </cell>
          <cell r="G656">
            <v>4500</v>
          </cell>
          <cell r="H656">
            <v>405450</v>
          </cell>
          <cell r="I656" t="str">
            <v>県実単</v>
          </cell>
        </row>
        <row r="660">
          <cell r="H660">
            <v>0</v>
          </cell>
        </row>
        <row r="661">
          <cell r="C661" t="str">
            <v>ピット</v>
          </cell>
        </row>
        <row r="662">
          <cell r="C662" t="str">
            <v>無機質浸透性防水</v>
          </cell>
          <cell r="D662" t="str">
            <v>　床面</v>
          </cell>
          <cell r="E662">
            <v>118</v>
          </cell>
          <cell r="F662" t="str">
            <v>㎡</v>
          </cell>
          <cell r="G662">
            <v>2300</v>
          </cell>
          <cell r="H662">
            <v>271400</v>
          </cell>
        </row>
        <row r="664">
          <cell r="C664" t="str">
            <v>　　　〃</v>
          </cell>
          <cell r="D664" t="str">
            <v>　壁面</v>
          </cell>
          <cell r="E664">
            <v>223</v>
          </cell>
          <cell r="F664" t="str">
            <v>㎡</v>
          </cell>
          <cell r="G664">
            <v>2300</v>
          </cell>
          <cell r="H664">
            <v>512900</v>
          </cell>
        </row>
        <row r="666">
          <cell r="H666">
            <v>0</v>
          </cell>
        </row>
        <row r="668">
          <cell r="H668">
            <v>0</v>
          </cell>
        </row>
        <row r="670">
          <cell r="H670">
            <v>0</v>
          </cell>
        </row>
        <row r="672">
          <cell r="H672">
            <v>0</v>
          </cell>
        </row>
        <row r="674">
          <cell r="H674">
            <v>0</v>
          </cell>
        </row>
        <row r="676">
          <cell r="H676">
            <v>0</v>
          </cell>
        </row>
        <row r="678">
          <cell r="H678">
            <v>0</v>
          </cell>
        </row>
        <row r="680">
          <cell r="H680">
            <v>0</v>
          </cell>
        </row>
        <row r="681">
          <cell r="C681" t="str">
            <v>小　　　　　計</v>
          </cell>
          <cell r="H681">
            <v>33037576</v>
          </cell>
        </row>
        <row r="682">
          <cell r="H682">
            <v>33037000</v>
          </cell>
        </row>
        <row r="686">
          <cell r="B686" t="str">
            <v>内      訳      書</v>
          </cell>
        </row>
        <row r="687">
          <cell r="B687" t="str">
            <v>No.</v>
          </cell>
          <cell r="C687" t="str">
            <v>名      称</v>
          </cell>
          <cell r="D687" t="str">
            <v>品  質  規  格</v>
          </cell>
          <cell r="E687" t="str">
            <v>数  量</v>
          </cell>
          <cell r="F687" t="str">
            <v>単位</v>
          </cell>
          <cell r="G687" t="str">
            <v>単  価</v>
          </cell>
          <cell r="H687" t="str">
            <v>金  額</v>
          </cell>
          <cell r="I687" t="str">
            <v>備    考</v>
          </cell>
        </row>
        <row r="689">
          <cell r="B689">
            <v>10</v>
          </cell>
          <cell r="C689" t="str">
            <v>ガラス工事</v>
          </cell>
          <cell r="H689">
            <v>0</v>
          </cell>
        </row>
        <row r="691">
          <cell r="C691" t="str">
            <v>　（外部）</v>
          </cell>
          <cell r="H691">
            <v>0</v>
          </cell>
        </row>
        <row r="692">
          <cell r="C692" t="str">
            <v>　風除室</v>
          </cell>
        </row>
        <row r="693">
          <cell r="C693" t="str">
            <v>　花崗岩</v>
          </cell>
          <cell r="D693" t="str">
            <v>　25*450角</v>
          </cell>
          <cell r="E693">
            <v>58.2</v>
          </cell>
          <cell r="F693" t="str">
            <v>㎡</v>
          </cell>
          <cell r="G693">
            <v>40000</v>
          </cell>
          <cell r="H693">
            <v>2328000</v>
          </cell>
        </row>
        <row r="695">
          <cell r="H695">
            <v>0</v>
          </cell>
        </row>
        <row r="697">
          <cell r="C697" t="str">
            <v>　（内部）</v>
          </cell>
          <cell r="H697">
            <v>0</v>
          </cell>
        </row>
        <row r="698">
          <cell r="C698" t="str">
            <v>　床</v>
          </cell>
        </row>
        <row r="699">
          <cell r="C699" t="str">
            <v>　花崗岩</v>
          </cell>
          <cell r="D699" t="str">
            <v>　25*400角</v>
          </cell>
          <cell r="E699">
            <v>46.2</v>
          </cell>
          <cell r="F699" t="str">
            <v>㎡</v>
          </cell>
          <cell r="G699">
            <v>30000</v>
          </cell>
          <cell r="H699">
            <v>1386000</v>
          </cell>
        </row>
        <row r="700">
          <cell r="C700" t="str">
            <v>　壁</v>
          </cell>
        </row>
        <row r="701">
          <cell r="C701" t="str">
            <v>　大理石</v>
          </cell>
          <cell r="D701" t="str">
            <v>　25*400角</v>
          </cell>
          <cell r="E701">
            <v>78</v>
          </cell>
          <cell r="F701" t="str">
            <v>㎡</v>
          </cell>
          <cell r="G701">
            <v>40000</v>
          </cell>
          <cell r="H701">
            <v>3120000</v>
          </cell>
        </row>
        <row r="702">
          <cell r="C702" t="str">
            <v>　巾木</v>
          </cell>
        </row>
        <row r="703">
          <cell r="C703" t="str">
            <v>　大理石</v>
          </cell>
          <cell r="D703" t="str">
            <v>　25*100</v>
          </cell>
          <cell r="E703">
            <v>24</v>
          </cell>
          <cell r="F703" t="str">
            <v>m</v>
          </cell>
          <cell r="G703">
            <v>9000</v>
          </cell>
          <cell r="H703">
            <v>216000</v>
          </cell>
        </row>
        <row r="705">
          <cell r="C705" t="str">
            <v>　汚垂石（花崗岩）</v>
          </cell>
          <cell r="D705" t="str">
            <v>　25*600*5050</v>
          </cell>
          <cell r="E705">
            <v>1</v>
          </cell>
          <cell r="F705" t="str">
            <v>ヵ所</v>
          </cell>
          <cell r="G705">
            <v>140000</v>
          </cell>
          <cell r="H705">
            <v>140000</v>
          </cell>
        </row>
        <row r="707">
          <cell r="C707" t="str">
            <v>　　　〃</v>
          </cell>
          <cell r="D707" t="str">
            <v>　25*600*3400</v>
          </cell>
          <cell r="E707">
            <v>2</v>
          </cell>
          <cell r="F707" t="str">
            <v>ヵ所</v>
          </cell>
          <cell r="G707">
            <v>100000</v>
          </cell>
          <cell r="H707">
            <v>200000</v>
          </cell>
        </row>
        <row r="709">
          <cell r="C709" t="str">
            <v>　　　〃</v>
          </cell>
          <cell r="D709" t="str">
            <v>　25*600*4080</v>
          </cell>
          <cell r="E709">
            <v>2</v>
          </cell>
          <cell r="F709" t="str">
            <v>ヵ所</v>
          </cell>
          <cell r="G709">
            <v>120000</v>
          </cell>
          <cell r="H709">
            <v>240000</v>
          </cell>
        </row>
        <row r="711">
          <cell r="C711" t="str">
            <v>　　　〃</v>
          </cell>
          <cell r="D711" t="str">
            <v>　25*600*2750</v>
          </cell>
          <cell r="E711">
            <v>4</v>
          </cell>
          <cell r="F711" t="str">
            <v>ヵ所</v>
          </cell>
          <cell r="G711">
            <v>80000</v>
          </cell>
          <cell r="H711">
            <v>320000</v>
          </cell>
        </row>
        <row r="712">
          <cell r="C712" t="str">
            <v>　吹き抜け廻り</v>
          </cell>
        </row>
        <row r="713">
          <cell r="C713" t="str">
            <v>　花崗岩ボーダー</v>
          </cell>
          <cell r="D713" t="str">
            <v>　120*100</v>
          </cell>
          <cell r="E713">
            <v>46</v>
          </cell>
          <cell r="F713" t="str">
            <v>m</v>
          </cell>
          <cell r="G713">
            <v>31000</v>
          </cell>
          <cell r="H713">
            <v>1426000</v>
          </cell>
        </row>
        <row r="714">
          <cell r="C714" t="str">
            <v>　階段</v>
          </cell>
        </row>
        <row r="715">
          <cell r="C715" t="str">
            <v>　花崗岩ボーダー</v>
          </cell>
          <cell r="D715" t="str">
            <v>　25*120</v>
          </cell>
          <cell r="E715">
            <v>42.1</v>
          </cell>
          <cell r="F715" t="str">
            <v>m</v>
          </cell>
          <cell r="G715">
            <v>16000</v>
          </cell>
          <cell r="H715">
            <v>673600</v>
          </cell>
        </row>
        <row r="716">
          <cell r="C716" t="str">
            <v>　天板</v>
          </cell>
        </row>
        <row r="717">
          <cell r="C717" t="str">
            <v>　ﾃﾗｿﾞｰﾌﾞﾛｯｸ</v>
          </cell>
          <cell r="D717" t="str">
            <v>　25*600*4400</v>
          </cell>
          <cell r="E717">
            <v>1</v>
          </cell>
          <cell r="F717" t="str">
            <v>ヵ所</v>
          </cell>
          <cell r="G717">
            <v>98000</v>
          </cell>
          <cell r="H717">
            <v>98000</v>
          </cell>
        </row>
        <row r="719">
          <cell r="C719" t="str">
            <v>　　　〃</v>
          </cell>
          <cell r="D719" t="str">
            <v>　25*400*1400</v>
          </cell>
          <cell r="E719">
            <v>1</v>
          </cell>
          <cell r="F719" t="str">
            <v>ヵ所</v>
          </cell>
          <cell r="G719">
            <v>26000</v>
          </cell>
          <cell r="H719">
            <v>26000</v>
          </cell>
        </row>
        <row r="721">
          <cell r="C721" t="str">
            <v>　　　〃</v>
          </cell>
          <cell r="D721" t="str">
            <v>　25*120*3400</v>
          </cell>
          <cell r="E721">
            <v>2</v>
          </cell>
          <cell r="F721" t="str">
            <v>ヵ所</v>
          </cell>
          <cell r="G721">
            <v>30000</v>
          </cell>
          <cell r="H721">
            <v>60000</v>
          </cell>
        </row>
        <row r="723">
          <cell r="C723" t="str">
            <v>　　　〃</v>
          </cell>
          <cell r="D723" t="str">
            <v>　25*600*3400</v>
          </cell>
          <cell r="E723">
            <v>2</v>
          </cell>
          <cell r="F723" t="str">
            <v>ヵ所</v>
          </cell>
          <cell r="G723">
            <v>81000</v>
          </cell>
          <cell r="H723">
            <v>162000</v>
          </cell>
        </row>
        <row r="725">
          <cell r="C725" t="str">
            <v>　　　〃</v>
          </cell>
          <cell r="D725" t="str">
            <v>　25*120*2750</v>
          </cell>
          <cell r="E725">
            <v>4</v>
          </cell>
          <cell r="F725" t="str">
            <v>ヵ所</v>
          </cell>
          <cell r="G725">
            <v>27000</v>
          </cell>
          <cell r="H725">
            <v>108000</v>
          </cell>
        </row>
        <row r="726">
          <cell r="C726" t="str">
            <v>　ﾀﾃ枠</v>
          </cell>
        </row>
        <row r="727">
          <cell r="C727" t="str">
            <v>　ﾃﾗｿﾞｰﾌﾞﾛｯｸ</v>
          </cell>
          <cell r="D727" t="str">
            <v>　25*230</v>
          </cell>
          <cell r="E727">
            <v>90</v>
          </cell>
          <cell r="F727" t="str">
            <v>m</v>
          </cell>
          <cell r="G727">
            <v>16000</v>
          </cell>
          <cell r="H727">
            <v>1440000</v>
          </cell>
        </row>
        <row r="728">
          <cell r="C728" t="str">
            <v>　三方枠</v>
          </cell>
        </row>
        <row r="729">
          <cell r="C729" t="str">
            <v>　ﾃﾗｿﾞｰﾌﾞﾛｯｸ</v>
          </cell>
          <cell r="D729" t="str">
            <v>　25*230</v>
          </cell>
          <cell r="E729">
            <v>59.2</v>
          </cell>
          <cell r="F729" t="str">
            <v>m</v>
          </cell>
          <cell r="G729">
            <v>8000</v>
          </cell>
          <cell r="H729">
            <v>473600</v>
          </cell>
        </row>
        <row r="730">
          <cell r="C730" t="str">
            <v>　靴摺</v>
          </cell>
        </row>
        <row r="731">
          <cell r="C731" t="str">
            <v>　ﾃﾗｿﾞｰﾌﾞﾛｯｸ</v>
          </cell>
          <cell r="D731" t="str">
            <v>　50*120</v>
          </cell>
          <cell r="E731">
            <v>17.100000000000001</v>
          </cell>
          <cell r="F731" t="str">
            <v>m</v>
          </cell>
          <cell r="G731">
            <v>13000</v>
          </cell>
          <cell r="H731">
            <v>222300</v>
          </cell>
        </row>
        <row r="732">
          <cell r="C732" t="str">
            <v>　額縁</v>
          </cell>
        </row>
        <row r="733">
          <cell r="C733" t="str">
            <v>　ﾃﾗｿﾞｰﾌﾞﾛｯｸ</v>
          </cell>
          <cell r="D733" t="str">
            <v>　25*45</v>
          </cell>
          <cell r="E733">
            <v>54.2</v>
          </cell>
          <cell r="F733" t="str">
            <v>m</v>
          </cell>
          <cell r="G733">
            <v>8000</v>
          </cell>
          <cell r="H733">
            <v>433600</v>
          </cell>
        </row>
        <row r="735">
          <cell r="C735" t="str">
            <v>　　　〃</v>
          </cell>
          <cell r="D735" t="str">
            <v>　25*75</v>
          </cell>
          <cell r="E735">
            <v>60.6</v>
          </cell>
          <cell r="F735" t="str">
            <v>m</v>
          </cell>
          <cell r="G735">
            <v>10000</v>
          </cell>
          <cell r="H735">
            <v>606000</v>
          </cell>
        </row>
        <row r="737">
          <cell r="H737">
            <v>0</v>
          </cell>
        </row>
        <row r="738">
          <cell r="C738" t="str">
            <v>小　　　　　計</v>
          </cell>
          <cell r="H738">
            <v>13679100</v>
          </cell>
        </row>
        <row r="739">
          <cell r="H739">
            <v>13679000</v>
          </cell>
        </row>
        <row r="743">
          <cell r="B743" t="str">
            <v>内      訳      書</v>
          </cell>
        </row>
        <row r="744">
          <cell r="B744" t="str">
            <v>No.</v>
          </cell>
          <cell r="C744" t="str">
            <v>名      称</v>
          </cell>
          <cell r="D744" t="str">
            <v>品  質  規  格</v>
          </cell>
          <cell r="E744" t="str">
            <v>数  量</v>
          </cell>
          <cell r="F744" t="str">
            <v>単位</v>
          </cell>
          <cell r="G744" t="str">
            <v>単  価</v>
          </cell>
          <cell r="H744" t="str">
            <v>金  額</v>
          </cell>
          <cell r="I744" t="str">
            <v>備    考</v>
          </cell>
        </row>
        <row r="746">
          <cell r="B746">
            <v>11</v>
          </cell>
          <cell r="C746" t="str">
            <v>塗装工事</v>
          </cell>
          <cell r="H746">
            <v>0</v>
          </cell>
        </row>
        <row r="748">
          <cell r="C748" t="str">
            <v>　（外部）</v>
          </cell>
          <cell r="H748">
            <v>0</v>
          </cell>
        </row>
        <row r="749">
          <cell r="C749" t="str">
            <v>　床</v>
          </cell>
        </row>
        <row r="750">
          <cell r="C750" t="str">
            <v>　磁器質無釉ﾀｲﾙ</v>
          </cell>
          <cell r="D750" t="str">
            <v>　150角</v>
          </cell>
          <cell r="E750">
            <v>185</v>
          </cell>
          <cell r="F750" t="str">
            <v>㎡</v>
          </cell>
          <cell r="G750">
            <v>10400</v>
          </cell>
          <cell r="H750">
            <v>1924000</v>
          </cell>
        </row>
        <row r="751">
          <cell r="C751" t="str">
            <v>　階段</v>
          </cell>
        </row>
        <row r="752">
          <cell r="C752" t="str">
            <v>　磁器質無釉ﾀｲﾙ</v>
          </cell>
          <cell r="D752" t="str">
            <v>　ﾉﾝｽﾘｯﾌﾟ150*60</v>
          </cell>
          <cell r="E752">
            <v>121</v>
          </cell>
          <cell r="F752" t="str">
            <v>m</v>
          </cell>
          <cell r="G752">
            <v>1090</v>
          </cell>
          <cell r="H752">
            <v>131890</v>
          </cell>
        </row>
        <row r="753">
          <cell r="C753" t="str">
            <v>　壁</v>
          </cell>
        </row>
        <row r="754">
          <cell r="C754" t="str">
            <v>　磁器質50mm二丁掛ﾀｲﾙ</v>
          </cell>
          <cell r="D754" t="str">
            <v>　平ﾕﾆｯﾄ</v>
          </cell>
          <cell r="E754">
            <v>4636</v>
          </cell>
          <cell r="F754" t="str">
            <v>㎡</v>
          </cell>
          <cell r="G754">
            <v>7300</v>
          </cell>
          <cell r="H754">
            <v>33842800</v>
          </cell>
        </row>
        <row r="755">
          <cell r="I755" t="str">
            <v>施工費</v>
          </cell>
          <cell r="K755" t="str">
            <v>材料費</v>
          </cell>
          <cell r="M755" t="str">
            <v>県営単</v>
          </cell>
        </row>
        <row r="756">
          <cell r="C756" t="str">
            <v>　　　　　〃</v>
          </cell>
          <cell r="D756" t="str">
            <v>　役物</v>
          </cell>
          <cell r="E756">
            <v>3283</v>
          </cell>
          <cell r="F756" t="str">
            <v>m</v>
          </cell>
          <cell r="G756">
            <v>3870</v>
          </cell>
          <cell r="H756">
            <v>12705210</v>
          </cell>
          <cell r="I756">
            <v>2330</v>
          </cell>
          <cell r="J756" t="str">
            <v>+</v>
          </cell>
          <cell r="K756">
            <v>1540</v>
          </cell>
          <cell r="L756" t="str">
            <v>=</v>
          </cell>
          <cell r="M756">
            <v>3870</v>
          </cell>
        </row>
        <row r="760">
          <cell r="H760">
            <v>0</v>
          </cell>
        </row>
        <row r="762">
          <cell r="C762" t="str">
            <v>　（内部）</v>
          </cell>
          <cell r="H762">
            <v>0</v>
          </cell>
        </row>
        <row r="763">
          <cell r="C763" t="str">
            <v>　床</v>
          </cell>
        </row>
        <row r="764">
          <cell r="C764" t="str">
            <v>　磁器質無釉ﾀｲﾙ</v>
          </cell>
          <cell r="D764" t="str">
            <v>　100角</v>
          </cell>
          <cell r="E764">
            <v>213</v>
          </cell>
          <cell r="G764">
            <v>8500</v>
          </cell>
          <cell r="H764">
            <v>1810500</v>
          </cell>
        </row>
        <row r="765">
          <cell r="C765" t="str">
            <v>　壁</v>
          </cell>
        </row>
        <row r="766">
          <cell r="C766" t="str">
            <v>　陶器質施釉ﾀｲﾙ</v>
          </cell>
          <cell r="D766" t="str">
            <v>　100角</v>
          </cell>
          <cell r="E766">
            <v>717</v>
          </cell>
          <cell r="G766">
            <v>7300</v>
          </cell>
          <cell r="H766">
            <v>5234100</v>
          </cell>
        </row>
        <row r="768">
          <cell r="H768">
            <v>0</v>
          </cell>
        </row>
        <row r="770">
          <cell r="H770">
            <v>0</v>
          </cell>
        </row>
        <row r="772">
          <cell r="H772">
            <v>0</v>
          </cell>
        </row>
        <row r="774">
          <cell r="H774">
            <v>0</v>
          </cell>
        </row>
        <row r="776">
          <cell r="H776">
            <v>0</v>
          </cell>
        </row>
        <row r="778">
          <cell r="H778">
            <v>0</v>
          </cell>
        </row>
        <row r="780">
          <cell r="H780">
            <v>0</v>
          </cell>
        </row>
        <row r="782">
          <cell r="H782">
            <v>0</v>
          </cell>
        </row>
        <row r="784">
          <cell r="H784">
            <v>0</v>
          </cell>
        </row>
        <row r="786">
          <cell r="H786">
            <v>0</v>
          </cell>
        </row>
        <row r="788">
          <cell r="H788">
            <v>0</v>
          </cell>
        </row>
        <row r="790">
          <cell r="H790">
            <v>0</v>
          </cell>
        </row>
        <row r="792">
          <cell r="H792">
            <v>0</v>
          </cell>
        </row>
        <row r="794">
          <cell r="H794">
            <v>0</v>
          </cell>
        </row>
        <row r="795">
          <cell r="C795" t="str">
            <v>小　　　　　計</v>
          </cell>
          <cell r="H795">
            <v>55648500</v>
          </cell>
        </row>
        <row r="796">
          <cell r="H796">
            <v>55648000</v>
          </cell>
        </row>
        <row r="800">
          <cell r="B800" t="str">
            <v>内      訳      書</v>
          </cell>
        </row>
        <row r="801">
          <cell r="B801" t="str">
            <v>No.</v>
          </cell>
          <cell r="C801" t="str">
            <v>名      称</v>
          </cell>
          <cell r="D801" t="str">
            <v>品  質  規  格</v>
          </cell>
          <cell r="E801" t="str">
            <v>数  量</v>
          </cell>
          <cell r="F801" t="str">
            <v>単位</v>
          </cell>
          <cell r="G801" t="str">
            <v>単  価</v>
          </cell>
          <cell r="H801" t="str">
            <v>金  額</v>
          </cell>
          <cell r="I801" t="str">
            <v>備    考</v>
          </cell>
        </row>
        <row r="803">
          <cell r="B803">
            <v>12</v>
          </cell>
          <cell r="C803" t="str">
            <v>雑工事</v>
          </cell>
          <cell r="H803">
            <v>0</v>
          </cell>
        </row>
        <row r="804">
          <cell r="C804" t="str">
            <v>　（外部）</v>
          </cell>
        </row>
        <row r="805">
          <cell r="C805" t="str">
            <v>　軽鉄天井下地</v>
          </cell>
          <cell r="D805" t="str">
            <v>　22形</v>
          </cell>
          <cell r="E805">
            <v>548</v>
          </cell>
          <cell r="G805">
            <v>3700</v>
          </cell>
          <cell r="H805">
            <v>2027600</v>
          </cell>
        </row>
        <row r="806">
          <cell r="C806" t="str">
            <v>　ﾊﾞﾙｺﾆｰ</v>
          </cell>
          <cell r="D806" t="str">
            <v>　溶融亜鉛メッキ</v>
          </cell>
        </row>
        <row r="807">
          <cell r="C807" t="str">
            <v>　手すり　　Ｂタイプ</v>
          </cell>
          <cell r="D807" t="str">
            <v>　34φ　H=</v>
          </cell>
          <cell r="E807">
            <v>71.5</v>
          </cell>
          <cell r="F807" t="str">
            <v>m</v>
          </cell>
          <cell r="G807">
            <v>15000</v>
          </cell>
          <cell r="H807">
            <v>1072500</v>
          </cell>
        </row>
        <row r="808">
          <cell r="C808" t="str">
            <v>　ﾊﾞﾙｺﾆｰ</v>
          </cell>
          <cell r="D808" t="str">
            <v>　溶融亜鉛メッキ</v>
          </cell>
        </row>
        <row r="809">
          <cell r="C809" t="str">
            <v>　手すり　　Ｃタイプ</v>
          </cell>
          <cell r="D809" t="str">
            <v>　34φ　H=</v>
          </cell>
          <cell r="E809">
            <v>354</v>
          </cell>
          <cell r="F809" t="str">
            <v>m</v>
          </cell>
          <cell r="G809">
            <v>39100</v>
          </cell>
          <cell r="H809">
            <v>13841400</v>
          </cell>
        </row>
        <row r="810">
          <cell r="C810" t="str">
            <v>　階段</v>
          </cell>
          <cell r="D810" t="str">
            <v>　溶融亜鉛メッキ</v>
          </cell>
        </row>
        <row r="811">
          <cell r="C811" t="str">
            <v>　手すり</v>
          </cell>
          <cell r="D811" t="str">
            <v>　34φ</v>
          </cell>
          <cell r="E811">
            <v>36.299999999999997</v>
          </cell>
          <cell r="F811" t="str">
            <v>m</v>
          </cell>
          <cell r="G811">
            <v>13200</v>
          </cell>
          <cell r="H811">
            <v>479160</v>
          </cell>
        </row>
        <row r="812">
          <cell r="C812" t="str">
            <v>　ブリッヂ</v>
          </cell>
          <cell r="D812" t="str">
            <v>　溶融亜鉛メッキ</v>
          </cell>
        </row>
        <row r="813">
          <cell r="C813" t="str">
            <v>　手すり</v>
          </cell>
          <cell r="D813" t="str">
            <v>　34φ</v>
          </cell>
          <cell r="F813" t="str">
            <v>一式</v>
          </cell>
          <cell r="H813">
            <v>1080000</v>
          </cell>
        </row>
        <row r="815">
          <cell r="C815" t="str">
            <v>　アルミ笠木</v>
          </cell>
          <cell r="D815" t="str">
            <v>　W=250</v>
          </cell>
          <cell r="E815">
            <v>499</v>
          </cell>
          <cell r="F815" t="str">
            <v>m</v>
          </cell>
          <cell r="G815">
            <v>12000</v>
          </cell>
          <cell r="H815">
            <v>5988000</v>
          </cell>
        </row>
        <row r="817">
          <cell r="C817" t="str">
            <v>　ステンレス製タラップ</v>
          </cell>
          <cell r="D817" t="str">
            <v>　φ19*303*250</v>
          </cell>
          <cell r="E817">
            <v>29</v>
          </cell>
          <cell r="F817" t="str">
            <v>個</v>
          </cell>
          <cell r="G817">
            <v>2310</v>
          </cell>
          <cell r="H817">
            <v>66990</v>
          </cell>
          <cell r="I817" t="str">
            <v>県営単</v>
          </cell>
        </row>
        <row r="819">
          <cell r="C819" t="str">
            <v>　メンテ用フック</v>
          </cell>
          <cell r="D819" t="str">
            <v>　ステンレス製</v>
          </cell>
          <cell r="E819">
            <v>388</v>
          </cell>
          <cell r="F819" t="str">
            <v>ヵ所</v>
          </cell>
          <cell r="G819">
            <v>8920</v>
          </cell>
          <cell r="H819">
            <v>3460960</v>
          </cell>
        </row>
        <row r="820">
          <cell r="C820" t="str">
            <v>　屋上</v>
          </cell>
        </row>
        <row r="821">
          <cell r="C821" t="str">
            <v>　アルミ手すりフェンス</v>
          </cell>
          <cell r="D821" t="str">
            <v>　H=1200</v>
          </cell>
          <cell r="E821">
            <v>37.6</v>
          </cell>
          <cell r="F821" t="str">
            <v>m</v>
          </cell>
          <cell r="G821">
            <v>17100</v>
          </cell>
          <cell r="H821">
            <v>642960</v>
          </cell>
        </row>
        <row r="822">
          <cell r="D822" t="str">
            <v>　ステンレス製</v>
          </cell>
        </row>
        <row r="823">
          <cell r="C823" t="str">
            <v>　防虫網</v>
          </cell>
          <cell r="D823" t="str">
            <v xml:space="preserve"> 5850*1900</v>
          </cell>
          <cell r="E823">
            <v>1</v>
          </cell>
          <cell r="F823" t="str">
            <v>ヵ所</v>
          </cell>
          <cell r="G823">
            <v>1050000</v>
          </cell>
          <cell r="H823">
            <v>1050000</v>
          </cell>
        </row>
        <row r="825">
          <cell r="C825" t="str">
            <v>　丸環</v>
          </cell>
          <cell r="D825" t="str">
            <v>　ステンレス製</v>
          </cell>
          <cell r="E825">
            <v>60</v>
          </cell>
          <cell r="F825" t="str">
            <v>ヵ所</v>
          </cell>
          <cell r="G825">
            <v>12500</v>
          </cell>
          <cell r="H825">
            <v>750000</v>
          </cell>
        </row>
        <row r="826">
          <cell r="C826" t="str">
            <v>　中庭</v>
          </cell>
        </row>
        <row r="827">
          <cell r="C827" t="str">
            <v>　防水押え笠木</v>
          </cell>
          <cell r="D827" t="str">
            <v>　ステンレス製</v>
          </cell>
          <cell r="E827">
            <v>101</v>
          </cell>
          <cell r="G827">
            <v>13500</v>
          </cell>
          <cell r="H827">
            <v>1363500</v>
          </cell>
        </row>
        <row r="829">
          <cell r="C829" t="str">
            <v>　天井廻縁</v>
          </cell>
          <cell r="D829" t="str">
            <v>ｱﾙﾐ製</v>
          </cell>
          <cell r="E829">
            <v>28</v>
          </cell>
          <cell r="F829" t="str">
            <v>m</v>
          </cell>
          <cell r="G829">
            <v>1150</v>
          </cell>
          <cell r="H829">
            <v>32200</v>
          </cell>
          <cell r="I829" t="str">
            <v>県営単</v>
          </cell>
        </row>
        <row r="831">
          <cell r="C831" t="str">
            <v>　マンホール</v>
          </cell>
          <cell r="D831" t="str">
            <v>　600φ</v>
          </cell>
          <cell r="E831">
            <v>3</v>
          </cell>
          <cell r="F831" t="str">
            <v>ヵ所</v>
          </cell>
          <cell r="G831">
            <v>36400</v>
          </cell>
          <cell r="H831">
            <v>109200</v>
          </cell>
        </row>
        <row r="832">
          <cell r="C832" t="str">
            <v>　（内部）</v>
          </cell>
        </row>
        <row r="833">
          <cell r="C833" t="str">
            <v>　天井下地軽量鉄骨</v>
          </cell>
          <cell r="D833" t="str">
            <v>　19形直張用</v>
          </cell>
          <cell r="E833">
            <v>417</v>
          </cell>
          <cell r="F833" t="str">
            <v>㎡</v>
          </cell>
          <cell r="G833">
            <v>2300</v>
          </cell>
          <cell r="H833">
            <v>959100</v>
          </cell>
          <cell r="I833" t="str">
            <v>県営単</v>
          </cell>
        </row>
        <row r="835">
          <cell r="C835" t="str">
            <v>　　　〃</v>
          </cell>
          <cell r="D835" t="str">
            <v>　19形下張用</v>
          </cell>
          <cell r="E835">
            <v>12901</v>
          </cell>
          <cell r="F835" t="str">
            <v>㎡</v>
          </cell>
          <cell r="G835">
            <v>1980</v>
          </cell>
          <cell r="H835">
            <v>25543980</v>
          </cell>
          <cell r="I835" t="str">
            <v>県営単</v>
          </cell>
        </row>
        <row r="836">
          <cell r="D836" t="str">
            <v>　天井点検口</v>
          </cell>
        </row>
        <row r="837">
          <cell r="C837" t="str">
            <v>　　　〃</v>
          </cell>
          <cell r="D837" t="str">
            <v>　開口補強450角</v>
          </cell>
          <cell r="E837">
            <v>3016</v>
          </cell>
          <cell r="F837" t="str">
            <v>ヵ所</v>
          </cell>
          <cell r="G837">
            <v>1440</v>
          </cell>
          <cell r="H837">
            <v>4343040</v>
          </cell>
        </row>
        <row r="838">
          <cell r="D838" t="str">
            <v>　設備</v>
          </cell>
        </row>
        <row r="839">
          <cell r="C839" t="str">
            <v>　　　〃</v>
          </cell>
          <cell r="D839" t="str">
            <v>　開口補強</v>
          </cell>
          <cell r="F839" t="str">
            <v>一式</v>
          </cell>
          <cell r="H839">
            <v>5401020</v>
          </cell>
          <cell r="I839" t="str">
            <v>別紙</v>
          </cell>
        </row>
        <row r="841">
          <cell r="C841" t="str">
            <v>　天井点検口</v>
          </cell>
          <cell r="D841" t="str">
            <v>　450角　ｱﾙﾐ製</v>
          </cell>
          <cell r="E841">
            <v>3016</v>
          </cell>
          <cell r="F841" t="str">
            <v>ヵ所</v>
          </cell>
          <cell r="G841">
            <v>7000</v>
          </cell>
          <cell r="H841">
            <v>21112000</v>
          </cell>
        </row>
        <row r="842">
          <cell r="D842" t="str">
            <v>　100形</v>
          </cell>
        </row>
        <row r="843">
          <cell r="C843" t="str">
            <v>　壁下地軽量鉄骨</v>
          </cell>
          <cell r="D843" t="str">
            <v>　下張り用</v>
          </cell>
          <cell r="E843">
            <v>211</v>
          </cell>
          <cell r="F843" t="str">
            <v>㎡</v>
          </cell>
          <cell r="G843">
            <v>4000</v>
          </cell>
          <cell r="H843">
            <v>844000</v>
          </cell>
        </row>
        <row r="844">
          <cell r="D844" t="str">
            <v>　65形</v>
          </cell>
        </row>
        <row r="845">
          <cell r="C845" t="str">
            <v>　　　〃</v>
          </cell>
          <cell r="D845" t="str">
            <v>　下張り用</v>
          </cell>
          <cell r="E845">
            <v>518</v>
          </cell>
          <cell r="F845" t="str">
            <v>㎡</v>
          </cell>
          <cell r="G845">
            <v>3500</v>
          </cell>
          <cell r="H845">
            <v>1813000</v>
          </cell>
        </row>
        <row r="846">
          <cell r="D846" t="str">
            <v>　50形</v>
          </cell>
        </row>
        <row r="847">
          <cell r="C847" t="str">
            <v>　　　〃</v>
          </cell>
          <cell r="D847" t="str">
            <v>　下張り用</v>
          </cell>
          <cell r="E847">
            <v>720</v>
          </cell>
          <cell r="F847" t="str">
            <v>㎡</v>
          </cell>
          <cell r="G847">
            <v>3000</v>
          </cell>
          <cell r="H847">
            <v>2160000</v>
          </cell>
        </row>
        <row r="848">
          <cell r="D848" t="str">
            <v>　20形</v>
          </cell>
        </row>
        <row r="849">
          <cell r="C849" t="str">
            <v>　　　〃</v>
          </cell>
          <cell r="D849" t="str">
            <v>　下張り用</v>
          </cell>
          <cell r="E849">
            <v>54.5</v>
          </cell>
          <cell r="F849" t="str">
            <v>㎡</v>
          </cell>
          <cell r="G849">
            <v>2000</v>
          </cell>
          <cell r="H849">
            <v>109000</v>
          </cell>
        </row>
        <row r="850">
          <cell r="D850" t="str">
            <v>　開口補強</v>
          </cell>
        </row>
        <row r="851">
          <cell r="C851" t="str">
            <v>　　　〃</v>
          </cell>
          <cell r="D851" t="str">
            <v>　扉開口　900*2000</v>
          </cell>
          <cell r="E851">
            <v>2</v>
          </cell>
          <cell r="F851" t="str">
            <v>ヵ所</v>
          </cell>
          <cell r="G851">
            <v>8700</v>
          </cell>
          <cell r="H851">
            <v>17400</v>
          </cell>
        </row>
        <row r="852">
          <cell r="D852" t="str">
            <v>　開口補強</v>
          </cell>
        </row>
        <row r="853">
          <cell r="C853" t="str">
            <v>　　　〃</v>
          </cell>
          <cell r="D853" t="str">
            <v>　扉開口　1800*2000</v>
          </cell>
          <cell r="E853">
            <v>2</v>
          </cell>
          <cell r="F853" t="str">
            <v>ヵ所</v>
          </cell>
          <cell r="G853">
            <v>10310</v>
          </cell>
          <cell r="H853">
            <v>20620</v>
          </cell>
          <cell r="I853" t="str">
            <v>県営単</v>
          </cell>
        </row>
        <row r="857">
          <cell r="E857" t="str">
            <v>　　内      訳      書</v>
          </cell>
        </row>
        <row r="858">
          <cell r="B858" t="str">
            <v>No.</v>
          </cell>
          <cell r="C858" t="str">
            <v>名      称</v>
          </cell>
          <cell r="D858" t="str">
            <v>品  質  規  格</v>
          </cell>
          <cell r="E858" t="str">
            <v>数  量</v>
          </cell>
          <cell r="F858" t="str">
            <v>単位</v>
          </cell>
          <cell r="G858" t="str">
            <v>単  価</v>
          </cell>
          <cell r="H858" t="str">
            <v>金  額</v>
          </cell>
          <cell r="I858" t="str">
            <v>備    考</v>
          </cell>
        </row>
        <row r="859">
          <cell r="D859" t="str">
            <v>　ｽﾃﾝﾚｽ製</v>
          </cell>
        </row>
        <row r="860">
          <cell r="C860" t="str">
            <v>　床下点検口</v>
          </cell>
          <cell r="D860" t="str">
            <v>　600角</v>
          </cell>
          <cell r="E860">
            <v>1</v>
          </cell>
          <cell r="F860" t="str">
            <v>ヵ所</v>
          </cell>
          <cell r="G860">
            <v>70100</v>
          </cell>
          <cell r="H860">
            <v>70100</v>
          </cell>
        </row>
        <row r="862">
          <cell r="C862" t="str">
            <v>　天井廻縁</v>
          </cell>
          <cell r="D862" t="str">
            <v>塩化ﾋﾞﾆﾙ製</v>
          </cell>
          <cell r="E862">
            <v>178</v>
          </cell>
          <cell r="F862" t="str">
            <v>m</v>
          </cell>
          <cell r="G862">
            <v>920</v>
          </cell>
          <cell r="H862">
            <v>163760</v>
          </cell>
          <cell r="I862" t="str">
            <v>県営単</v>
          </cell>
        </row>
        <row r="864">
          <cell r="C864" t="str">
            <v>　　　〃</v>
          </cell>
          <cell r="D864" t="str">
            <v>ｱﾙﾐ製</v>
          </cell>
          <cell r="E864">
            <v>3222</v>
          </cell>
          <cell r="F864" t="str">
            <v>m</v>
          </cell>
          <cell r="G864">
            <v>1150</v>
          </cell>
          <cell r="H864">
            <v>3705300</v>
          </cell>
          <cell r="I864" t="str">
            <v>県営単</v>
          </cell>
        </row>
        <row r="866">
          <cell r="C866" t="str">
            <v>　下り壁見切り縁</v>
          </cell>
          <cell r="D866" t="str">
            <v>ｱﾙﾐ製</v>
          </cell>
          <cell r="E866">
            <v>55.7</v>
          </cell>
          <cell r="F866" t="str">
            <v>m</v>
          </cell>
          <cell r="G866">
            <v>1790</v>
          </cell>
          <cell r="H866">
            <v>99703</v>
          </cell>
          <cell r="I866" t="str">
            <v>県営単</v>
          </cell>
        </row>
        <row r="867">
          <cell r="C867" t="str">
            <v>　厨房</v>
          </cell>
          <cell r="D867" t="str">
            <v>　受枠含む</v>
          </cell>
        </row>
        <row r="868">
          <cell r="C868" t="str">
            <v>　ｽﾃﾝﾚｽ製ｸﾞﾚｰﾁﾝｸﾞ</v>
          </cell>
          <cell r="D868" t="str">
            <v>　蓋巾=300</v>
          </cell>
          <cell r="E868">
            <v>7</v>
          </cell>
          <cell r="G868">
            <v>58300</v>
          </cell>
          <cell r="H868">
            <v>408100</v>
          </cell>
        </row>
        <row r="869">
          <cell r="C869" t="str">
            <v>　身障者便所</v>
          </cell>
          <cell r="D869" t="str">
            <v>　受枠含む</v>
          </cell>
        </row>
        <row r="870">
          <cell r="C870" t="str">
            <v>　ｽﾃﾝﾚｽ製ﾊﾟﾝﾁﾝｸﾞﾌﾟﾚｰﾄ</v>
          </cell>
          <cell r="D870" t="str">
            <v>　溝巾=150</v>
          </cell>
          <cell r="E870">
            <v>4.5</v>
          </cell>
          <cell r="G870">
            <v>49700</v>
          </cell>
          <cell r="H870">
            <v>223650</v>
          </cell>
        </row>
        <row r="871">
          <cell r="C871" t="str">
            <v>　電気室</v>
          </cell>
          <cell r="D871" t="str">
            <v>　受枠含む</v>
          </cell>
        </row>
        <row r="872">
          <cell r="C872" t="str">
            <v>　縞鋼板</v>
          </cell>
          <cell r="D872" t="str">
            <v>　溝巾=</v>
          </cell>
          <cell r="E872">
            <v>34.799999999999997</v>
          </cell>
          <cell r="G872">
            <v>21000</v>
          </cell>
          <cell r="H872">
            <v>730800</v>
          </cell>
        </row>
        <row r="873">
          <cell r="C873" t="str">
            <v>　流し台上部</v>
          </cell>
          <cell r="I873" t="str">
            <v>ｍ</v>
          </cell>
          <cell r="K873" t="str">
            <v>県営単</v>
          </cell>
        </row>
        <row r="874">
          <cell r="C874" t="str">
            <v>　水切りｶﾊﾞｰ</v>
          </cell>
          <cell r="D874" t="str">
            <v>　ｽﾃﾝﾚｽ製　L=1200</v>
          </cell>
          <cell r="E874">
            <v>6</v>
          </cell>
          <cell r="F874" t="str">
            <v>ヵ所</v>
          </cell>
          <cell r="G874">
            <v>3240</v>
          </cell>
          <cell r="H874">
            <v>19440</v>
          </cell>
          <cell r="I874">
            <v>1.2</v>
          </cell>
          <cell r="J874" t="str">
            <v>*</v>
          </cell>
          <cell r="K874">
            <v>2700</v>
          </cell>
          <cell r="L874" t="str">
            <v>=</v>
          </cell>
          <cell r="M874">
            <v>3240</v>
          </cell>
        </row>
        <row r="876">
          <cell r="C876" t="str">
            <v>　ステンレス製タラップ</v>
          </cell>
          <cell r="D876" t="str">
            <v>　φ19*303*250</v>
          </cell>
          <cell r="E876">
            <v>30</v>
          </cell>
          <cell r="F876" t="str">
            <v>個</v>
          </cell>
          <cell r="G876">
            <v>2310</v>
          </cell>
          <cell r="H876">
            <v>69300</v>
          </cell>
          <cell r="I876" t="str">
            <v>県営単</v>
          </cell>
        </row>
        <row r="878">
          <cell r="C878" t="str">
            <v>　ｽﾃﾝﾚｽ製ｶｳﾝﾀｰ</v>
          </cell>
          <cell r="F878" t="str">
            <v>一式</v>
          </cell>
          <cell r="H878">
            <v>417000</v>
          </cell>
        </row>
        <row r="880">
          <cell r="C880" t="str">
            <v>　ｽﾃﾝﾚｽ製ｶｳﾝﾀｰ三方枠</v>
          </cell>
          <cell r="F880" t="str">
            <v>一式</v>
          </cell>
          <cell r="G880">
            <v>163000</v>
          </cell>
          <cell r="H880">
            <v>163000</v>
          </cell>
        </row>
        <row r="882">
          <cell r="C882" t="str">
            <v>　ブラインドボックス</v>
          </cell>
          <cell r="D882" t="str">
            <v>　アルミ製</v>
          </cell>
          <cell r="E882">
            <v>1115</v>
          </cell>
          <cell r="F882" t="str">
            <v>m</v>
          </cell>
          <cell r="G882">
            <v>11000</v>
          </cell>
          <cell r="H882">
            <v>12265000</v>
          </cell>
        </row>
        <row r="884">
          <cell r="C884" t="str">
            <v>　掃除用具掛け</v>
          </cell>
          <cell r="D884" t="str">
            <v>　金物含む</v>
          </cell>
          <cell r="E884">
            <v>8</v>
          </cell>
          <cell r="G884">
            <v>7400</v>
          </cell>
          <cell r="H884">
            <v>59200</v>
          </cell>
        </row>
        <row r="885">
          <cell r="C885" t="str">
            <v>　湯沸室</v>
          </cell>
        </row>
        <row r="886">
          <cell r="C886" t="str">
            <v>　ｽﾃﾝﾚｽ製壁見切り縁</v>
          </cell>
          <cell r="E886">
            <v>12</v>
          </cell>
          <cell r="F886" t="str">
            <v>ヵ所</v>
          </cell>
          <cell r="G886">
            <v>19200</v>
          </cell>
          <cell r="H886">
            <v>230400</v>
          </cell>
        </row>
        <row r="888">
          <cell r="C888" t="str">
            <v>　ｽﾃﾝﾚｽ製床見切り縁</v>
          </cell>
          <cell r="D888" t="str">
            <v>　FB-4*12</v>
          </cell>
          <cell r="E888">
            <v>217</v>
          </cell>
          <cell r="F888" t="str">
            <v>m</v>
          </cell>
          <cell r="G888">
            <v>4500</v>
          </cell>
          <cell r="H888">
            <v>976500</v>
          </cell>
        </row>
        <row r="890">
          <cell r="C890" t="str">
            <v>　ＥＶ前パネル</v>
          </cell>
          <cell r="E890">
            <v>3</v>
          </cell>
          <cell r="F890" t="str">
            <v>ヵ所</v>
          </cell>
          <cell r="G890">
            <v>156000</v>
          </cell>
          <cell r="H890">
            <v>468000</v>
          </cell>
        </row>
        <row r="892">
          <cell r="C892" t="str">
            <v>　間仕切り壁接合金物</v>
          </cell>
          <cell r="E892">
            <v>16</v>
          </cell>
          <cell r="F892" t="str">
            <v>ヵ所</v>
          </cell>
          <cell r="G892">
            <v>34000</v>
          </cell>
          <cell r="H892">
            <v>544000</v>
          </cell>
        </row>
        <row r="894">
          <cell r="C894" t="str">
            <v>　サッシ枠天井裏補強材</v>
          </cell>
          <cell r="E894">
            <v>2</v>
          </cell>
          <cell r="F894" t="str">
            <v>ヵ所</v>
          </cell>
          <cell r="G894">
            <v>155000</v>
          </cell>
          <cell r="H894">
            <v>310000</v>
          </cell>
        </row>
        <row r="895">
          <cell r="C895" t="str">
            <v>　吹き抜け</v>
          </cell>
        </row>
        <row r="896">
          <cell r="C896" t="str">
            <v>　ステンレス製手すり</v>
          </cell>
          <cell r="E896">
            <v>81</v>
          </cell>
          <cell r="F896" t="str">
            <v>m</v>
          </cell>
          <cell r="G896">
            <v>29200</v>
          </cell>
          <cell r="H896">
            <v>2365200</v>
          </cell>
        </row>
        <row r="897">
          <cell r="C897" t="str">
            <v>　Ｃ階段</v>
          </cell>
        </row>
        <row r="898">
          <cell r="C898" t="str">
            <v>　ステンレス製手すり</v>
          </cell>
          <cell r="E898">
            <v>15</v>
          </cell>
          <cell r="F898" t="str">
            <v>m</v>
          </cell>
          <cell r="G898">
            <v>42000</v>
          </cell>
          <cell r="H898">
            <v>630000</v>
          </cell>
        </row>
        <row r="899">
          <cell r="C899" t="str">
            <v>　ＡＢＣ階段</v>
          </cell>
        </row>
        <row r="900">
          <cell r="C900" t="str">
            <v>　ビニル製手すり</v>
          </cell>
          <cell r="E900">
            <v>92.9</v>
          </cell>
          <cell r="F900" t="str">
            <v>m</v>
          </cell>
          <cell r="G900">
            <v>16500</v>
          </cell>
          <cell r="H900">
            <v>1532850</v>
          </cell>
        </row>
        <row r="902">
          <cell r="C902" t="str">
            <v>　ステンレス製ノンスリップ</v>
          </cell>
          <cell r="E902">
            <v>436</v>
          </cell>
          <cell r="F902" t="str">
            <v>m</v>
          </cell>
          <cell r="G902">
            <v>3800</v>
          </cell>
          <cell r="H902">
            <v>1656800</v>
          </cell>
        </row>
        <row r="903">
          <cell r="C903" t="str">
            <v>　天井</v>
          </cell>
        </row>
        <row r="904">
          <cell r="C904" t="str">
            <v>　アルミ片流れルーバー</v>
          </cell>
          <cell r="E904">
            <v>39</v>
          </cell>
          <cell r="F904" t="str">
            <v>㎡</v>
          </cell>
          <cell r="G904">
            <v>45900</v>
          </cell>
          <cell r="H904">
            <v>1790100</v>
          </cell>
        </row>
        <row r="906">
          <cell r="C906" t="str">
            <v>　マンホール</v>
          </cell>
          <cell r="D906" t="str">
            <v>　600φ</v>
          </cell>
          <cell r="E906">
            <v>6</v>
          </cell>
          <cell r="F906" t="str">
            <v>ヵ所</v>
          </cell>
          <cell r="G906">
            <v>36400</v>
          </cell>
          <cell r="H906">
            <v>218400</v>
          </cell>
        </row>
        <row r="908">
          <cell r="H908">
            <v>0</v>
          </cell>
        </row>
        <row r="909">
          <cell r="C909" t="str">
            <v>小　　　　計</v>
          </cell>
          <cell r="H909">
            <v>123404233</v>
          </cell>
        </row>
        <row r="910">
          <cell r="H910">
            <v>123404000</v>
          </cell>
        </row>
        <row r="913">
          <cell r="C913" t="str">
            <v>別紙</v>
          </cell>
        </row>
        <row r="914">
          <cell r="B914" t="str">
            <v>内      訳      書</v>
          </cell>
        </row>
        <row r="915">
          <cell r="B915" t="str">
            <v>No.</v>
          </cell>
          <cell r="C915" t="str">
            <v>名      称</v>
          </cell>
          <cell r="D915" t="str">
            <v>品  質  規  格</v>
          </cell>
          <cell r="E915" t="str">
            <v>数  量</v>
          </cell>
          <cell r="F915" t="str">
            <v>単位</v>
          </cell>
          <cell r="G915" t="str">
            <v>単  価</v>
          </cell>
          <cell r="H915" t="str">
            <v>金  額</v>
          </cell>
          <cell r="I915" t="str">
            <v>備    考</v>
          </cell>
        </row>
        <row r="917">
          <cell r="C917" t="str">
            <v>　設備より</v>
          </cell>
          <cell r="H917">
            <v>0</v>
          </cell>
        </row>
        <row r="919">
          <cell r="C919" t="str">
            <v>　開口補強</v>
          </cell>
          <cell r="D919" t="str">
            <v>　850角</v>
          </cell>
          <cell r="E919">
            <v>226</v>
          </cell>
          <cell r="G919">
            <v>2720</v>
          </cell>
          <cell r="H919">
            <v>614720</v>
          </cell>
        </row>
        <row r="921">
          <cell r="D921" t="str">
            <v>　750角</v>
          </cell>
          <cell r="E921">
            <v>2</v>
          </cell>
          <cell r="G921">
            <v>2400</v>
          </cell>
          <cell r="H921">
            <v>4800</v>
          </cell>
        </row>
        <row r="923">
          <cell r="D923" t="str">
            <v>　700角</v>
          </cell>
          <cell r="E923">
            <v>2</v>
          </cell>
          <cell r="G923">
            <v>2240</v>
          </cell>
          <cell r="H923">
            <v>4480</v>
          </cell>
        </row>
        <row r="925">
          <cell r="D925" t="str">
            <v>　600角</v>
          </cell>
          <cell r="E925">
            <v>1</v>
          </cell>
          <cell r="G925">
            <v>1920</v>
          </cell>
          <cell r="H925">
            <v>1920</v>
          </cell>
        </row>
        <row r="927">
          <cell r="D927" t="str">
            <v>　450角</v>
          </cell>
          <cell r="E927">
            <v>6</v>
          </cell>
          <cell r="G927">
            <v>1440</v>
          </cell>
          <cell r="H927">
            <v>8640</v>
          </cell>
        </row>
        <row r="929">
          <cell r="D929" t="str">
            <v>　400角</v>
          </cell>
          <cell r="E929">
            <v>182</v>
          </cell>
          <cell r="G929">
            <v>1280</v>
          </cell>
          <cell r="H929">
            <v>232960</v>
          </cell>
        </row>
        <row r="931">
          <cell r="D931" t="str">
            <v>　350角</v>
          </cell>
          <cell r="E931">
            <v>8</v>
          </cell>
          <cell r="G931">
            <v>1120</v>
          </cell>
          <cell r="H931">
            <v>8960</v>
          </cell>
        </row>
        <row r="933">
          <cell r="D933" t="str">
            <v>　300角</v>
          </cell>
          <cell r="E933">
            <v>244</v>
          </cell>
          <cell r="G933">
            <v>1000</v>
          </cell>
          <cell r="H933">
            <v>244000</v>
          </cell>
        </row>
        <row r="935">
          <cell r="D935" t="str">
            <v>　250角</v>
          </cell>
          <cell r="E935">
            <v>12</v>
          </cell>
          <cell r="G935">
            <v>1000</v>
          </cell>
          <cell r="H935">
            <v>12000</v>
          </cell>
        </row>
        <row r="937">
          <cell r="D937" t="str">
            <v>　3000*140</v>
          </cell>
          <cell r="E937">
            <v>10</v>
          </cell>
          <cell r="G937">
            <v>5030</v>
          </cell>
          <cell r="H937">
            <v>50300</v>
          </cell>
        </row>
        <row r="939">
          <cell r="D939" t="str">
            <v>　2500*500</v>
          </cell>
          <cell r="E939">
            <v>5</v>
          </cell>
          <cell r="G939">
            <v>4840</v>
          </cell>
          <cell r="H939">
            <v>24200</v>
          </cell>
        </row>
        <row r="941">
          <cell r="D941" t="str">
            <v>　500*650</v>
          </cell>
          <cell r="E941">
            <v>2</v>
          </cell>
          <cell r="G941">
            <v>1840</v>
          </cell>
          <cell r="H941">
            <v>3680</v>
          </cell>
        </row>
        <row r="943">
          <cell r="D943" t="str">
            <v>　550*300</v>
          </cell>
          <cell r="E943">
            <v>1</v>
          </cell>
          <cell r="G943">
            <v>1360</v>
          </cell>
          <cell r="H943">
            <v>1360</v>
          </cell>
        </row>
        <row r="945">
          <cell r="D945" t="str">
            <v>　220*1250</v>
          </cell>
          <cell r="E945">
            <v>1748</v>
          </cell>
          <cell r="G945">
            <v>2350</v>
          </cell>
          <cell r="H945">
            <v>4107800</v>
          </cell>
        </row>
        <row r="947">
          <cell r="D947" t="str">
            <v>220*650</v>
          </cell>
          <cell r="E947">
            <v>58</v>
          </cell>
          <cell r="G947">
            <v>1400</v>
          </cell>
          <cell r="H947">
            <v>81200</v>
          </cell>
        </row>
        <row r="949">
          <cell r="H949">
            <v>0</v>
          </cell>
        </row>
        <row r="951">
          <cell r="H951">
            <v>0</v>
          </cell>
        </row>
        <row r="953">
          <cell r="H953">
            <v>0</v>
          </cell>
        </row>
        <row r="955">
          <cell r="H955">
            <v>0</v>
          </cell>
        </row>
        <row r="957">
          <cell r="H957">
            <v>0</v>
          </cell>
        </row>
        <row r="959">
          <cell r="H959">
            <v>0</v>
          </cell>
        </row>
        <row r="961">
          <cell r="H961">
            <v>0</v>
          </cell>
        </row>
        <row r="963">
          <cell r="H963">
            <v>0</v>
          </cell>
        </row>
        <row r="965">
          <cell r="H965">
            <v>0</v>
          </cell>
        </row>
        <row r="966">
          <cell r="C966" t="str">
            <v>小　　　　　計</v>
          </cell>
          <cell r="H966">
            <v>5401020</v>
          </cell>
        </row>
        <row r="971">
          <cell r="B971" t="str">
            <v>内      訳      書</v>
          </cell>
        </row>
        <row r="972">
          <cell r="B972" t="str">
            <v>No.</v>
          </cell>
          <cell r="C972" t="str">
            <v>名      称</v>
          </cell>
          <cell r="D972" t="str">
            <v>品  質  規  格</v>
          </cell>
          <cell r="E972" t="str">
            <v>数  量</v>
          </cell>
          <cell r="F972" t="str">
            <v>単位</v>
          </cell>
          <cell r="G972" t="str">
            <v>単  価</v>
          </cell>
          <cell r="H972" t="str">
            <v>金  額</v>
          </cell>
          <cell r="I972" t="str">
            <v>備    考</v>
          </cell>
        </row>
        <row r="974">
          <cell r="B974">
            <v>13</v>
          </cell>
          <cell r="C974">
            <v>0</v>
          </cell>
          <cell r="H974">
            <v>0</v>
          </cell>
        </row>
        <row r="976">
          <cell r="C976" t="str">
            <v>　（外部）</v>
          </cell>
          <cell r="H976">
            <v>0</v>
          </cell>
        </row>
        <row r="978">
          <cell r="C978" t="str">
            <v>　ｺﾝｸﾘｰﾄ金こて</v>
          </cell>
          <cell r="D978" t="str">
            <v>　薄物下地</v>
          </cell>
          <cell r="E978">
            <v>439</v>
          </cell>
          <cell r="G978">
            <v>500</v>
          </cell>
          <cell r="H978">
            <v>219500</v>
          </cell>
        </row>
        <row r="979">
          <cell r="D979" t="str">
            <v>　防水下</v>
          </cell>
        </row>
        <row r="980">
          <cell r="C980" t="str">
            <v>　　　〃</v>
          </cell>
          <cell r="D980" t="str">
            <v>　厚物下地,</v>
          </cell>
          <cell r="E980">
            <v>6913</v>
          </cell>
          <cell r="F980" t="str">
            <v>㎡</v>
          </cell>
          <cell r="G980">
            <v>500</v>
          </cell>
          <cell r="H980">
            <v>3456500</v>
          </cell>
        </row>
        <row r="981">
          <cell r="C981" t="str">
            <v>　階段</v>
          </cell>
          <cell r="D981" t="str">
            <v>　踏面､蹴込</v>
          </cell>
        </row>
        <row r="982">
          <cell r="C982" t="str">
            <v>　ﾓﾙﾀﾙ金こて</v>
          </cell>
          <cell r="D982" t="str">
            <v>　厚30</v>
          </cell>
          <cell r="E982">
            <v>67.2</v>
          </cell>
          <cell r="F982" t="str">
            <v>㎡</v>
          </cell>
          <cell r="G982">
            <v>3000</v>
          </cell>
          <cell r="H982">
            <v>201600</v>
          </cell>
        </row>
        <row r="983">
          <cell r="C983" t="str">
            <v>　床</v>
          </cell>
          <cell r="D983" t="str">
            <v>　現場練</v>
          </cell>
        </row>
        <row r="984">
          <cell r="C984" t="str">
            <v>　ﾓﾙﾀﾙ金こて</v>
          </cell>
          <cell r="D984" t="str">
            <v>　厚30</v>
          </cell>
          <cell r="E984">
            <v>58.1</v>
          </cell>
          <cell r="F984" t="str">
            <v>㎡</v>
          </cell>
          <cell r="G984">
            <v>2460</v>
          </cell>
          <cell r="H984">
            <v>142926</v>
          </cell>
        </row>
        <row r="985">
          <cell r="C985" t="str">
            <v>　床</v>
          </cell>
          <cell r="D985" t="str">
            <v>　一般床ﾀｲﾙ下地</v>
          </cell>
        </row>
        <row r="986">
          <cell r="C986" t="str">
            <v>　下地ﾓﾙﾀﾙ</v>
          </cell>
          <cell r="D986" t="str">
            <v>　厚30</v>
          </cell>
          <cell r="E986">
            <v>185</v>
          </cell>
          <cell r="F986" t="str">
            <v>㎡</v>
          </cell>
          <cell r="G986">
            <v>1200</v>
          </cell>
          <cell r="H986">
            <v>222000</v>
          </cell>
        </row>
        <row r="987">
          <cell r="C987" t="str">
            <v>　外壁</v>
          </cell>
          <cell r="D987" t="str">
            <v>　小口タイル</v>
          </cell>
        </row>
        <row r="988">
          <cell r="C988" t="str">
            <v>　下地ﾓﾙﾀﾙ</v>
          </cell>
          <cell r="D988" t="str">
            <v>　厚15</v>
          </cell>
          <cell r="E988">
            <v>4636</v>
          </cell>
          <cell r="F988" t="str">
            <v>㎡</v>
          </cell>
          <cell r="G988">
            <v>2000</v>
          </cell>
          <cell r="H988">
            <v>9272000</v>
          </cell>
        </row>
        <row r="989">
          <cell r="C989" t="str">
            <v>　外部建具廻り</v>
          </cell>
        </row>
        <row r="990">
          <cell r="C990" t="str">
            <v>　防水ﾓﾙﾀﾙ充填</v>
          </cell>
          <cell r="E990">
            <v>3682</v>
          </cell>
          <cell r="F990" t="str">
            <v>m</v>
          </cell>
          <cell r="G990">
            <v>1100</v>
          </cell>
          <cell r="H990">
            <v>4050200</v>
          </cell>
        </row>
        <row r="991">
          <cell r="C991" t="str">
            <v>　ﾌﾟﾗﾝﾀｰ内</v>
          </cell>
        </row>
        <row r="992">
          <cell r="C992" t="str">
            <v>　防水ﾓﾙﾀﾙ</v>
          </cell>
          <cell r="D992" t="str">
            <v>　厚30</v>
          </cell>
          <cell r="E992">
            <v>307</v>
          </cell>
          <cell r="F992" t="str">
            <v>㎡</v>
          </cell>
          <cell r="G992">
            <v>2000</v>
          </cell>
          <cell r="H992">
            <v>614000</v>
          </cell>
        </row>
        <row r="994">
          <cell r="H994">
            <v>0</v>
          </cell>
        </row>
        <row r="996">
          <cell r="H996">
            <v>0</v>
          </cell>
        </row>
        <row r="998">
          <cell r="C998" t="str">
            <v>　（内部）</v>
          </cell>
          <cell r="H998">
            <v>0</v>
          </cell>
        </row>
        <row r="1000">
          <cell r="C1000" t="str">
            <v>　ｺﾝｸﾘｰﾄ金こて</v>
          </cell>
          <cell r="D1000" t="str">
            <v>　薄物下地</v>
          </cell>
          <cell r="E1000">
            <v>4476</v>
          </cell>
          <cell r="F1000" t="str">
            <v>㎡</v>
          </cell>
          <cell r="G1000">
            <v>500</v>
          </cell>
          <cell r="H1000">
            <v>2238000</v>
          </cell>
        </row>
        <row r="1002">
          <cell r="C1002" t="str">
            <v>　　　〃</v>
          </cell>
          <cell r="D1002" t="str">
            <v>　厚物下地,</v>
          </cell>
          <cell r="E1002">
            <v>9955</v>
          </cell>
          <cell r="F1002" t="str">
            <v>㎡</v>
          </cell>
          <cell r="G1002">
            <v>500</v>
          </cell>
          <cell r="H1002">
            <v>4977500</v>
          </cell>
        </row>
        <row r="1003">
          <cell r="C1003" t="str">
            <v>　床</v>
          </cell>
          <cell r="D1003" t="str">
            <v>　一般床ﾀｲﾙ下地</v>
          </cell>
        </row>
        <row r="1004">
          <cell r="C1004" t="str">
            <v>　下地ﾓﾙﾀﾙ</v>
          </cell>
          <cell r="D1004" t="str">
            <v>　厚30</v>
          </cell>
          <cell r="E1004">
            <v>212</v>
          </cell>
          <cell r="F1004" t="str">
            <v>㎡</v>
          </cell>
          <cell r="G1004">
            <v>1200</v>
          </cell>
          <cell r="H1004">
            <v>254400</v>
          </cell>
        </row>
        <row r="1005">
          <cell r="C1005" t="str">
            <v>　階段</v>
          </cell>
          <cell r="D1005" t="str">
            <v>　踏面､蹴込</v>
          </cell>
        </row>
        <row r="1006">
          <cell r="C1006" t="str">
            <v>　ﾓﾙﾀﾙ金こて</v>
          </cell>
          <cell r="D1006" t="str">
            <v>　厚30</v>
          </cell>
          <cell r="E1006">
            <v>473</v>
          </cell>
          <cell r="F1006" t="str">
            <v>㎡</v>
          </cell>
          <cell r="G1006">
            <v>3000</v>
          </cell>
          <cell r="H1006">
            <v>1419000</v>
          </cell>
        </row>
        <row r="1007">
          <cell r="C1007" t="str">
            <v>　壁</v>
          </cell>
        </row>
        <row r="1008">
          <cell r="C1008" t="str">
            <v>　ﾓﾙﾀﾙ金こて仕上</v>
          </cell>
          <cell r="D1008" t="str">
            <v>　厚20　　ＣＢ面</v>
          </cell>
          <cell r="E1008">
            <v>180</v>
          </cell>
          <cell r="F1008" t="str">
            <v>㎡</v>
          </cell>
          <cell r="G1008">
            <v>2200</v>
          </cell>
          <cell r="H1008">
            <v>396000</v>
          </cell>
        </row>
        <row r="1009">
          <cell r="C1009" t="str">
            <v>　内部建具廻り</v>
          </cell>
        </row>
        <row r="1010">
          <cell r="C1010" t="str">
            <v>　ﾓﾙﾀﾙ充填</v>
          </cell>
          <cell r="E1010">
            <v>734</v>
          </cell>
          <cell r="F1010" t="str">
            <v>m</v>
          </cell>
          <cell r="G1010">
            <v>1100</v>
          </cell>
          <cell r="H1010">
            <v>807400</v>
          </cell>
        </row>
        <row r="1011">
          <cell r="C1011" t="str">
            <v>　ﾌﾟﾗﾝﾀｰ内</v>
          </cell>
        </row>
        <row r="1012">
          <cell r="C1012" t="str">
            <v>　防水モルタル</v>
          </cell>
          <cell r="D1012" t="str">
            <v>　厚30</v>
          </cell>
          <cell r="E1012">
            <v>54.3</v>
          </cell>
          <cell r="F1012" t="str">
            <v>㎡</v>
          </cell>
          <cell r="G1012">
            <v>2000</v>
          </cell>
          <cell r="H1012">
            <v>108600</v>
          </cell>
        </row>
        <row r="1014">
          <cell r="H1014">
            <v>0</v>
          </cell>
        </row>
        <row r="1016">
          <cell r="H1016">
            <v>0</v>
          </cell>
        </row>
        <row r="1018">
          <cell r="H1018">
            <v>0</v>
          </cell>
        </row>
        <row r="1020">
          <cell r="H1020">
            <v>0</v>
          </cell>
        </row>
        <row r="1022">
          <cell r="H1022">
            <v>0</v>
          </cell>
        </row>
        <row r="1023">
          <cell r="C1023" t="str">
            <v>小　　　　　計</v>
          </cell>
          <cell r="H1023">
            <v>28379626</v>
          </cell>
        </row>
        <row r="1024">
          <cell r="H1024">
            <v>28379000</v>
          </cell>
        </row>
        <row r="1028">
          <cell r="B1028" t="str">
            <v>内      訳      書</v>
          </cell>
        </row>
        <row r="1029">
          <cell r="C1029" t="str">
            <v>名      称</v>
          </cell>
          <cell r="D1029" t="str">
            <v>品  質  規  格</v>
          </cell>
          <cell r="E1029" t="str">
            <v>数  量</v>
          </cell>
          <cell r="F1029" t="str">
            <v>単位</v>
          </cell>
          <cell r="G1029" t="str">
            <v>単  価</v>
          </cell>
          <cell r="H1029" t="str">
            <v>金  額</v>
          </cell>
          <cell r="I1029" t="str">
            <v>備    考</v>
          </cell>
        </row>
        <row r="1031">
          <cell r="B1031">
            <v>14</v>
          </cell>
          <cell r="C1031">
            <v>0</v>
          </cell>
          <cell r="H1031">
            <v>0</v>
          </cell>
        </row>
        <row r="1033">
          <cell r="C1033" t="str">
            <v>　１／ＡＷ</v>
          </cell>
          <cell r="E1033">
            <v>1</v>
          </cell>
          <cell r="F1033" t="str">
            <v>ヵ所</v>
          </cell>
          <cell r="G1033">
            <v>317952</v>
          </cell>
          <cell r="H1033">
            <v>317952</v>
          </cell>
        </row>
        <row r="1035">
          <cell r="C1035" t="str">
            <v>　２／ＡＷ</v>
          </cell>
          <cell r="E1035">
            <v>3</v>
          </cell>
          <cell r="G1035">
            <v>153468</v>
          </cell>
          <cell r="H1035">
            <v>460404</v>
          </cell>
        </row>
        <row r="1037">
          <cell r="C1037" t="str">
            <v>　３／ＡＷ</v>
          </cell>
          <cell r="E1037">
            <v>1</v>
          </cell>
          <cell r="G1037">
            <v>536436</v>
          </cell>
          <cell r="H1037">
            <v>536436</v>
          </cell>
        </row>
        <row r="1039">
          <cell r="C1039" t="str">
            <v>　４／ＡＷ</v>
          </cell>
          <cell r="E1039">
            <v>1</v>
          </cell>
          <cell r="G1039">
            <v>537732</v>
          </cell>
          <cell r="H1039">
            <v>537732</v>
          </cell>
        </row>
        <row r="1041">
          <cell r="C1041" t="str">
            <v>　５／ＡＷ</v>
          </cell>
          <cell r="E1041">
            <v>1</v>
          </cell>
          <cell r="G1041">
            <v>416448</v>
          </cell>
          <cell r="H1041">
            <v>416448</v>
          </cell>
        </row>
        <row r="1043">
          <cell r="C1043" t="str">
            <v>　６／ＡＷ</v>
          </cell>
          <cell r="E1043">
            <v>2</v>
          </cell>
          <cell r="G1043">
            <v>356184</v>
          </cell>
          <cell r="H1043">
            <v>712368</v>
          </cell>
        </row>
        <row r="1045">
          <cell r="C1045" t="str">
            <v>　７／ＡＷ</v>
          </cell>
          <cell r="E1045">
            <v>3</v>
          </cell>
          <cell r="G1045">
            <v>151956</v>
          </cell>
          <cell r="H1045">
            <v>455868</v>
          </cell>
        </row>
        <row r="1047">
          <cell r="C1047" t="str">
            <v>　８／ＡＷ</v>
          </cell>
          <cell r="E1047">
            <v>4</v>
          </cell>
          <cell r="G1047">
            <v>215460</v>
          </cell>
          <cell r="H1047">
            <v>861840</v>
          </cell>
        </row>
        <row r="1049">
          <cell r="C1049" t="str">
            <v>　９／ＡＷ</v>
          </cell>
          <cell r="E1049">
            <v>1</v>
          </cell>
          <cell r="G1049">
            <v>348408</v>
          </cell>
          <cell r="H1049">
            <v>348408</v>
          </cell>
        </row>
        <row r="1051">
          <cell r="C1051" t="str">
            <v>１０／ＡＷ</v>
          </cell>
          <cell r="E1051">
            <v>4</v>
          </cell>
          <cell r="G1051">
            <v>532872</v>
          </cell>
          <cell r="H1051">
            <v>2131488</v>
          </cell>
        </row>
        <row r="1053">
          <cell r="C1053" t="str">
            <v>１１／ＡＷ</v>
          </cell>
          <cell r="E1053">
            <v>1</v>
          </cell>
          <cell r="G1053">
            <v>354888</v>
          </cell>
          <cell r="H1053">
            <v>354888</v>
          </cell>
        </row>
        <row r="1055">
          <cell r="C1055" t="str">
            <v>１２／ＡＷ</v>
          </cell>
          <cell r="E1055">
            <v>10</v>
          </cell>
          <cell r="G1055">
            <v>61128.000000000007</v>
          </cell>
          <cell r="H1055">
            <v>611280</v>
          </cell>
        </row>
        <row r="1057">
          <cell r="C1057" t="str">
            <v>１３／ＡＷ</v>
          </cell>
          <cell r="E1057">
            <v>14</v>
          </cell>
          <cell r="G1057">
            <v>47736</v>
          </cell>
          <cell r="H1057">
            <v>668304</v>
          </cell>
        </row>
        <row r="1059">
          <cell r="C1059" t="str">
            <v>１４／ＡＷ</v>
          </cell>
          <cell r="E1059">
            <v>11</v>
          </cell>
          <cell r="G1059">
            <v>93096</v>
          </cell>
          <cell r="H1059">
            <v>1024056</v>
          </cell>
        </row>
        <row r="1061">
          <cell r="C1061" t="str">
            <v>１５／ＡＷ</v>
          </cell>
          <cell r="E1061">
            <v>1</v>
          </cell>
          <cell r="G1061">
            <v>83700</v>
          </cell>
          <cell r="H1061">
            <v>83700</v>
          </cell>
        </row>
        <row r="1063">
          <cell r="C1063" t="str">
            <v>１６／ＡＷ</v>
          </cell>
          <cell r="E1063">
            <v>2</v>
          </cell>
          <cell r="G1063">
            <v>2911680</v>
          </cell>
          <cell r="H1063">
            <v>5823360</v>
          </cell>
        </row>
        <row r="1065">
          <cell r="C1065" t="str">
            <v>１７／ＡＷ</v>
          </cell>
          <cell r="E1065">
            <v>10</v>
          </cell>
          <cell r="G1065">
            <v>270324</v>
          </cell>
          <cell r="H1065">
            <v>2703240</v>
          </cell>
        </row>
        <row r="1067">
          <cell r="C1067" t="str">
            <v>１８／ＡＷ</v>
          </cell>
          <cell r="E1067">
            <v>5</v>
          </cell>
          <cell r="G1067">
            <v>352944</v>
          </cell>
          <cell r="H1067">
            <v>1764720</v>
          </cell>
        </row>
        <row r="1069">
          <cell r="C1069" t="str">
            <v>１９／ＡＷ</v>
          </cell>
          <cell r="E1069">
            <v>1</v>
          </cell>
          <cell r="G1069">
            <v>515700.00000000006</v>
          </cell>
          <cell r="H1069">
            <v>515700</v>
          </cell>
        </row>
        <row r="1071">
          <cell r="C1071" t="str">
            <v>２０／ＡＷ</v>
          </cell>
          <cell r="E1071">
            <v>1</v>
          </cell>
          <cell r="G1071">
            <v>213192</v>
          </cell>
          <cell r="H1071">
            <v>213192</v>
          </cell>
        </row>
        <row r="1073">
          <cell r="C1073" t="str">
            <v>２１／ＡＷ</v>
          </cell>
          <cell r="E1073">
            <v>2</v>
          </cell>
          <cell r="G1073">
            <v>58968.000000000007</v>
          </cell>
          <cell r="H1073">
            <v>117936</v>
          </cell>
        </row>
        <row r="1075">
          <cell r="C1075" t="str">
            <v>２２／ＡＷ</v>
          </cell>
          <cell r="E1075">
            <v>4</v>
          </cell>
          <cell r="G1075">
            <v>62100.000000000007</v>
          </cell>
          <cell r="H1075">
            <v>248400</v>
          </cell>
        </row>
        <row r="1077">
          <cell r="C1077" t="str">
            <v>２３／ＡＷ</v>
          </cell>
          <cell r="E1077">
            <v>2</v>
          </cell>
          <cell r="G1077">
            <v>48708</v>
          </cell>
          <cell r="H1077">
            <v>97416</v>
          </cell>
        </row>
        <row r="1079">
          <cell r="C1079" t="str">
            <v>２４／ＡＷ</v>
          </cell>
          <cell r="E1079">
            <v>6</v>
          </cell>
          <cell r="G1079">
            <v>60912.000000000007</v>
          </cell>
          <cell r="H1079">
            <v>365472</v>
          </cell>
        </row>
        <row r="1081">
          <cell r="C1081" t="str">
            <v>２５／ＡＷ</v>
          </cell>
          <cell r="E1081">
            <v>10</v>
          </cell>
          <cell r="G1081">
            <v>188460</v>
          </cell>
          <cell r="H1081">
            <v>1884600</v>
          </cell>
        </row>
        <row r="1085">
          <cell r="E1085" t="str">
            <v>　　内      訳      書</v>
          </cell>
        </row>
        <row r="1086">
          <cell r="C1086" t="str">
            <v>名      称</v>
          </cell>
          <cell r="D1086" t="str">
            <v>品  質  規  格</v>
          </cell>
          <cell r="E1086" t="str">
            <v>数  量</v>
          </cell>
          <cell r="F1086" t="str">
            <v>単位</v>
          </cell>
          <cell r="G1086" t="str">
            <v>単  価</v>
          </cell>
          <cell r="H1086" t="str">
            <v>金  額</v>
          </cell>
          <cell r="I1086" t="str">
            <v>備    考</v>
          </cell>
        </row>
        <row r="1088">
          <cell r="C1088" t="str">
            <v>２６／ＡＷ</v>
          </cell>
          <cell r="E1088">
            <v>2</v>
          </cell>
          <cell r="F1088" t="str">
            <v>ヵ所</v>
          </cell>
          <cell r="G1088">
            <v>317196</v>
          </cell>
          <cell r="H1088">
            <v>634392</v>
          </cell>
        </row>
        <row r="1090">
          <cell r="C1090" t="str">
            <v>２７／ＡＷ</v>
          </cell>
          <cell r="E1090">
            <v>2</v>
          </cell>
          <cell r="G1090">
            <v>314388</v>
          </cell>
          <cell r="H1090">
            <v>628776</v>
          </cell>
        </row>
        <row r="1092">
          <cell r="C1092" t="str">
            <v>２８／ＡＷ</v>
          </cell>
          <cell r="E1092">
            <v>2</v>
          </cell>
          <cell r="G1092">
            <v>974808.00000000012</v>
          </cell>
          <cell r="H1092">
            <v>1949616</v>
          </cell>
        </row>
        <row r="1094">
          <cell r="C1094" t="str">
            <v>３２／ＡＷ</v>
          </cell>
          <cell r="E1094">
            <v>5</v>
          </cell>
          <cell r="G1094">
            <v>236088.00000000003</v>
          </cell>
          <cell r="H1094">
            <v>1180440</v>
          </cell>
        </row>
        <row r="1096">
          <cell r="C1096" t="str">
            <v>３３／ＡＷ</v>
          </cell>
          <cell r="E1096">
            <v>2</v>
          </cell>
          <cell r="G1096">
            <v>306828</v>
          </cell>
          <cell r="H1096">
            <v>613656</v>
          </cell>
        </row>
        <row r="1098">
          <cell r="C1098" t="str">
            <v>３４／ＡＷ</v>
          </cell>
          <cell r="E1098">
            <v>1</v>
          </cell>
          <cell r="G1098">
            <v>654696</v>
          </cell>
          <cell r="H1098">
            <v>654696</v>
          </cell>
        </row>
        <row r="1100">
          <cell r="C1100" t="str">
            <v>３５／ＡＷ</v>
          </cell>
          <cell r="E1100">
            <v>4</v>
          </cell>
          <cell r="G1100">
            <v>227124.00000000003</v>
          </cell>
          <cell r="H1100">
            <v>908496</v>
          </cell>
        </row>
        <row r="1102">
          <cell r="C1102" t="str">
            <v>３６／ＡＷ</v>
          </cell>
          <cell r="E1102">
            <v>2</v>
          </cell>
          <cell r="G1102">
            <v>88560</v>
          </cell>
          <cell r="H1102">
            <v>177120</v>
          </cell>
        </row>
        <row r="1104">
          <cell r="C1104" t="str">
            <v>３７／ＡＷ</v>
          </cell>
          <cell r="E1104">
            <v>1</v>
          </cell>
          <cell r="G1104">
            <v>229392.00000000003</v>
          </cell>
          <cell r="H1104">
            <v>229392</v>
          </cell>
        </row>
        <row r="1106">
          <cell r="C1106" t="str">
            <v>３８／ＡＷ</v>
          </cell>
          <cell r="E1106">
            <v>1</v>
          </cell>
          <cell r="G1106">
            <v>802872</v>
          </cell>
          <cell r="H1106">
            <v>802872</v>
          </cell>
        </row>
        <row r="1108">
          <cell r="C1108" t="str">
            <v>３９／ＡＷ</v>
          </cell>
          <cell r="E1108">
            <v>1</v>
          </cell>
          <cell r="G1108">
            <v>3037068</v>
          </cell>
          <cell r="H1108">
            <v>3037068</v>
          </cell>
        </row>
        <row r="1110">
          <cell r="C1110" t="str">
            <v>４０／ＡＷ</v>
          </cell>
          <cell r="E1110">
            <v>1</v>
          </cell>
          <cell r="G1110">
            <v>96876</v>
          </cell>
          <cell r="H1110">
            <v>96876</v>
          </cell>
        </row>
        <row r="1112">
          <cell r="C1112" t="str">
            <v>４１／ＡＷ</v>
          </cell>
          <cell r="E1112">
            <v>2</v>
          </cell>
          <cell r="G1112">
            <v>376812</v>
          </cell>
          <cell r="H1112">
            <v>753624</v>
          </cell>
        </row>
        <row r="1114">
          <cell r="C1114" t="str">
            <v>４２／ＡＷ</v>
          </cell>
          <cell r="E1114">
            <v>1</v>
          </cell>
          <cell r="G1114">
            <v>86616</v>
          </cell>
          <cell r="H1114">
            <v>86616</v>
          </cell>
        </row>
        <row r="1116">
          <cell r="C1116" t="str">
            <v>４３／ＡＷ</v>
          </cell>
          <cell r="E1116">
            <v>1</v>
          </cell>
          <cell r="G1116">
            <v>303912</v>
          </cell>
          <cell r="H1116">
            <v>303912</v>
          </cell>
        </row>
        <row r="1118">
          <cell r="C1118" t="str">
            <v>４４／ＡＷ</v>
          </cell>
          <cell r="E1118">
            <v>2</v>
          </cell>
          <cell r="G1118">
            <v>342576</v>
          </cell>
          <cell r="H1118">
            <v>685152</v>
          </cell>
        </row>
        <row r="1120">
          <cell r="C1120" t="str">
            <v>４５／ＡＷ</v>
          </cell>
          <cell r="E1120">
            <v>1</v>
          </cell>
          <cell r="G1120">
            <v>958500.00000000012</v>
          </cell>
          <cell r="H1120">
            <v>958500</v>
          </cell>
        </row>
        <row r="1122">
          <cell r="C1122" t="str">
            <v>４６／ＡＷ</v>
          </cell>
          <cell r="E1122">
            <v>4</v>
          </cell>
          <cell r="G1122">
            <v>605448</v>
          </cell>
          <cell r="H1122">
            <v>2421792</v>
          </cell>
        </row>
        <row r="1124">
          <cell r="C1124" t="str">
            <v>４７／ＡＷ</v>
          </cell>
          <cell r="E1124">
            <v>2</v>
          </cell>
          <cell r="G1124">
            <v>172260</v>
          </cell>
          <cell r="H1124">
            <v>344520</v>
          </cell>
        </row>
        <row r="1126">
          <cell r="C1126" t="str">
            <v>４８／ＡＷ</v>
          </cell>
          <cell r="E1126">
            <v>1</v>
          </cell>
          <cell r="G1126">
            <v>556092</v>
          </cell>
          <cell r="H1126">
            <v>556092</v>
          </cell>
        </row>
        <row r="1128">
          <cell r="C1128" t="str">
            <v>４９／ＡＷ</v>
          </cell>
          <cell r="E1128">
            <v>1</v>
          </cell>
          <cell r="G1128">
            <v>3415500</v>
          </cell>
          <cell r="H1128">
            <v>3415500</v>
          </cell>
        </row>
        <row r="1130">
          <cell r="C1130" t="str">
            <v>５０／ＡＷ</v>
          </cell>
          <cell r="E1130">
            <v>3</v>
          </cell>
          <cell r="G1130">
            <v>150768</v>
          </cell>
          <cell r="H1130">
            <v>452304</v>
          </cell>
        </row>
        <row r="1132">
          <cell r="C1132" t="str">
            <v>５１／ＡＷ</v>
          </cell>
          <cell r="E1132">
            <v>6</v>
          </cell>
          <cell r="G1132">
            <v>1047816.0000000001</v>
          </cell>
          <cell r="H1132">
            <v>6286896</v>
          </cell>
        </row>
        <row r="1134">
          <cell r="C1134" t="str">
            <v>５２／ＡＷ</v>
          </cell>
          <cell r="E1134">
            <v>3</v>
          </cell>
          <cell r="F1134" t="str">
            <v>ヵ所</v>
          </cell>
          <cell r="G1134">
            <v>136512</v>
          </cell>
          <cell r="H1134">
            <v>409536</v>
          </cell>
        </row>
        <row r="1136">
          <cell r="C1136" t="str">
            <v>５３／ＡＷ</v>
          </cell>
          <cell r="E1136">
            <v>2</v>
          </cell>
          <cell r="G1136">
            <v>2256012</v>
          </cell>
          <cell r="H1136">
            <v>4512024</v>
          </cell>
        </row>
        <row r="1138">
          <cell r="C1138" t="str">
            <v>５４／ＡＷ</v>
          </cell>
          <cell r="E1138">
            <v>2</v>
          </cell>
          <cell r="G1138">
            <v>2219076</v>
          </cell>
          <cell r="H1138">
            <v>4438152</v>
          </cell>
        </row>
        <row r="1142">
          <cell r="E1142" t="str">
            <v>　　内      訳      書</v>
          </cell>
        </row>
        <row r="1143">
          <cell r="B1143" t="str">
            <v>No.</v>
          </cell>
          <cell r="C1143" t="str">
            <v>名      称</v>
          </cell>
          <cell r="D1143" t="str">
            <v>品  質  規  格</v>
          </cell>
          <cell r="E1143" t="str">
            <v>数  量</v>
          </cell>
          <cell r="F1143" t="str">
            <v>単位</v>
          </cell>
          <cell r="G1143" t="str">
            <v>単  価</v>
          </cell>
          <cell r="H1143" t="str">
            <v>金  額</v>
          </cell>
          <cell r="I1143" t="str">
            <v>備    考</v>
          </cell>
        </row>
        <row r="1145">
          <cell r="C1145" t="str">
            <v>５５／ＡＷ</v>
          </cell>
          <cell r="E1145">
            <v>2</v>
          </cell>
          <cell r="G1145">
            <v>42336</v>
          </cell>
          <cell r="H1145">
            <v>84672</v>
          </cell>
        </row>
        <row r="1147">
          <cell r="C1147" t="str">
            <v>　１／ＡＤ</v>
          </cell>
          <cell r="E1147">
            <v>1</v>
          </cell>
          <cell r="G1147">
            <v>842184</v>
          </cell>
          <cell r="H1147">
            <v>842184</v>
          </cell>
        </row>
        <row r="1149">
          <cell r="C1149" t="str">
            <v>　２／ＡＤ</v>
          </cell>
          <cell r="E1149">
            <v>1</v>
          </cell>
          <cell r="G1149">
            <v>514188.00000000006</v>
          </cell>
          <cell r="H1149">
            <v>514188</v>
          </cell>
        </row>
        <row r="1151">
          <cell r="C1151" t="str">
            <v>　３／ＡＤ</v>
          </cell>
          <cell r="E1151">
            <v>1</v>
          </cell>
          <cell r="G1151">
            <v>1450872</v>
          </cell>
          <cell r="H1151">
            <v>1450872</v>
          </cell>
        </row>
        <row r="1153">
          <cell r="C1153" t="str">
            <v>　４／ＡＤ</v>
          </cell>
          <cell r="E1153">
            <v>1</v>
          </cell>
          <cell r="G1153">
            <v>229176.00000000003</v>
          </cell>
          <cell r="H1153">
            <v>229176</v>
          </cell>
        </row>
        <row r="1155">
          <cell r="C1155" t="str">
            <v>　５／ＡＤ</v>
          </cell>
          <cell r="E1155">
            <v>4</v>
          </cell>
          <cell r="G1155">
            <v>341712</v>
          </cell>
          <cell r="H1155">
            <v>1366848</v>
          </cell>
        </row>
        <row r="1157">
          <cell r="C1157" t="str">
            <v>　６／ＡＤ</v>
          </cell>
          <cell r="E1157">
            <v>1</v>
          </cell>
          <cell r="G1157">
            <v>509760.00000000006</v>
          </cell>
          <cell r="H1157">
            <v>509760</v>
          </cell>
        </row>
        <row r="1159">
          <cell r="C1159" t="str">
            <v>　８／ＡＤ</v>
          </cell>
          <cell r="E1159">
            <v>1</v>
          </cell>
          <cell r="G1159">
            <v>1184868</v>
          </cell>
          <cell r="H1159">
            <v>1184868</v>
          </cell>
        </row>
        <row r="1161">
          <cell r="C1161" t="str">
            <v>１１／ＡＤ</v>
          </cell>
          <cell r="E1161">
            <v>2</v>
          </cell>
          <cell r="G1161">
            <v>762156</v>
          </cell>
          <cell r="H1161">
            <v>1524312</v>
          </cell>
        </row>
        <row r="1163">
          <cell r="C1163" t="str">
            <v>１２／ＡＤ</v>
          </cell>
          <cell r="E1163">
            <v>2</v>
          </cell>
          <cell r="G1163">
            <v>192456</v>
          </cell>
          <cell r="H1163">
            <v>384912</v>
          </cell>
        </row>
        <row r="1165">
          <cell r="C1165" t="str">
            <v>１３／ＡＤ</v>
          </cell>
          <cell r="E1165">
            <v>1</v>
          </cell>
          <cell r="G1165">
            <v>342792</v>
          </cell>
          <cell r="H1165">
            <v>342792</v>
          </cell>
        </row>
        <row r="1167">
          <cell r="C1167" t="str">
            <v>１４／ＡＤ</v>
          </cell>
          <cell r="E1167">
            <v>2</v>
          </cell>
          <cell r="G1167">
            <v>203904</v>
          </cell>
          <cell r="H1167">
            <v>407808</v>
          </cell>
        </row>
        <row r="1169">
          <cell r="C1169" t="str">
            <v>１５／ＡＤ</v>
          </cell>
          <cell r="E1169">
            <v>5</v>
          </cell>
          <cell r="G1169">
            <v>373464</v>
          </cell>
          <cell r="H1169">
            <v>1867320</v>
          </cell>
        </row>
        <row r="1171">
          <cell r="C1171" t="str">
            <v>１６／ＡＤ</v>
          </cell>
          <cell r="E1171">
            <v>2</v>
          </cell>
          <cell r="G1171">
            <v>146772</v>
          </cell>
          <cell r="H1171">
            <v>293544</v>
          </cell>
        </row>
        <row r="1173">
          <cell r="C1173" t="str">
            <v>１７／ＡＤ</v>
          </cell>
          <cell r="E1173">
            <v>1</v>
          </cell>
          <cell r="G1173">
            <v>469584.00000000006</v>
          </cell>
          <cell r="H1173">
            <v>469584</v>
          </cell>
        </row>
        <row r="1175">
          <cell r="C1175" t="str">
            <v>１８／ＡＤ</v>
          </cell>
          <cell r="E1175">
            <v>1</v>
          </cell>
          <cell r="G1175">
            <v>103572</v>
          </cell>
          <cell r="H1175">
            <v>103572</v>
          </cell>
        </row>
        <row r="1177">
          <cell r="C1177" t="str">
            <v>１９／ＡＤ</v>
          </cell>
          <cell r="E1177">
            <v>1</v>
          </cell>
          <cell r="G1177">
            <v>103572</v>
          </cell>
          <cell r="H1177">
            <v>103572</v>
          </cell>
        </row>
        <row r="1179">
          <cell r="C1179" t="str">
            <v>２０／ＡＤ</v>
          </cell>
          <cell r="E1179">
            <v>1</v>
          </cell>
          <cell r="G1179">
            <v>247428.00000000003</v>
          </cell>
          <cell r="H1179">
            <v>247428</v>
          </cell>
        </row>
        <row r="1181">
          <cell r="C1181" t="str">
            <v>　１／ＡＧ</v>
          </cell>
          <cell r="E1181">
            <v>1</v>
          </cell>
          <cell r="G1181">
            <v>96012</v>
          </cell>
          <cell r="H1181">
            <v>96012</v>
          </cell>
        </row>
        <row r="1183">
          <cell r="C1183" t="str">
            <v>　２／ＡＧ</v>
          </cell>
          <cell r="E1183">
            <v>2</v>
          </cell>
          <cell r="G1183">
            <v>107244</v>
          </cell>
          <cell r="H1183">
            <v>214488</v>
          </cell>
        </row>
        <row r="1185">
          <cell r="C1185" t="str">
            <v>　３／ＡＧ</v>
          </cell>
          <cell r="E1185">
            <v>1</v>
          </cell>
          <cell r="F1185" t="str">
            <v>ヵ所</v>
          </cell>
          <cell r="G1185">
            <v>145152</v>
          </cell>
          <cell r="H1185">
            <v>145152</v>
          </cell>
        </row>
        <row r="1187">
          <cell r="C1187" t="str">
            <v>　４／ＡＧ</v>
          </cell>
          <cell r="E1187">
            <v>2</v>
          </cell>
          <cell r="G1187">
            <v>25596</v>
          </cell>
          <cell r="H1187">
            <v>51192</v>
          </cell>
        </row>
        <row r="1189">
          <cell r="C1189" t="str">
            <v>　１／ＳＤ</v>
          </cell>
          <cell r="E1189">
            <v>14</v>
          </cell>
          <cell r="G1189">
            <v>129400</v>
          </cell>
          <cell r="H1189">
            <v>1811600</v>
          </cell>
        </row>
        <row r="1191">
          <cell r="C1191" t="str">
            <v>　２／ＳＤ</v>
          </cell>
          <cell r="E1191">
            <v>4</v>
          </cell>
          <cell r="G1191">
            <v>157300</v>
          </cell>
          <cell r="H1191">
            <v>629200</v>
          </cell>
        </row>
        <row r="1193">
          <cell r="C1193" t="str">
            <v>　３／ＳＤ</v>
          </cell>
          <cell r="E1193">
            <v>1</v>
          </cell>
          <cell r="G1193">
            <v>134500</v>
          </cell>
          <cell r="H1193">
            <v>134500</v>
          </cell>
        </row>
        <row r="1195">
          <cell r="C1195" t="str">
            <v>　４／ＳＤ</v>
          </cell>
          <cell r="E1195">
            <v>1</v>
          </cell>
          <cell r="G1195">
            <v>304000</v>
          </cell>
          <cell r="H1195">
            <v>304000</v>
          </cell>
        </row>
        <row r="1199">
          <cell r="E1199" t="str">
            <v>　　内      訳      書</v>
          </cell>
        </row>
        <row r="1200">
          <cell r="B1200" t="str">
            <v>No.</v>
          </cell>
          <cell r="C1200" t="str">
            <v>名      称</v>
          </cell>
          <cell r="D1200" t="str">
            <v>品  質  規  格</v>
          </cell>
          <cell r="E1200" t="str">
            <v>数  量</v>
          </cell>
          <cell r="F1200" t="str">
            <v>単位</v>
          </cell>
          <cell r="G1200" t="str">
            <v>単  価</v>
          </cell>
          <cell r="H1200" t="str">
            <v>金  額</v>
          </cell>
          <cell r="I1200" t="str">
            <v>備    考</v>
          </cell>
        </row>
        <row r="1202">
          <cell r="C1202" t="str">
            <v>　５／ＳＤ</v>
          </cell>
          <cell r="E1202">
            <v>2</v>
          </cell>
          <cell r="G1202">
            <v>153900</v>
          </cell>
          <cell r="H1202">
            <v>307800</v>
          </cell>
        </row>
        <row r="1204">
          <cell r="C1204" t="str">
            <v>　６／ＳＤ</v>
          </cell>
          <cell r="E1204">
            <v>1</v>
          </cell>
          <cell r="G1204">
            <v>232000</v>
          </cell>
          <cell r="H1204">
            <v>232000</v>
          </cell>
        </row>
        <row r="1206">
          <cell r="C1206" t="str">
            <v>　７／ＳＤ</v>
          </cell>
          <cell r="E1206">
            <v>3</v>
          </cell>
          <cell r="G1206">
            <v>267300</v>
          </cell>
          <cell r="H1206">
            <v>801900</v>
          </cell>
        </row>
        <row r="1208">
          <cell r="C1208" t="str">
            <v>　８／ＳＤ</v>
          </cell>
          <cell r="E1208">
            <v>2</v>
          </cell>
          <cell r="G1208">
            <v>897000</v>
          </cell>
          <cell r="H1208">
            <v>1794000</v>
          </cell>
        </row>
        <row r="1210">
          <cell r="C1210" t="str">
            <v>　９／ＳＤ</v>
          </cell>
          <cell r="E1210">
            <v>4</v>
          </cell>
          <cell r="G1210">
            <v>129800</v>
          </cell>
          <cell r="H1210">
            <v>519200</v>
          </cell>
        </row>
        <row r="1212">
          <cell r="C1212" t="str">
            <v>１０／ＳＤ</v>
          </cell>
          <cell r="E1212">
            <v>20</v>
          </cell>
          <cell r="G1212">
            <v>84300</v>
          </cell>
          <cell r="H1212">
            <v>1686000</v>
          </cell>
        </row>
        <row r="1214">
          <cell r="C1214" t="str">
            <v>１１／SＤ</v>
          </cell>
          <cell r="E1214">
            <v>12</v>
          </cell>
          <cell r="G1214">
            <v>168200</v>
          </cell>
          <cell r="H1214">
            <v>2018400</v>
          </cell>
        </row>
        <row r="1216">
          <cell r="C1216" t="str">
            <v>１２／ＳＤ</v>
          </cell>
          <cell r="E1216">
            <v>2</v>
          </cell>
          <cell r="G1216">
            <v>919000</v>
          </cell>
          <cell r="H1216">
            <v>1838000</v>
          </cell>
        </row>
        <row r="1218">
          <cell r="C1218" t="str">
            <v>１３／ＳＤ</v>
          </cell>
          <cell r="E1218">
            <v>3</v>
          </cell>
          <cell r="G1218">
            <v>404600</v>
          </cell>
          <cell r="H1218">
            <v>1213800</v>
          </cell>
        </row>
        <row r="1220">
          <cell r="C1220" t="str">
            <v>１４／ＳＤ</v>
          </cell>
          <cell r="E1220">
            <v>4</v>
          </cell>
          <cell r="G1220">
            <v>216000</v>
          </cell>
          <cell r="H1220">
            <v>864000</v>
          </cell>
        </row>
        <row r="1222">
          <cell r="C1222" t="str">
            <v>１５／ＳＤ</v>
          </cell>
          <cell r="E1222">
            <v>1</v>
          </cell>
          <cell r="G1222">
            <v>136800</v>
          </cell>
          <cell r="H1222">
            <v>136800</v>
          </cell>
        </row>
        <row r="1224">
          <cell r="C1224" t="str">
            <v>１６／ＳＤ</v>
          </cell>
          <cell r="E1224">
            <v>1</v>
          </cell>
          <cell r="G1224">
            <v>556400</v>
          </cell>
          <cell r="H1224">
            <v>556400</v>
          </cell>
        </row>
        <row r="1226">
          <cell r="C1226" t="str">
            <v>１７／ＳＤ</v>
          </cell>
          <cell r="E1226">
            <v>3</v>
          </cell>
          <cell r="G1226">
            <v>241700</v>
          </cell>
          <cell r="H1226">
            <v>725100</v>
          </cell>
        </row>
        <row r="1228">
          <cell r="C1228" t="str">
            <v>１８／ＳＤ</v>
          </cell>
          <cell r="E1228">
            <v>3</v>
          </cell>
          <cell r="G1228">
            <v>473900</v>
          </cell>
          <cell r="H1228">
            <v>1421700</v>
          </cell>
        </row>
        <row r="1230">
          <cell r="C1230" t="str">
            <v>１９／ＳＤ</v>
          </cell>
          <cell r="E1230">
            <v>2</v>
          </cell>
          <cell r="G1230">
            <v>542800</v>
          </cell>
          <cell r="H1230">
            <v>1085600</v>
          </cell>
        </row>
        <row r="1232">
          <cell r="C1232" t="str">
            <v>２０／ＳＤ</v>
          </cell>
          <cell r="E1232">
            <v>1</v>
          </cell>
          <cell r="G1232">
            <v>92000</v>
          </cell>
          <cell r="H1232">
            <v>92000</v>
          </cell>
        </row>
        <row r="1234">
          <cell r="C1234" t="str">
            <v>２１／ＳＤ</v>
          </cell>
          <cell r="E1234">
            <v>1</v>
          </cell>
          <cell r="G1234">
            <v>110700</v>
          </cell>
          <cell r="H1234">
            <v>110700</v>
          </cell>
        </row>
        <row r="1236">
          <cell r="C1236" t="str">
            <v>２２／ＳＤ</v>
          </cell>
          <cell r="E1236">
            <v>1</v>
          </cell>
          <cell r="G1236">
            <v>654900</v>
          </cell>
          <cell r="H1236">
            <v>654900</v>
          </cell>
        </row>
        <row r="1238">
          <cell r="C1238" t="str">
            <v>２３／ＳＤ</v>
          </cell>
          <cell r="E1238">
            <v>1</v>
          </cell>
          <cell r="G1238">
            <v>216000</v>
          </cell>
          <cell r="H1238">
            <v>216000</v>
          </cell>
        </row>
        <row r="1240">
          <cell r="C1240" t="str">
            <v>２４／ＳＤ</v>
          </cell>
          <cell r="E1240">
            <v>1</v>
          </cell>
          <cell r="G1240">
            <v>654900</v>
          </cell>
          <cell r="H1240">
            <v>654900</v>
          </cell>
        </row>
        <row r="1242">
          <cell r="C1242" t="str">
            <v>　１／ＳＳ</v>
          </cell>
          <cell r="E1242">
            <v>1</v>
          </cell>
          <cell r="G1242">
            <v>791800</v>
          </cell>
          <cell r="H1242">
            <v>791800</v>
          </cell>
        </row>
        <row r="1244">
          <cell r="C1244" t="str">
            <v>　２／ＳＳ</v>
          </cell>
          <cell r="E1244">
            <v>1</v>
          </cell>
          <cell r="G1244">
            <v>797000</v>
          </cell>
          <cell r="H1244">
            <v>797000</v>
          </cell>
        </row>
        <row r="1246">
          <cell r="C1246" t="str">
            <v>　３／ＳＳ</v>
          </cell>
          <cell r="E1246">
            <v>3</v>
          </cell>
          <cell r="F1246" t="str">
            <v>ヵ所</v>
          </cell>
          <cell r="G1246">
            <v>645200</v>
          </cell>
          <cell r="H1246">
            <v>1935600</v>
          </cell>
        </row>
        <row r="1248">
          <cell r="C1248" t="str">
            <v>　４／ＳＳ</v>
          </cell>
          <cell r="E1248">
            <v>2</v>
          </cell>
          <cell r="G1248">
            <v>2683000</v>
          </cell>
          <cell r="H1248">
            <v>5366000</v>
          </cell>
        </row>
        <row r="1250">
          <cell r="C1250" t="str">
            <v>　１／ＳＷ</v>
          </cell>
          <cell r="E1250">
            <v>1</v>
          </cell>
          <cell r="G1250">
            <v>116800</v>
          </cell>
          <cell r="H1250">
            <v>116800</v>
          </cell>
        </row>
        <row r="1252">
          <cell r="C1252" t="str">
            <v>　２／ＳＷ</v>
          </cell>
          <cell r="E1252">
            <v>1</v>
          </cell>
          <cell r="G1252">
            <v>108290</v>
          </cell>
          <cell r="H1252">
            <v>108290</v>
          </cell>
        </row>
        <row r="1256">
          <cell r="E1256" t="str">
            <v>　　内      訳      書</v>
          </cell>
        </row>
        <row r="1257">
          <cell r="B1257" t="str">
            <v>No.</v>
          </cell>
          <cell r="C1257" t="str">
            <v>名      称</v>
          </cell>
          <cell r="D1257" t="str">
            <v>品  質  規  格</v>
          </cell>
          <cell r="E1257" t="str">
            <v>数  量</v>
          </cell>
          <cell r="F1257" t="str">
            <v>単位</v>
          </cell>
          <cell r="G1257" t="str">
            <v>単  価</v>
          </cell>
          <cell r="H1257" t="str">
            <v>金  額</v>
          </cell>
          <cell r="I1257" t="str">
            <v>備    考</v>
          </cell>
        </row>
        <row r="1259">
          <cell r="C1259" t="str">
            <v>　３／ＳＷ</v>
          </cell>
          <cell r="E1259">
            <v>1</v>
          </cell>
          <cell r="G1259">
            <v>1237880</v>
          </cell>
          <cell r="H1259">
            <v>1237880</v>
          </cell>
        </row>
        <row r="1261">
          <cell r="C1261" t="str">
            <v>　４／ＳＷ</v>
          </cell>
          <cell r="E1261">
            <v>2</v>
          </cell>
          <cell r="G1261">
            <v>4334120</v>
          </cell>
          <cell r="H1261">
            <v>8668240</v>
          </cell>
        </row>
        <row r="1263">
          <cell r="C1263" t="str">
            <v>　５／ＳＷ</v>
          </cell>
          <cell r="E1263">
            <v>1</v>
          </cell>
          <cell r="G1263">
            <v>835800</v>
          </cell>
          <cell r="H1263">
            <v>835800</v>
          </cell>
        </row>
        <row r="1265">
          <cell r="C1265" t="str">
            <v>　１／ＬＤ</v>
          </cell>
          <cell r="E1265">
            <v>5</v>
          </cell>
          <cell r="G1265">
            <v>324800</v>
          </cell>
          <cell r="H1265">
            <v>1624000</v>
          </cell>
        </row>
        <row r="1267">
          <cell r="C1267" t="str">
            <v>　２／ＬＤ</v>
          </cell>
          <cell r="E1267">
            <v>12</v>
          </cell>
          <cell r="G1267">
            <v>177900</v>
          </cell>
          <cell r="H1267">
            <v>2134800</v>
          </cell>
        </row>
        <row r="1269">
          <cell r="C1269" t="str">
            <v>　３／ＬＤ</v>
          </cell>
          <cell r="E1269">
            <v>2</v>
          </cell>
          <cell r="G1269">
            <v>226800</v>
          </cell>
          <cell r="H1269">
            <v>453600</v>
          </cell>
        </row>
        <row r="1271">
          <cell r="C1271" t="str">
            <v>　４／ＬＤ</v>
          </cell>
          <cell r="E1271">
            <v>2</v>
          </cell>
          <cell r="G1271">
            <v>178800</v>
          </cell>
          <cell r="H1271">
            <v>357600</v>
          </cell>
        </row>
        <row r="1273">
          <cell r="C1273" t="str">
            <v>　１／ＫＰ</v>
          </cell>
          <cell r="E1273">
            <v>11</v>
          </cell>
          <cell r="G1273">
            <v>26000</v>
          </cell>
          <cell r="H1273">
            <v>286000</v>
          </cell>
        </row>
        <row r="1275">
          <cell r="C1275" t="str">
            <v>　１／Ｔ</v>
          </cell>
          <cell r="E1275">
            <v>2</v>
          </cell>
          <cell r="G1275">
            <v>448800</v>
          </cell>
          <cell r="H1275">
            <v>897600</v>
          </cell>
        </row>
        <row r="1277">
          <cell r="C1277" t="str">
            <v>　２／Ｔ</v>
          </cell>
          <cell r="E1277">
            <v>1</v>
          </cell>
          <cell r="G1277">
            <v>432500</v>
          </cell>
          <cell r="H1277">
            <v>432500</v>
          </cell>
        </row>
        <row r="1279">
          <cell r="C1279" t="str">
            <v>　３／Ｔ</v>
          </cell>
          <cell r="E1279">
            <v>1</v>
          </cell>
          <cell r="G1279">
            <v>440300</v>
          </cell>
          <cell r="H1279">
            <v>440300</v>
          </cell>
        </row>
        <row r="1283">
          <cell r="C1283" t="str">
            <v>　建付費、運搬費</v>
          </cell>
          <cell r="F1283" t="str">
            <v>一式</v>
          </cell>
          <cell r="H1283">
            <v>12794500</v>
          </cell>
        </row>
        <row r="1285">
          <cell r="H1285">
            <v>0</v>
          </cell>
        </row>
        <row r="1287">
          <cell r="H1287">
            <v>0</v>
          </cell>
        </row>
        <row r="1289">
          <cell r="H1289">
            <v>0</v>
          </cell>
        </row>
        <row r="1291">
          <cell r="H1291">
            <v>0</v>
          </cell>
        </row>
        <row r="1293">
          <cell r="H1293">
            <v>0</v>
          </cell>
        </row>
        <row r="1295">
          <cell r="H1295">
            <v>0</v>
          </cell>
        </row>
        <row r="1297">
          <cell r="H1297">
            <v>0</v>
          </cell>
        </row>
        <row r="1299">
          <cell r="H1299">
            <v>0</v>
          </cell>
        </row>
        <row r="1301">
          <cell r="C1301" t="str">
            <v>　自動ドア</v>
          </cell>
          <cell r="F1301" t="str">
            <v>一式</v>
          </cell>
          <cell r="H1301">
            <v>8358000</v>
          </cell>
        </row>
        <row r="1303">
          <cell r="C1303" t="str">
            <v>　建付費、運搬費</v>
          </cell>
          <cell r="F1303" t="str">
            <v>一式</v>
          </cell>
          <cell r="H1303">
            <v>1740000</v>
          </cell>
        </row>
        <row r="1305">
          <cell r="H1305">
            <v>0</v>
          </cell>
        </row>
        <row r="1307">
          <cell r="H1307">
            <v>0</v>
          </cell>
        </row>
        <row r="1308">
          <cell r="C1308" t="str">
            <v>小　　　　　計</v>
          </cell>
          <cell r="H1308">
            <v>141412294</v>
          </cell>
        </row>
        <row r="1309">
          <cell r="H1309">
            <v>141412000</v>
          </cell>
        </row>
        <row r="1313">
          <cell r="B1313" t="str">
            <v>内      訳      書</v>
          </cell>
        </row>
        <row r="1314">
          <cell r="B1314" t="str">
            <v>No.</v>
          </cell>
          <cell r="C1314" t="str">
            <v>名      称</v>
          </cell>
          <cell r="D1314" t="str">
            <v>品  質  規  格</v>
          </cell>
          <cell r="E1314" t="str">
            <v>数  量</v>
          </cell>
          <cell r="F1314" t="str">
            <v>単位</v>
          </cell>
          <cell r="G1314" t="str">
            <v>単  価</v>
          </cell>
          <cell r="H1314" t="str">
            <v>金  額</v>
          </cell>
          <cell r="I1314" t="str">
            <v>備    考</v>
          </cell>
        </row>
        <row r="1316">
          <cell r="B1316">
            <v>15</v>
          </cell>
          <cell r="C1316">
            <v>0</v>
          </cell>
          <cell r="H1316">
            <v>0</v>
          </cell>
        </row>
        <row r="1318">
          <cell r="C1318" t="str">
            <v>　型板ガラス</v>
          </cell>
          <cell r="D1318" t="str">
            <v>厚4mm　ｼｰﾘﾝｸﾞ</v>
          </cell>
          <cell r="E1318">
            <v>20.2</v>
          </cell>
          <cell r="F1318" t="str">
            <v>㎡</v>
          </cell>
          <cell r="G1318">
            <v>2880</v>
          </cell>
          <cell r="H1318">
            <v>58176</v>
          </cell>
        </row>
        <row r="1320">
          <cell r="C1320" t="str">
            <v>　ﾌﾛｰﾄ板ｶﾞﾗｽ</v>
          </cell>
          <cell r="D1320" t="str">
            <v>厚5mm　ｼｰﾘﾝｸﾞ</v>
          </cell>
          <cell r="E1320">
            <v>55.3</v>
          </cell>
          <cell r="F1320" t="str">
            <v>㎡</v>
          </cell>
          <cell r="G1320">
            <v>3840</v>
          </cell>
          <cell r="H1320">
            <v>212352</v>
          </cell>
        </row>
        <row r="1322">
          <cell r="C1322" t="str">
            <v>　　　〃</v>
          </cell>
          <cell r="D1322" t="str">
            <v>厚6mm　ｼｰﾘﾝｸﾞ</v>
          </cell>
          <cell r="E1322">
            <v>649</v>
          </cell>
          <cell r="F1322" t="str">
            <v>㎡</v>
          </cell>
          <cell r="G1322">
            <v>6540</v>
          </cell>
          <cell r="H1322">
            <v>4244460</v>
          </cell>
        </row>
        <row r="1324">
          <cell r="C1324" t="str">
            <v>　　　〃</v>
          </cell>
          <cell r="D1324" t="str">
            <v>厚10mm　ｼｰﾘﾝｸﾞ</v>
          </cell>
          <cell r="E1324">
            <v>2091</v>
          </cell>
          <cell r="F1324" t="str">
            <v>㎡</v>
          </cell>
          <cell r="G1324">
            <v>11940</v>
          </cell>
          <cell r="H1324">
            <v>24966540</v>
          </cell>
        </row>
        <row r="1326">
          <cell r="C1326" t="str">
            <v>網入り磨き板ｶﾞﾗｽ</v>
          </cell>
          <cell r="D1326" t="str">
            <v>厚6.8mm　ｼｰﾘﾝｸﾞ</v>
          </cell>
          <cell r="E1326">
            <v>60.2</v>
          </cell>
          <cell r="F1326" t="str">
            <v>㎡</v>
          </cell>
          <cell r="G1326">
            <v>15600</v>
          </cell>
          <cell r="H1326">
            <v>939120</v>
          </cell>
          <cell r="I1326" t="str">
            <v>県営単</v>
          </cell>
        </row>
        <row r="1328">
          <cell r="C1328" t="str">
            <v>強化ｶﾞﾗｽ</v>
          </cell>
          <cell r="D1328" t="str">
            <v>厚5mm　ｼｰﾘﾝｸﾞ</v>
          </cell>
          <cell r="E1328">
            <v>97.2</v>
          </cell>
          <cell r="F1328" t="str">
            <v>㎡</v>
          </cell>
          <cell r="G1328">
            <v>11460</v>
          </cell>
          <cell r="H1328">
            <v>1113912</v>
          </cell>
        </row>
        <row r="1330">
          <cell r="C1330" t="str">
            <v>　〃</v>
          </cell>
          <cell r="D1330" t="str">
            <v>厚8mm　ｼｰﾘﾝｸﾞ</v>
          </cell>
          <cell r="E1330">
            <v>40.5</v>
          </cell>
          <cell r="F1330" t="str">
            <v>㎡</v>
          </cell>
          <cell r="G1330">
            <v>29700</v>
          </cell>
          <cell r="H1330">
            <v>1202850</v>
          </cell>
        </row>
        <row r="1332">
          <cell r="C1332" t="str">
            <v>　〃</v>
          </cell>
          <cell r="D1332" t="str">
            <v>厚12mm　ｼｰﾘﾝｸﾞ</v>
          </cell>
          <cell r="E1332">
            <v>73.7</v>
          </cell>
          <cell r="F1332" t="str">
            <v>㎡</v>
          </cell>
          <cell r="G1332">
            <v>44640</v>
          </cell>
          <cell r="H1332">
            <v>3289968</v>
          </cell>
        </row>
        <row r="1333">
          <cell r="D1333" t="str">
            <v>厚6mm</v>
          </cell>
        </row>
        <row r="1334">
          <cell r="C1334" t="str">
            <v>　鏡　便所手洗　　Ａ</v>
          </cell>
          <cell r="D1334" t="str">
            <v>　3580*1200</v>
          </cell>
          <cell r="E1334">
            <v>1</v>
          </cell>
          <cell r="F1334" t="str">
            <v>ヵ所</v>
          </cell>
          <cell r="G1334">
            <v>77328</v>
          </cell>
          <cell r="H1334">
            <v>77328</v>
          </cell>
        </row>
        <row r="1336">
          <cell r="C1336" t="str">
            <v>　　〃　　　　　　　  Ｂ</v>
          </cell>
          <cell r="D1336" t="str">
            <v>　2400*1200</v>
          </cell>
          <cell r="E1336">
            <v>1</v>
          </cell>
          <cell r="F1336" t="str">
            <v>ヵ所</v>
          </cell>
          <cell r="G1336">
            <v>51840</v>
          </cell>
          <cell r="H1336">
            <v>51840</v>
          </cell>
        </row>
        <row r="1338">
          <cell r="C1338" t="str">
            <v>　　〃　　　　　　　  Ｃ</v>
          </cell>
          <cell r="D1338" t="str">
            <v>　3250*1200</v>
          </cell>
          <cell r="E1338">
            <v>2</v>
          </cell>
          <cell r="F1338" t="str">
            <v>ヵ所</v>
          </cell>
          <cell r="G1338">
            <v>70200</v>
          </cell>
          <cell r="H1338">
            <v>140400</v>
          </cell>
        </row>
        <row r="1340">
          <cell r="C1340" t="str">
            <v>　　〃　　　　　　　  Ｄ</v>
          </cell>
          <cell r="D1340" t="str">
            <v>　2380*1200</v>
          </cell>
          <cell r="E1340">
            <v>2</v>
          </cell>
          <cell r="F1340" t="str">
            <v>ヵ所</v>
          </cell>
          <cell r="G1340">
            <v>51408</v>
          </cell>
          <cell r="H1340">
            <v>102816</v>
          </cell>
        </row>
        <row r="1342">
          <cell r="C1342" t="str">
            <v>　　〃　　　　　　　  Ｅ</v>
          </cell>
          <cell r="D1342" t="str">
            <v>　3500*1200</v>
          </cell>
          <cell r="E1342">
            <v>2</v>
          </cell>
          <cell r="F1342" t="str">
            <v>ヵ所</v>
          </cell>
          <cell r="G1342">
            <v>75600</v>
          </cell>
          <cell r="H1342">
            <v>151200</v>
          </cell>
        </row>
        <row r="1344">
          <cell r="C1344" t="str">
            <v>　　〃　　　　　　　  Ｆ</v>
          </cell>
          <cell r="D1344" t="str">
            <v>　2400*1200</v>
          </cell>
          <cell r="E1344">
            <v>2</v>
          </cell>
          <cell r="F1344" t="str">
            <v>ヵ所</v>
          </cell>
          <cell r="G1344">
            <v>51840</v>
          </cell>
          <cell r="H1344">
            <v>103680</v>
          </cell>
        </row>
        <row r="1346">
          <cell r="C1346" t="str">
            <v>　　〃　　　　　　　  Ｇ</v>
          </cell>
          <cell r="D1346" t="str">
            <v>　3300*1200</v>
          </cell>
          <cell r="E1346">
            <v>4</v>
          </cell>
          <cell r="F1346" t="str">
            <v>ヵ所</v>
          </cell>
          <cell r="G1346">
            <v>71280</v>
          </cell>
          <cell r="H1346">
            <v>285120</v>
          </cell>
        </row>
        <row r="1348">
          <cell r="C1348" t="str">
            <v>　　〃　　　　　　　  Ｈ</v>
          </cell>
          <cell r="D1348" t="str">
            <v>　2950*1200</v>
          </cell>
          <cell r="E1348">
            <v>4</v>
          </cell>
          <cell r="F1348" t="str">
            <v>ヵ所</v>
          </cell>
          <cell r="G1348">
            <v>63720</v>
          </cell>
          <cell r="H1348">
            <v>254880</v>
          </cell>
        </row>
        <row r="1358">
          <cell r="H1358">
            <v>0</v>
          </cell>
        </row>
        <row r="1360">
          <cell r="H1360">
            <v>0</v>
          </cell>
        </row>
        <row r="1362">
          <cell r="H1362">
            <v>0</v>
          </cell>
        </row>
        <row r="1364">
          <cell r="H1364">
            <v>0</v>
          </cell>
        </row>
        <row r="1365">
          <cell r="C1365" t="str">
            <v>小　　　　　計</v>
          </cell>
          <cell r="H1365">
            <v>37194642</v>
          </cell>
        </row>
        <row r="1366">
          <cell r="H1366">
            <v>37194000</v>
          </cell>
        </row>
        <row r="1370">
          <cell r="B1370" t="str">
            <v>内      訳      書</v>
          </cell>
        </row>
        <row r="1371">
          <cell r="B1371" t="str">
            <v>No.</v>
          </cell>
          <cell r="C1371" t="str">
            <v>名      称</v>
          </cell>
          <cell r="D1371" t="str">
            <v>品  質  規  格</v>
          </cell>
          <cell r="E1371" t="str">
            <v>数  量</v>
          </cell>
          <cell r="F1371" t="str">
            <v>単位</v>
          </cell>
          <cell r="G1371" t="str">
            <v>単  価</v>
          </cell>
          <cell r="H1371" t="str">
            <v>金  額</v>
          </cell>
          <cell r="I1371" t="str">
            <v>備    考</v>
          </cell>
        </row>
        <row r="1373">
          <cell r="B1373">
            <v>16</v>
          </cell>
          <cell r="C1373">
            <v>0</v>
          </cell>
          <cell r="H1373">
            <v>0</v>
          </cell>
        </row>
        <row r="1375">
          <cell r="C1375" t="str">
            <v>（外部）</v>
          </cell>
          <cell r="H1375">
            <v>0</v>
          </cell>
        </row>
        <row r="1377">
          <cell r="C1377" t="str">
            <v>　ＶＰ（ケイカル板面）</v>
          </cell>
          <cell r="D1377" t="str">
            <v>　Ｂ種、素地共</v>
          </cell>
          <cell r="E1377">
            <v>503</v>
          </cell>
          <cell r="F1377" t="str">
            <v>㎡</v>
          </cell>
          <cell r="G1377">
            <v>1250</v>
          </cell>
          <cell r="H1377">
            <v>628750</v>
          </cell>
        </row>
        <row r="1379">
          <cell r="C1379" t="str">
            <v>　ＯＰ（亜鉛ﾒｯｷ面）</v>
          </cell>
          <cell r="D1379" t="str">
            <v>手すりＢタイプ</v>
          </cell>
          <cell r="E1379">
            <v>89.1</v>
          </cell>
          <cell r="F1379" t="str">
            <v>m</v>
          </cell>
          <cell r="G1379">
            <v>800</v>
          </cell>
          <cell r="H1379">
            <v>71280</v>
          </cell>
        </row>
        <row r="1381">
          <cell r="C1381" t="str">
            <v>　　　〃</v>
          </cell>
          <cell r="D1381" t="str">
            <v>手すりＣタイプ</v>
          </cell>
          <cell r="E1381">
            <v>420</v>
          </cell>
          <cell r="F1381" t="str">
            <v>m</v>
          </cell>
          <cell r="G1381">
            <v>1500</v>
          </cell>
          <cell r="H1381">
            <v>630000</v>
          </cell>
        </row>
        <row r="1387">
          <cell r="H1387">
            <v>0</v>
          </cell>
        </row>
        <row r="1389">
          <cell r="C1389" t="str">
            <v>（内部）</v>
          </cell>
          <cell r="H1389">
            <v>0</v>
          </cell>
        </row>
        <row r="1391">
          <cell r="C1391" t="str">
            <v>　ＯＰ（木部）</v>
          </cell>
          <cell r="D1391" t="str">
            <v>素地共</v>
          </cell>
          <cell r="E1391">
            <v>104</v>
          </cell>
          <cell r="F1391" t="str">
            <v>㎡</v>
          </cell>
          <cell r="G1391">
            <v>1350</v>
          </cell>
          <cell r="H1391">
            <v>140400</v>
          </cell>
        </row>
        <row r="1393">
          <cell r="C1393" t="str">
            <v>　ＯＰ（亜鉛ﾒｯｷ面）</v>
          </cell>
          <cell r="D1393" t="str">
            <v>鋼製建具</v>
          </cell>
          <cell r="E1393">
            <v>1127</v>
          </cell>
          <cell r="F1393" t="str">
            <v>㎡</v>
          </cell>
          <cell r="G1393">
            <v>1170</v>
          </cell>
          <cell r="H1393">
            <v>1318590</v>
          </cell>
          <cell r="I1393" t="str">
            <v>県営単</v>
          </cell>
        </row>
        <row r="1395">
          <cell r="C1395" t="str">
            <v>　　　〃</v>
          </cell>
          <cell r="D1395" t="str">
            <v>間仕切り隔て</v>
          </cell>
          <cell r="E1395">
            <v>58.8</v>
          </cell>
          <cell r="F1395" t="str">
            <v>㎡</v>
          </cell>
          <cell r="G1395">
            <v>1170</v>
          </cell>
          <cell r="H1395">
            <v>68796</v>
          </cell>
          <cell r="I1395" t="str">
            <v>県営単</v>
          </cell>
        </row>
        <row r="1397">
          <cell r="C1397" t="str">
            <v>　ＶＰ（RC面）</v>
          </cell>
          <cell r="D1397" t="str">
            <v>　Ｂ種、素地共</v>
          </cell>
          <cell r="E1397">
            <v>359</v>
          </cell>
          <cell r="F1397" t="str">
            <v>㎡</v>
          </cell>
          <cell r="G1397">
            <v>1450</v>
          </cell>
          <cell r="H1397">
            <v>520550</v>
          </cell>
        </row>
        <row r="1398">
          <cell r="I1398" t="str">
            <v>素地</v>
          </cell>
          <cell r="K1398" t="str">
            <v>ＶＰ</v>
          </cell>
          <cell r="M1398" t="str">
            <v>県営単</v>
          </cell>
        </row>
        <row r="1399">
          <cell r="C1399" t="str">
            <v>　ＶＰ（モルタル面）</v>
          </cell>
          <cell r="D1399" t="str">
            <v>　Ｂ種、素地共</v>
          </cell>
          <cell r="E1399">
            <v>5.3</v>
          </cell>
          <cell r="F1399" t="str">
            <v>㎡</v>
          </cell>
          <cell r="G1399">
            <v>1970</v>
          </cell>
          <cell r="H1399">
            <v>10441</v>
          </cell>
          <cell r="I1399">
            <v>600</v>
          </cell>
          <cell r="J1399" t="str">
            <v>+</v>
          </cell>
          <cell r="K1399">
            <v>1370</v>
          </cell>
          <cell r="L1399" t="str">
            <v>=</v>
          </cell>
          <cell r="M1399">
            <v>1970</v>
          </cell>
        </row>
        <row r="1401">
          <cell r="C1401" t="str">
            <v>　ＶＰ（ケイカル板面）</v>
          </cell>
          <cell r="D1401" t="str">
            <v>　Ｂ種、素地共</v>
          </cell>
          <cell r="E1401">
            <v>202</v>
          </cell>
          <cell r="F1401" t="str">
            <v>㎡</v>
          </cell>
          <cell r="G1401">
            <v>1250</v>
          </cell>
          <cell r="H1401">
            <v>252500</v>
          </cell>
        </row>
        <row r="1402">
          <cell r="D1402" t="str">
            <v>一般</v>
          </cell>
        </row>
        <row r="1403">
          <cell r="C1403" t="str">
            <v>　ＥＰ（モルタル面）</v>
          </cell>
          <cell r="D1403" t="str">
            <v>素地共</v>
          </cell>
          <cell r="E1403">
            <v>32.700000000000003</v>
          </cell>
          <cell r="F1403" t="str">
            <v>㎡</v>
          </cell>
          <cell r="G1403">
            <v>1350</v>
          </cell>
          <cell r="H1403">
            <v>44145</v>
          </cell>
        </row>
        <row r="1404">
          <cell r="D1404" t="str">
            <v>一般</v>
          </cell>
        </row>
        <row r="1405">
          <cell r="C1405" t="str">
            <v>　ＥＰ（ボード面）</v>
          </cell>
          <cell r="D1405" t="str">
            <v>素地共</v>
          </cell>
          <cell r="E1405">
            <v>1427</v>
          </cell>
          <cell r="F1405" t="str">
            <v>㎡</v>
          </cell>
          <cell r="G1405">
            <v>1300</v>
          </cell>
          <cell r="H1405">
            <v>1855100</v>
          </cell>
        </row>
        <row r="1406">
          <cell r="D1406" t="str">
            <v>見上げ面</v>
          </cell>
        </row>
        <row r="1407">
          <cell r="C1407" t="str">
            <v>　　　〃</v>
          </cell>
          <cell r="D1407" t="str">
            <v>素地共</v>
          </cell>
          <cell r="E1407">
            <v>168</v>
          </cell>
          <cell r="F1407" t="str">
            <v>㎡</v>
          </cell>
          <cell r="G1407">
            <v>1400</v>
          </cell>
          <cell r="H1407">
            <v>235200</v>
          </cell>
        </row>
        <row r="1408">
          <cell r="D1408" t="str">
            <v>一般</v>
          </cell>
          <cell r="I1408" t="str">
            <v>素地</v>
          </cell>
          <cell r="K1408" t="str">
            <v>ＥＰ</v>
          </cell>
          <cell r="M1408" t="str">
            <v>県営単</v>
          </cell>
        </row>
        <row r="1409">
          <cell r="C1409" t="str">
            <v>　ＥＰ（コンクリート面）</v>
          </cell>
          <cell r="D1409" t="str">
            <v>Ｂ種、素地共</v>
          </cell>
          <cell r="E1409">
            <v>3364</v>
          </cell>
          <cell r="F1409" t="str">
            <v>㎡</v>
          </cell>
          <cell r="G1409">
            <v>1920</v>
          </cell>
          <cell r="H1409">
            <v>6458880</v>
          </cell>
          <cell r="I1409">
            <v>980</v>
          </cell>
          <cell r="J1409" t="str">
            <v>+</v>
          </cell>
          <cell r="K1409">
            <v>940</v>
          </cell>
          <cell r="L1409" t="str">
            <v>=</v>
          </cell>
          <cell r="M1409">
            <v>1920</v>
          </cell>
        </row>
        <row r="1410">
          <cell r="D1410" t="str">
            <v>一般</v>
          </cell>
        </row>
        <row r="1411">
          <cell r="C1411" t="str">
            <v>　ＧＰ（ボード面）</v>
          </cell>
          <cell r="D1411" t="str">
            <v>素地共</v>
          </cell>
          <cell r="E1411">
            <v>384</v>
          </cell>
          <cell r="F1411" t="str">
            <v>㎡</v>
          </cell>
          <cell r="G1411">
            <v>1300</v>
          </cell>
          <cell r="H1411">
            <v>499200</v>
          </cell>
        </row>
        <row r="1412">
          <cell r="D1412" t="str">
            <v>一般</v>
          </cell>
        </row>
        <row r="1413">
          <cell r="C1413" t="str">
            <v>　ＧＰ（モルタル面）</v>
          </cell>
          <cell r="D1413" t="str">
            <v>素地共</v>
          </cell>
          <cell r="E1413">
            <v>139</v>
          </cell>
          <cell r="F1413" t="str">
            <v>㎡</v>
          </cell>
          <cell r="G1413">
            <v>1300</v>
          </cell>
          <cell r="H1413">
            <v>180700</v>
          </cell>
        </row>
        <row r="1414">
          <cell r="D1414" t="str">
            <v>一般</v>
          </cell>
        </row>
        <row r="1415">
          <cell r="C1415" t="str">
            <v>　ＧＰ（コンクリート面）</v>
          </cell>
          <cell r="D1415" t="str">
            <v>素地共</v>
          </cell>
          <cell r="E1415">
            <v>2924</v>
          </cell>
          <cell r="F1415" t="str">
            <v>㎡</v>
          </cell>
          <cell r="G1415">
            <v>1300</v>
          </cell>
          <cell r="H1415">
            <v>3801200</v>
          </cell>
        </row>
        <row r="1417">
          <cell r="H1417">
            <v>0</v>
          </cell>
        </row>
        <row r="1419">
          <cell r="H1419">
            <v>0</v>
          </cell>
        </row>
        <row r="1421">
          <cell r="H1421">
            <v>0</v>
          </cell>
        </row>
        <row r="1422">
          <cell r="C1422" t="str">
            <v>小　　　　　計</v>
          </cell>
          <cell r="H1422">
            <v>16715732</v>
          </cell>
        </row>
        <row r="1423">
          <cell r="H1423">
            <v>16715000</v>
          </cell>
        </row>
        <row r="1427">
          <cell r="B1427" t="str">
            <v>内      訳      書</v>
          </cell>
        </row>
        <row r="1428">
          <cell r="B1428" t="str">
            <v>No.</v>
          </cell>
          <cell r="C1428" t="str">
            <v>名      称</v>
          </cell>
          <cell r="D1428" t="str">
            <v>品  質  規  格</v>
          </cell>
          <cell r="E1428" t="str">
            <v>数  量</v>
          </cell>
          <cell r="F1428" t="str">
            <v>単位</v>
          </cell>
          <cell r="G1428" t="str">
            <v>単  価</v>
          </cell>
          <cell r="H1428" t="str">
            <v>金  額</v>
          </cell>
          <cell r="I1428" t="str">
            <v>備    考</v>
          </cell>
        </row>
        <row r="1430">
          <cell r="B1430">
            <v>17</v>
          </cell>
          <cell r="C1430">
            <v>0</v>
          </cell>
          <cell r="H1430">
            <v>0</v>
          </cell>
        </row>
        <row r="1431">
          <cell r="C1431" t="str">
            <v>（外部）</v>
          </cell>
        </row>
        <row r="1432">
          <cell r="C1432" t="str">
            <v>複層仕上塗材（ＲＥ）</v>
          </cell>
          <cell r="D1432" t="str">
            <v>吹付け</v>
          </cell>
          <cell r="E1432">
            <v>6490</v>
          </cell>
          <cell r="F1432" t="str">
            <v>㎡</v>
          </cell>
          <cell r="G1432">
            <v>1760</v>
          </cell>
          <cell r="H1432">
            <v>11422400</v>
          </cell>
          <cell r="I1432" t="str">
            <v>県営単</v>
          </cell>
        </row>
        <row r="1434">
          <cell r="C1434" t="str">
            <v>　ｹｲ酸ｶﾙｼｳﾑ板</v>
          </cell>
          <cell r="D1434" t="str">
            <v>　厚6（目透し）</v>
          </cell>
          <cell r="E1434">
            <v>503</v>
          </cell>
          <cell r="F1434" t="str">
            <v>㎡</v>
          </cell>
          <cell r="G1434">
            <v>2970</v>
          </cell>
          <cell r="H1434">
            <v>1493910</v>
          </cell>
          <cell r="I1434" t="str">
            <v>県営単</v>
          </cell>
        </row>
        <row r="1435">
          <cell r="C1435" t="str">
            <v>　風除室前</v>
          </cell>
        </row>
        <row r="1436">
          <cell r="C1436" t="str">
            <v>　アルミパネル</v>
          </cell>
          <cell r="D1436" t="str">
            <v>　厚1.5（目透し）</v>
          </cell>
          <cell r="E1436">
            <v>44.5</v>
          </cell>
          <cell r="F1436" t="str">
            <v>㎡</v>
          </cell>
          <cell r="G1436">
            <v>35000</v>
          </cell>
          <cell r="H1436">
            <v>1557500</v>
          </cell>
        </row>
        <row r="1438">
          <cell r="C1438" t="str">
            <v>（内部）</v>
          </cell>
          <cell r="H1438">
            <v>0</v>
          </cell>
        </row>
        <row r="1439">
          <cell r="C1439" t="str">
            <v>床</v>
          </cell>
          <cell r="D1439" t="str">
            <v>ｶｰﾍﾟｯﾄ含む</v>
          </cell>
        </row>
        <row r="1440">
          <cell r="C1440" t="str">
            <v>フリーアクセスフロアー</v>
          </cell>
          <cell r="D1440" t="str">
            <v>　H=100</v>
          </cell>
          <cell r="E1440">
            <v>9196</v>
          </cell>
          <cell r="F1440" t="str">
            <v>㎡</v>
          </cell>
          <cell r="G1440">
            <v>13500</v>
          </cell>
          <cell r="H1440">
            <v>124146000</v>
          </cell>
        </row>
        <row r="1442">
          <cell r="C1442" t="str">
            <v>ビニル床シート</v>
          </cell>
          <cell r="D1442" t="str">
            <v>厚2.5</v>
          </cell>
          <cell r="E1442">
            <v>327</v>
          </cell>
          <cell r="F1442" t="str">
            <v>㎡</v>
          </cell>
          <cell r="G1442">
            <v>3250</v>
          </cell>
          <cell r="H1442">
            <v>1062750</v>
          </cell>
          <cell r="I1442" t="str">
            <v>県営単</v>
          </cell>
        </row>
        <row r="1444">
          <cell r="C1444" t="str">
            <v>ビニル床タイル</v>
          </cell>
          <cell r="D1444" t="str">
            <v>厚2</v>
          </cell>
          <cell r="E1444">
            <v>3086</v>
          </cell>
          <cell r="F1444" t="str">
            <v>㎡</v>
          </cell>
          <cell r="G1444">
            <v>1990</v>
          </cell>
          <cell r="H1444">
            <v>6141140</v>
          </cell>
          <cell r="I1444" t="str">
            <v>県営単</v>
          </cell>
        </row>
        <row r="1446">
          <cell r="C1446" t="str">
            <v>ビニル床タイル（石調）</v>
          </cell>
          <cell r="D1446" t="str">
            <v>厚3*450角</v>
          </cell>
          <cell r="E1446">
            <v>1063</v>
          </cell>
          <cell r="F1446" t="str">
            <v>㎡</v>
          </cell>
          <cell r="G1446">
            <v>8000</v>
          </cell>
          <cell r="H1446">
            <v>8504000</v>
          </cell>
        </row>
        <row r="1447">
          <cell r="C1447" t="str">
            <v>階段</v>
          </cell>
        </row>
        <row r="1448">
          <cell r="C1448" t="str">
            <v>ビニル床タイル</v>
          </cell>
          <cell r="D1448" t="str">
            <v>厚2</v>
          </cell>
          <cell r="E1448">
            <v>404</v>
          </cell>
          <cell r="F1448" t="str">
            <v>㎡</v>
          </cell>
          <cell r="G1448">
            <v>3440</v>
          </cell>
          <cell r="H1448">
            <v>1389760</v>
          </cell>
          <cell r="I1448" t="str">
            <v>県営単</v>
          </cell>
        </row>
        <row r="1449">
          <cell r="C1449" t="str">
            <v>階段</v>
          </cell>
        </row>
        <row r="1450">
          <cell r="C1450" t="str">
            <v>ビニル床タイル（石調）</v>
          </cell>
          <cell r="D1450" t="str">
            <v>厚3</v>
          </cell>
          <cell r="E1450">
            <v>34.9</v>
          </cell>
          <cell r="F1450" t="str">
            <v>㎡</v>
          </cell>
          <cell r="G1450">
            <v>7000</v>
          </cell>
          <cell r="H1450">
            <v>244300</v>
          </cell>
        </row>
        <row r="1452">
          <cell r="C1452" t="str">
            <v>ビニル幅木</v>
          </cell>
          <cell r="D1452" t="str">
            <v>　H=100</v>
          </cell>
          <cell r="E1452">
            <v>3232</v>
          </cell>
          <cell r="F1452" t="str">
            <v>m</v>
          </cell>
          <cell r="G1452">
            <v>710</v>
          </cell>
          <cell r="H1452">
            <v>2294720</v>
          </cell>
          <cell r="I1452" t="str">
            <v>県営単</v>
          </cell>
        </row>
        <row r="1453">
          <cell r="C1453" t="str">
            <v>階段</v>
          </cell>
        </row>
        <row r="1454">
          <cell r="C1454" t="str">
            <v>ビニル幅木</v>
          </cell>
          <cell r="D1454" t="str">
            <v>　H=100</v>
          </cell>
          <cell r="E1454">
            <v>237</v>
          </cell>
          <cell r="F1454" t="str">
            <v>m</v>
          </cell>
          <cell r="G1454">
            <v>800</v>
          </cell>
          <cell r="H1454">
            <v>189600</v>
          </cell>
        </row>
        <row r="1455">
          <cell r="C1455" t="str">
            <v>大会議室</v>
          </cell>
        </row>
        <row r="1456">
          <cell r="C1456" t="str">
            <v>タイルカーペット</v>
          </cell>
          <cell r="D1456" t="str">
            <v>厚6.5*500角</v>
          </cell>
          <cell r="E1456">
            <v>353</v>
          </cell>
          <cell r="F1456" t="str">
            <v>㎡</v>
          </cell>
          <cell r="G1456">
            <v>8000</v>
          </cell>
          <cell r="H1456">
            <v>2824000</v>
          </cell>
        </row>
        <row r="1457">
          <cell r="C1457" t="str">
            <v>床</v>
          </cell>
        </row>
        <row r="1458">
          <cell r="C1458" t="str">
            <v>エポキシ防塵塗装</v>
          </cell>
          <cell r="E1458">
            <v>36.799999999999997</v>
          </cell>
          <cell r="F1458" t="str">
            <v>㎡</v>
          </cell>
          <cell r="G1458">
            <v>3300</v>
          </cell>
          <cell r="H1458">
            <v>121440</v>
          </cell>
          <cell r="I1458" t="str">
            <v>県営単</v>
          </cell>
        </row>
        <row r="1459">
          <cell r="C1459" t="str">
            <v>巾木</v>
          </cell>
        </row>
        <row r="1460">
          <cell r="C1460" t="str">
            <v>エポキシ防塵塗装</v>
          </cell>
          <cell r="D1460" t="str">
            <v>立上り</v>
          </cell>
          <cell r="E1460">
            <v>22.2</v>
          </cell>
          <cell r="F1460" t="str">
            <v>m</v>
          </cell>
          <cell r="G1460">
            <v>700</v>
          </cell>
          <cell r="H1460">
            <v>15540</v>
          </cell>
        </row>
        <row r="1461">
          <cell r="C1461" t="str">
            <v>床</v>
          </cell>
        </row>
        <row r="1462">
          <cell r="C1462" t="str">
            <v>ハードナー仕上げ</v>
          </cell>
          <cell r="E1462">
            <v>189</v>
          </cell>
          <cell r="F1462" t="str">
            <v>㎡</v>
          </cell>
          <cell r="G1462">
            <v>500</v>
          </cell>
          <cell r="H1462">
            <v>94500</v>
          </cell>
        </row>
        <row r="1463">
          <cell r="C1463" t="str">
            <v>壁</v>
          </cell>
          <cell r="D1463" t="str">
            <v>捨て張り</v>
          </cell>
        </row>
        <row r="1464">
          <cell r="C1464" t="str">
            <v>石膏ボード張り</v>
          </cell>
          <cell r="D1464" t="str">
            <v>厚さ9.5</v>
          </cell>
          <cell r="E1464">
            <v>1756</v>
          </cell>
          <cell r="F1464" t="str">
            <v>㎡</v>
          </cell>
          <cell r="G1464" t="e">
            <v>#REF!</v>
          </cell>
          <cell r="H1464" t="e">
            <v>#REF!</v>
          </cell>
          <cell r="I1464" t="str">
            <v>代価表内-1</v>
          </cell>
        </row>
        <row r="1465">
          <cell r="C1465" t="str">
            <v>壁</v>
          </cell>
        </row>
        <row r="1466">
          <cell r="C1466" t="str">
            <v>石膏ボード張り</v>
          </cell>
          <cell r="D1466" t="str">
            <v>厚さ12.5</v>
          </cell>
          <cell r="E1466">
            <v>1723</v>
          </cell>
          <cell r="F1466" t="str">
            <v>㎡</v>
          </cell>
          <cell r="G1466" t="e">
            <v>#REF!</v>
          </cell>
          <cell r="H1466" t="e">
            <v>#REF!</v>
          </cell>
          <cell r="I1466" t="str">
            <v>代価表内-2</v>
          </cell>
        </row>
        <row r="1467">
          <cell r="C1467" t="str">
            <v>壁</v>
          </cell>
        </row>
        <row r="1468">
          <cell r="C1468" t="str">
            <v>石膏ボード張り</v>
          </cell>
          <cell r="D1468" t="str">
            <v>厚さ21</v>
          </cell>
          <cell r="E1468">
            <v>193</v>
          </cell>
          <cell r="F1468" t="str">
            <v>㎡</v>
          </cell>
          <cell r="G1468" t="e">
            <v>#REF!</v>
          </cell>
          <cell r="H1468" t="e">
            <v>#REF!</v>
          </cell>
          <cell r="I1468" t="str">
            <v>代価表内-3</v>
          </cell>
        </row>
        <row r="1469">
          <cell r="C1469" t="str">
            <v>壁</v>
          </cell>
        </row>
        <row r="1470">
          <cell r="C1470" t="str">
            <v>ビニルクロス</v>
          </cell>
          <cell r="D1470" t="str">
            <v>材工共</v>
          </cell>
          <cell r="E1470">
            <v>305</v>
          </cell>
          <cell r="F1470" t="str">
            <v>㎡</v>
          </cell>
          <cell r="G1470">
            <v>1500</v>
          </cell>
          <cell r="H1470">
            <v>457500</v>
          </cell>
        </row>
        <row r="1471">
          <cell r="C1471" t="str">
            <v>壁</v>
          </cell>
        </row>
        <row r="1472">
          <cell r="C1472" t="str">
            <v>ｸﾞﾗｽｳｰﾙﾎﾞｰﾄﾞｸﾞﾗｽｸﾛｽ包み</v>
          </cell>
          <cell r="D1472" t="str">
            <v>厚50</v>
          </cell>
          <cell r="E1472">
            <v>456</v>
          </cell>
          <cell r="F1472" t="str">
            <v>㎡</v>
          </cell>
          <cell r="G1472">
            <v>6800</v>
          </cell>
          <cell r="H1472">
            <v>3100800</v>
          </cell>
        </row>
        <row r="1473">
          <cell r="C1473" t="str">
            <v>壁</v>
          </cell>
        </row>
        <row r="1474">
          <cell r="C1474" t="str">
            <v>ダイノックシート</v>
          </cell>
          <cell r="E1474">
            <v>13.3</v>
          </cell>
          <cell r="F1474" t="str">
            <v>㎡</v>
          </cell>
          <cell r="G1474">
            <v>13000</v>
          </cell>
          <cell r="H1474">
            <v>172900</v>
          </cell>
        </row>
        <row r="1475">
          <cell r="C1475" t="str">
            <v>天井</v>
          </cell>
          <cell r="D1475" t="str">
            <v>フラット</v>
          </cell>
        </row>
        <row r="1476">
          <cell r="C1476" t="str">
            <v>石膏ボード+岩綿吸音板</v>
          </cell>
          <cell r="D1476" t="str">
            <v>厚9.5+9</v>
          </cell>
          <cell r="E1476">
            <v>12287</v>
          </cell>
          <cell r="F1476" t="str">
            <v>㎡</v>
          </cell>
          <cell r="G1476" t="e">
            <v>#REF!</v>
          </cell>
          <cell r="H1476" t="e">
            <v>#REF!</v>
          </cell>
          <cell r="I1476" t="str">
            <v>代価表内-4</v>
          </cell>
        </row>
        <row r="1477">
          <cell r="C1477" t="str">
            <v>天井</v>
          </cell>
          <cell r="D1477" t="str">
            <v>キューブ</v>
          </cell>
        </row>
        <row r="1478">
          <cell r="C1478" t="str">
            <v>石膏ボード+岩綿吸音板</v>
          </cell>
          <cell r="D1478" t="str">
            <v>厚9.5+15</v>
          </cell>
          <cell r="E1478">
            <v>614</v>
          </cell>
          <cell r="F1478" t="str">
            <v>㎡</v>
          </cell>
          <cell r="G1478" t="e">
            <v>#REF!</v>
          </cell>
          <cell r="H1478" t="e">
            <v>#REF!</v>
          </cell>
          <cell r="I1478" t="str">
            <v>代価表内-5</v>
          </cell>
        </row>
        <row r="1479">
          <cell r="C1479" t="str">
            <v>天井</v>
          </cell>
        </row>
        <row r="1480">
          <cell r="C1480" t="str">
            <v>石膏ボード</v>
          </cell>
          <cell r="D1480" t="str">
            <v>厚9.5　目透かし</v>
          </cell>
          <cell r="E1480">
            <v>168</v>
          </cell>
          <cell r="F1480" t="str">
            <v>㎡</v>
          </cell>
          <cell r="G1480">
            <v>2220</v>
          </cell>
          <cell r="H1480">
            <v>372960</v>
          </cell>
          <cell r="I1480" t="str">
            <v>県営単</v>
          </cell>
        </row>
        <row r="1484">
          <cell r="E1484" t="str">
            <v xml:space="preserve">    内      訳      書</v>
          </cell>
        </row>
        <row r="1485">
          <cell r="B1485" t="str">
            <v>No.</v>
          </cell>
          <cell r="C1485" t="str">
            <v>名      称</v>
          </cell>
          <cell r="D1485" t="str">
            <v>品  質  規  格</v>
          </cell>
          <cell r="E1485" t="str">
            <v>数  量</v>
          </cell>
          <cell r="F1485" t="str">
            <v>単位</v>
          </cell>
          <cell r="G1485" t="str">
            <v>単  価</v>
          </cell>
          <cell r="H1485" t="str">
            <v>金  額</v>
          </cell>
          <cell r="I1485" t="str">
            <v>備    考</v>
          </cell>
        </row>
        <row r="1486">
          <cell r="C1486" t="str">
            <v>天井</v>
          </cell>
        </row>
        <row r="1487">
          <cell r="B1487">
            <v>0</v>
          </cell>
          <cell r="C1487" t="str">
            <v>ｸﾞﾗｽｳｰﾙﾎﾞｰﾄﾞｸﾞﾗｽｸﾛｽ包み</v>
          </cell>
          <cell r="D1487" t="str">
            <v>厚50</v>
          </cell>
          <cell r="E1487">
            <v>199</v>
          </cell>
          <cell r="F1487" t="str">
            <v>㎡</v>
          </cell>
          <cell r="G1487">
            <v>6800</v>
          </cell>
          <cell r="H1487">
            <v>1353200</v>
          </cell>
        </row>
        <row r="1488">
          <cell r="C1488" t="str">
            <v>天井</v>
          </cell>
        </row>
        <row r="1489">
          <cell r="C1489" t="str">
            <v>ケイ酸カルシウム板</v>
          </cell>
          <cell r="D1489" t="str">
            <v>厚6　目透かし</v>
          </cell>
          <cell r="E1489">
            <v>30.9</v>
          </cell>
          <cell r="F1489" t="str">
            <v>㎡</v>
          </cell>
          <cell r="G1489">
            <v>2970</v>
          </cell>
          <cell r="H1489">
            <v>91773</v>
          </cell>
          <cell r="I1489" t="str">
            <v>県営単</v>
          </cell>
        </row>
        <row r="1491">
          <cell r="C1491" t="str">
            <v>シージングボード</v>
          </cell>
          <cell r="D1491" t="str">
            <v>厚9.5　目透かし</v>
          </cell>
          <cell r="E1491">
            <v>171</v>
          </cell>
          <cell r="F1491" t="str">
            <v>㎡</v>
          </cell>
          <cell r="G1491" t="e">
            <v>#REF!</v>
          </cell>
          <cell r="H1491" t="e">
            <v>#REF!</v>
          </cell>
          <cell r="I1491" t="str">
            <v>代価表内-6</v>
          </cell>
        </row>
        <row r="1493">
          <cell r="C1493" t="str">
            <v>点字ブロックシート</v>
          </cell>
          <cell r="D1493" t="str">
            <v>　300角</v>
          </cell>
          <cell r="E1493">
            <v>420</v>
          </cell>
          <cell r="F1493" t="str">
            <v>枚</v>
          </cell>
          <cell r="G1493">
            <v>3000</v>
          </cell>
          <cell r="H1493">
            <v>1260000</v>
          </cell>
        </row>
        <row r="1495">
          <cell r="C1495" t="str">
            <v>耐火被覆</v>
          </cell>
          <cell r="D1495" t="str">
            <v>　1時間耐火</v>
          </cell>
          <cell r="E1495">
            <v>12633</v>
          </cell>
          <cell r="G1495">
            <v>1620</v>
          </cell>
          <cell r="H1495">
            <v>20465460</v>
          </cell>
          <cell r="I1495" t="str">
            <v>資料P843</v>
          </cell>
        </row>
        <row r="1497">
          <cell r="C1497" t="str">
            <v>　　〃</v>
          </cell>
          <cell r="D1497" t="str">
            <v>　2時間耐火</v>
          </cell>
          <cell r="E1497">
            <v>10711</v>
          </cell>
          <cell r="G1497">
            <v>2250</v>
          </cell>
          <cell r="H1497">
            <v>24099750</v>
          </cell>
          <cell r="I1497" t="str">
            <v>資料P843</v>
          </cell>
        </row>
        <row r="1498">
          <cell r="C1498" t="str">
            <v>風除室天井</v>
          </cell>
        </row>
        <row r="1499">
          <cell r="C1499" t="str">
            <v>アルミパネル</v>
          </cell>
          <cell r="E1499">
            <v>46.2</v>
          </cell>
          <cell r="F1499" t="str">
            <v>㎡</v>
          </cell>
          <cell r="G1499">
            <v>35000</v>
          </cell>
          <cell r="H1499">
            <v>1617000</v>
          </cell>
        </row>
        <row r="1503">
          <cell r="H1503">
            <v>0</v>
          </cell>
        </row>
        <row r="1505">
          <cell r="H1505">
            <v>0</v>
          </cell>
        </row>
        <row r="1507">
          <cell r="H1507">
            <v>0</v>
          </cell>
        </row>
        <row r="1509">
          <cell r="H1509">
            <v>0</v>
          </cell>
        </row>
        <row r="1511">
          <cell r="H1511">
            <v>0</v>
          </cell>
        </row>
        <row r="1513">
          <cell r="H1513">
            <v>0</v>
          </cell>
        </row>
        <row r="1515">
          <cell r="H1515">
            <v>0</v>
          </cell>
        </row>
        <row r="1517">
          <cell r="H1517">
            <v>0</v>
          </cell>
        </row>
        <row r="1521">
          <cell r="H1521">
            <v>0</v>
          </cell>
        </row>
        <row r="1523">
          <cell r="H1523">
            <v>0</v>
          </cell>
        </row>
        <row r="1525">
          <cell r="H1525">
            <v>0</v>
          </cell>
        </row>
        <row r="1527">
          <cell r="H1527">
            <v>0</v>
          </cell>
        </row>
        <row r="1529">
          <cell r="H1529">
            <v>0</v>
          </cell>
        </row>
        <row r="1531">
          <cell r="H1531">
            <v>0</v>
          </cell>
        </row>
        <row r="1533">
          <cell r="H1533">
            <v>0</v>
          </cell>
        </row>
        <row r="1536">
          <cell r="C1536" t="str">
            <v>小　　　　　計</v>
          </cell>
          <cell r="H1536" t="e">
            <v>#REF!</v>
          </cell>
        </row>
        <row r="1537">
          <cell r="H1537" t="e">
            <v>#REF!</v>
          </cell>
        </row>
        <row r="1541">
          <cell r="B1541" t="str">
            <v>内      訳      書</v>
          </cell>
        </row>
        <row r="1542">
          <cell r="B1542" t="str">
            <v>No.</v>
          </cell>
          <cell r="C1542" t="str">
            <v>名      称</v>
          </cell>
          <cell r="D1542" t="str">
            <v>品  質  規  格</v>
          </cell>
          <cell r="E1542" t="str">
            <v>数  量</v>
          </cell>
          <cell r="F1542" t="str">
            <v>単位</v>
          </cell>
          <cell r="G1542" t="str">
            <v>単  価</v>
          </cell>
          <cell r="H1542" t="str">
            <v>金  額</v>
          </cell>
          <cell r="I1542" t="str">
            <v>備    考</v>
          </cell>
        </row>
        <row r="1544">
          <cell r="B1544">
            <v>18</v>
          </cell>
          <cell r="C1544">
            <v>0</v>
          </cell>
          <cell r="H1544">
            <v>0</v>
          </cell>
        </row>
        <row r="1546">
          <cell r="C1546" t="str">
            <v>　ステンレス流し台</v>
          </cell>
          <cell r="D1546" t="str">
            <v>　1200*550*800</v>
          </cell>
          <cell r="E1546">
            <v>6</v>
          </cell>
          <cell r="F1546" t="str">
            <v>台</v>
          </cell>
          <cell r="G1546">
            <v>51300</v>
          </cell>
          <cell r="H1546">
            <v>307800</v>
          </cell>
          <cell r="I1546" t="str">
            <v>県営単</v>
          </cell>
        </row>
        <row r="1548">
          <cell r="C1548" t="str">
            <v>　吊り棚</v>
          </cell>
          <cell r="D1548" t="str">
            <v>　1200*400*500</v>
          </cell>
          <cell r="E1548">
            <v>6</v>
          </cell>
          <cell r="F1548" t="str">
            <v>台</v>
          </cell>
          <cell r="G1548">
            <v>30000</v>
          </cell>
          <cell r="H1548">
            <v>180000</v>
          </cell>
          <cell r="I1548" t="str">
            <v>県営単</v>
          </cell>
        </row>
        <row r="1550">
          <cell r="C1550" t="str">
            <v>　水切り棚</v>
          </cell>
          <cell r="D1550" t="str">
            <v>　1200*250*270</v>
          </cell>
          <cell r="E1550">
            <v>6</v>
          </cell>
          <cell r="F1550" t="str">
            <v>台</v>
          </cell>
          <cell r="G1550">
            <v>5240</v>
          </cell>
          <cell r="H1550">
            <v>31440</v>
          </cell>
          <cell r="I1550" t="str">
            <v>県営単</v>
          </cell>
        </row>
        <row r="1552">
          <cell r="C1552" t="str">
            <v>　スチールパーテーション</v>
          </cell>
          <cell r="F1552" t="str">
            <v>一式</v>
          </cell>
          <cell r="H1552">
            <v>48907000</v>
          </cell>
        </row>
        <row r="1554">
          <cell r="C1554" t="str">
            <v>　スライディングドア</v>
          </cell>
          <cell r="F1554" t="str">
            <v>一式</v>
          </cell>
          <cell r="H1554">
            <v>12390900</v>
          </cell>
        </row>
        <row r="1555">
          <cell r="C1555" t="str">
            <v>　トイレブース</v>
          </cell>
        </row>
        <row r="1556">
          <cell r="C1556" t="str">
            <v>　TB-1　ﾒﾗﾐﾝ樹脂</v>
          </cell>
          <cell r="F1556" t="str">
            <v>一式</v>
          </cell>
          <cell r="H1556">
            <v>11114940</v>
          </cell>
        </row>
        <row r="1558">
          <cell r="C1558" t="str">
            <v>　厨房カウンター扉</v>
          </cell>
          <cell r="E1558">
            <v>1</v>
          </cell>
          <cell r="F1558" t="str">
            <v>ヵ所</v>
          </cell>
          <cell r="G1558" t="e">
            <v>#REF!</v>
          </cell>
          <cell r="H1558" t="e">
            <v>#REF!</v>
          </cell>
          <cell r="I1558" t="str">
            <v>代価表　ユ-4</v>
          </cell>
        </row>
        <row r="1559">
          <cell r="C1559" t="str">
            <v>　手洗い</v>
          </cell>
        </row>
        <row r="1560">
          <cell r="C1560" t="str">
            <v>　マーブライトカウンター</v>
          </cell>
          <cell r="D1560" t="str">
            <v>　Ａ</v>
          </cell>
          <cell r="E1560">
            <v>1</v>
          </cell>
          <cell r="F1560" t="str">
            <v>ヵ所</v>
          </cell>
          <cell r="G1560">
            <v>280700</v>
          </cell>
          <cell r="H1560">
            <v>280700</v>
          </cell>
        </row>
        <row r="1562">
          <cell r="C1562" t="str">
            <v>　　　　　〃　　</v>
          </cell>
          <cell r="D1562" t="str">
            <v>　Ｂ</v>
          </cell>
          <cell r="E1562">
            <v>1</v>
          </cell>
          <cell r="F1562" t="str">
            <v>ヵ所</v>
          </cell>
          <cell r="G1562">
            <v>219750</v>
          </cell>
          <cell r="H1562">
            <v>219750</v>
          </cell>
        </row>
        <row r="1564">
          <cell r="C1564" t="str">
            <v>　　　　　〃　　</v>
          </cell>
          <cell r="D1564" t="str">
            <v>　Ｃ</v>
          </cell>
          <cell r="E1564">
            <v>2</v>
          </cell>
          <cell r="F1564" t="str">
            <v>ヵ所</v>
          </cell>
          <cell r="G1564">
            <v>321900</v>
          </cell>
          <cell r="H1564">
            <v>643800</v>
          </cell>
        </row>
        <row r="1566">
          <cell r="C1566" t="str">
            <v>　　　　　〃　　</v>
          </cell>
          <cell r="D1566" t="str">
            <v>　Ｄ</v>
          </cell>
          <cell r="E1566">
            <v>2</v>
          </cell>
          <cell r="F1566" t="str">
            <v>ヵ所</v>
          </cell>
          <cell r="G1566">
            <v>154650</v>
          </cell>
          <cell r="H1566">
            <v>309300</v>
          </cell>
        </row>
        <row r="1568">
          <cell r="C1568" t="str">
            <v>　　　　　〃　　</v>
          </cell>
          <cell r="D1568" t="str">
            <v>　Ｅ</v>
          </cell>
          <cell r="E1568">
            <v>2</v>
          </cell>
          <cell r="F1568" t="str">
            <v>ヵ所</v>
          </cell>
          <cell r="G1568">
            <v>345000</v>
          </cell>
          <cell r="H1568">
            <v>690000</v>
          </cell>
        </row>
        <row r="1570">
          <cell r="C1570" t="str">
            <v>　　　　　〃　　</v>
          </cell>
          <cell r="D1570" t="str">
            <v>　Ｆ</v>
          </cell>
          <cell r="E1570">
            <v>2</v>
          </cell>
          <cell r="F1570" t="str">
            <v>ヵ所</v>
          </cell>
          <cell r="G1570">
            <v>373700</v>
          </cell>
          <cell r="H1570">
            <v>747400</v>
          </cell>
        </row>
        <row r="1572">
          <cell r="C1572" t="str">
            <v>　　　　　〃　　</v>
          </cell>
          <cell r="D1572" t="str">
            <v>　Ｇ</v>
          </cell>
          <cell r="E1572">
            <v>4</v>
          </cell>
          <cell r="F1572" t="str">
            <v>ヵ所</v>
          </cell>
          <cell r="G1572">
            <v>321900</v>
          </cell>
          <cell r="H1572">
            <v>1287600</v>
          </cell>
        </row>
        <row r="1574">
          <cell r="C1574" t="str">
            <v>　　　　　〃　　</v>
          </cell>
          <cell r="D1574" t="str">
            <v>　Ｈ</v>
          </cell>
          <cell r="E1574">
            <v>4</v>
          </cell>
          <cell r="F1574" t="str">
            <v>ヵ所</v>
          </cell>
          <cell r="G1574">
            <v>227950</v>
          </cell>
          <cell r="H1574">
            <v>911800</v>
          </cell>
        </row>
        <row r="1575">
          <cell r="C1575" t="str">
            <v>　手洗い</v>
          </cell>
        </row>
        <row r="1576">
          <cell r="C1576" t="str">
            <v>　ハイライトルーバー</v>
          </cell>
          <cell r="E1576">
            <v>13.6</v>
          </cell>
          <cell r="F1576" t="str">
            <v>㎡</v>
          </cell>
          <cell r="G1576">
            <v>39500</v>
          </cell>
          <cell r="H1576">
            <v>537200</v>
          </cell>
        </row>
        <row r="1578">
          <cell r="C1578" t="str">
            <v>　郵便受箱</v>
          </cell>
          <cell r="F1578" t="str">
            <v>一式</v>
          </cell>
          <cell r="H1578">
            <v>206700</v>
          </cell>
        </row>
        <row r="1580">
          <cell r="C1580" t="str">
            <v>　リフレッシュカウンター</v>
          </cell>
          <cell r="E1580">
            <v>5</v>
          </cell>
          <cell r="F1580" t="str">
            <v>ヵ所</v>
          </cell>
          <cell r="G1580" t="e">
            <v>#REF!</v>
          </cell>
          <cell r="H1580" t="e">
            <v>#REF!</v>
          </cell>
          <cell r="I1580" t="str">
            <v>代価表　ユ-5</v>
          </cell>
        </row>
        <row r="1582">
          <cell r="C1582" t="str">
            <v>　木製ルーバー</v>
          </cell>
          <cell r="F1582" t="str">
            <v>一式</v>
          </cell>
          <cell r="H1582" t="e">
            <v>#REF!</v>
          </cell>
          <cell r="I1582" t="str">
            <v>代価表　ユ-1</v>
          </cell>
        </row>
        <row r="1584">
          <cell r="C1584" t="str">
            <v>　プロジェクター扉枠</v>
          </cell>
          <cell r="F1584" t="str">
            <v>一式</v>
          </cell>
          <cell r="H1584" t="e">
            <v>#REF!</v>
          </cell>
          <cell r="I1584" t="str">
            <v>代価表　ユ-2</v>
          </cell>
        </row>
        <row r="1586">
          <cell r="C1586" t="str">
            <v>　木製化粧廻り縁</v>
          </cell>
          <cell r="E1586">
            <v>76.5</v>
          </cell>
          <cell r="F1586" t="str">
            <v>m</v>
          </cell>
          <cell r="G1586" t="e">
            <v>#REF!</v>
          </cell>
          <cell r="H1586" t="e">
            <v>#REF!</v>
          </cell>
          <cell r="I1586" t="str">
            <v>代価表　ユ-3</v>
          </cell>
        </row>
        <row r="1587">
          <cell r="I1587" t="str">
            <v>県営単</v>
          </cell>
          <cell r="K1587" t="str">
            <v>ｶﾀﾛｸﾞ</v>
          </cell>
        </row>
        <row r="1588">
          <cell r="C1588" t="str">
            <v>　木製化粧巾木</v>
          </cell>
          <cell r="E1588">
            <v>161</v>
          </cell>
          <cell r="F1588" t="str">
            <v>m</v>
          </cell>
          <cell r="G1588">
            <v>3820</v>
          </cell>
          <cell r="H1588">
            <v>615020</v>
          </cell>
          <cell r="I1588">
            <v>2310</v>
          </cell>
          <cell r="J1588" t="str">
            <v>+</v>
          </cell>
          <cell r="K1588">
            <v>1510</v>
          </cell>
          <cell r="L1588" t="str">
            <v>=</v>
          </cell>
          <cell r="M1588">
            <v>3820</v>
          </cell>
        </row>
        <row r="1590">
          <cell r="C1590" t="str">
            <v>　ＳＫ棚</v>
          </cell>
          <cell r="D1590" t="str">
            <v>金物込み</v>
          </cell>
          <cell r="E1590">
            <v>8</v>
          </cell>
          <cell r="F1590" t="str">
            <v>ヵ所</v>
          </cell>
          <cell r="G1590">
            <v>13000</v>
          </cell>
          <cell r="H1590">
            <v>104000</v>
          </cell>
        </row>
        <row r="1591">
          <cell r="C1591" t="str">
            <v>　3F,4F</v>
          </cell>
        </row>
        <row r="1592">
          <cell r="C1592" t="str">
            <v>　トップライト　Ａ，Ｂ</v>
          </cell>
          <cell r="D1592" t="str">
            <v>補強材含む</v>
          </cell>
          <cell r="F1592" t="str">
            <v>一式</v>
          </cell>
          <cell r="H1592">
            <v>15480810</v>
          </cell>
        </row>
        <row r="1594">
          <cell r="C1594" t="str">
            <v>　防煙垂れ壁</v>
          </cell>
          <cell r="D1594" t="str">
            <v>　H=500</v>
          </cell>
          <cell r="E1594">
            <v>41.1</v>
          </cell>
          <cell r="F1594" t="str">
            <v>m</v>
          </cell>
          <cell r="G1594">
            <v>23600</v>
          </cell>
          <cell r="H1594">
            <v>969960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  <sheetName val="（参考）内訳"/>
      <sheetName val="複合"/>
      <sheetName val="別紙第11(H20.12.9未)"/>
      <sheetName val="ｶﾞﾗｽＡ"/>
      <sheetName val="ｺﾝｸﾘｰﾄＡ"/>
      <sheetName val="仮設Ａ"/>
      <sheetName val="既成Ａ"/>
      <sheetName val="金建Ａ"/>
      <sheetName val="金属Ａ"/>
      <sheetName val="型枠Ａ"/>
      <sheetName val="左官Ａ"/>
      <sheetName val="鉄筋Ａ"/>
      <sheetName val="塗装Ａ"/>
      <sheetName val="土工Ａ"/>
      <sheetName val="内装Ａ"/>
      <sheetName val="防水Ａ"/>
      <sheetName val="木工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標準表"/>
      <sheetName val="市道古波蔵２５号"/>
      <sheetName val="古波蔵地内"/>
      <sheetName val="取付管 流用土) (3)"/>
      <sheetName val="管盲工"/>
      <sheetName val="試掘"/>
      <sheetName val="歩道内取付管"/>
      <sheetName val="取付管 流用土)"/>
      <sheetName val="階段箇所"/>
      <sheetName val="桝連結管箇所 "/>
      <sheetName val="桝連結管箇所(2)"/>
      <sheetName val="代価表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配管数拾表"/>
      <sheetName val="電気数拾表"/>
      <sheetName val="D代価"/>
      <sheetName val="工作物"/>
      <sheetName val="設計単価明細"/>
      <sheetName val="金属製建具割合"/>
      <sheetName val="木製建具割合"/>
      <sheetName val="損失補償金算定調書"/>
      <sheetName val="入力"/>
      <sheetName val="直接工事"/>
      <sheetName val="建物補償物件一覧"/>
      <sheetName val="仮住居"/>
      <sheetName val="標準家賃"/>
      <sheetName val="立木"/>
      <sheetName val="伐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航空測量"/>
      <sheetName val="単価【10000撮影ｶﾗｰ】"/>
      <sheetName val="単価【レベル1000】"/>
      <sheetName val="単価【基本計画及び基本設計】"/>
      <sheetName val="単価表【基本計画・基本設計】"/>
      <sheetName val="機械損料単価表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ﾃﾞｰﾀ"/>
      <sheetName val="数量内訳"/>
      <sheetName val="数量総括"/>
      <sheetName val="現場ﾃﾞｰﾀ"/>
      <sheetName val="現場数量内訳"/>
      <sheetName val="laroux"/>
      <sheetName val="ガラ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"/>
    </sheetNames>
    <sheetDataSet>
      <sheetData sheetId="0">
        <row r="2">
          <cell r="D2" t="str">
            <v>4,000ﾓﾉ</v>
          </cell>
          <cell r="E2" t="str">
            <v>8,000ﾓﾉ</v>
          </cell>
        </row>
        <row r="3">
          <cell r="D3">
            <v>23472</v>
          </cell>
          <cell r="E3">
            <v>11736</v>
          </cell>
          <cell r="F3">
            <v>5868</v>
          </cell>
          <cell r="G3">
            <v>1157</v>
          </cell>
          <cell r="H3">
            <v>1157</v>
          </cell>
          <cell r="I3">
            <v>23803</v>
          </cell>
          <cell r="J3">
            <v>11901</v>
          </cell>
          <cell r="K3">
            <v>5950</v>
          </cell>
          <cell r="L3">
            <v>1173</v>
          </cell>
          <cell r="M3">
            <v>1173</v>
          </cell>
        </row>
        <row r="4">
          <cell r="D4">
            <v>117363</v>
          </cell>
          <cell r="E4">
            <v>117363</v>
          </cell>
          <cell r="F4">
            <v>117363</v>
          </cell>
          <cell r="G4">
            <v>231420</v>
          </cell>
          <cell r="H4">
            <v>231420</v>
          </cell>
          <cell r="I4">
            <v>119016</v>
          </cell>
          <cell r="J4">
            <v>119016</v>
          </cell>
          <cell r="K4">
            <v>119016</v>
          </cell>
          <cell r="L4">
            <v>234726</v>
          </cell>
          <cell r="M4">
            <v>234726</v>
          </cell>
        </row>
        <row r="5">
          <cell r="D5">
            <v>68504</v>
          </cell>
          <cell r="E5">
            <v>68504</v>
          </cell>
          <cell r="F5">
            <v>68504</v>
          </cell>
          <cell r="G5">
            <v>68504</v>
          </cell>
          <cell r="H5">
            <v>68504</v>
          </cell>
          <cell r="I5">
            <v>69314</v>
          </cell>
          <cell r="J5">
            <v>69314</v>
          </cell>
          <cell r="K5">
            <v>69314</v>
          </cell>
          <cell r="L5">
            <v>69314</v>
          </cell>
          <cell r="M5">
            <v>69314</v>
          </cell>
        </row>
        <row r="6">
          <cell r="D6">
            <v>164807</v>
          </cell>
          <cell r="E6">
            <v>164807</v>
          </cell>
          <cell r="F6">
            <v>164807</v>
          </cell>
          <cell r="G6">
            <v>164807</v>
          </cell>
          <cell r="H6">
            <v>164807</v>
          </cell>
          <cell r="I6">
            <v>167156</v>
          </cell>
          <cell r="J6">
            <v>167156</v>
          </cell>
          <cell r="K6">
            <v>167156</v>
          </cell>
          <cell r="L6">
            <v>167156</v>
          </cell>
          <cell r="M6">
            <v>167156</v>
          </cell>
        </row>
        <row r="7">
          <cell r="D7">
            <v>35514</v>
          </cell>
          <cell r="E7">
            <v>35514</v>
          </cell>
          <cell r="F7">
            <v>35514</v>
          </cell>
          <cell r="G7">
            <v>35514</v>
          </cell>
          <cell r="H7">
            <v>35514</v>
          </cell>
          <cell r="I7">
            <v>36031</v>
          </cell>
          <cell r="J7">
            <v>36031</v>
          </cell>
          <cell r="K7">
            <v>36031</v>
          </cell>
          <cell r="L7">
            <v>36031</v>
          </cell>
          <cell r="M7">
            <v>36031</v>
          </cell>
        </row>
        <row r="8">
          <cell r="D8">
            <v>2224</v>
          </cell>
          <cell r="E8">
            <v>2224</v>
          </cell>
          <cell r="F8">
            <v>2224</v>
          </cell>
          <cell r="G8">
            <v>2224</v>
          </cell>
          <cell r="H8">
            <v>2224</v>
          </cell>
          <cell r="I8">
            <v>3813</v>
          </cell>
          <cell r="J8">
            <v>3813</v>
          </cell>
          <cell r="K8">
            <v>3813</v>
          </cell>
          <cell r="L8">
            <v>3813</v>
          </cell>
          <cell r="M8">
            <v>3813</v>
          </cell>
        </row>
        <row r="9">
          <cell r="D9">
            <v>913</v>
          </cell>
          <cell r="E9">
            <v>913</v>
          </cell>
          <cell r="F9">
            <v>913</v>
          </cell>
          <cell r="G9">
            <v>913</v>
          </cell>
          <cell r="H9">
            <v>913</v>
          </cell>
          <cell r="I9">
            <v>3147</v>
          </cell>
          <cell r="J9">
            <v>3147</v>
          </cell>
          <cell r="K9">
            <v>3147</v>
          </cell>
          <cell r="L9">
            <v>3147</v>
          </cell>
          <cell r="M9">
            <v>3147</v>
          </cell>
        </row>
        <row r="10">
          <cell r="D10">
            <v>3718</v>
          </cell>
          <cell r="E10">
            <v>1556</v>
          </cell>
          <cell r="F10">
            <v>631</v>
          </cell>
          <cell r="G10">
            <v>214</v>
          </cell>
          <cell r="H10">
            <v>77</v>
          </cell>
          <cell r="I10">
            <v>3771</v>
          </cell>
          <cell r="J10">
            <v>1578</v>
          </cell>
          <cell r="K10">
            <v>640</v>
          </cell>
          <cell r="L10">
            <v>217</v>
          </cell>
          <cell r="M10">
            <v>78</v>
          </cell>
        </row>
        <row r="11">
          <cell r="D11">
            <v>18594</v>
          </cell>
          <cell r="E11">
            <v>15568</v>
          </cell>
          <cell r="F11">
            <v>15786</v>
          </cell>
          <cell r="G11">
            <v>42980</v>
          </cell>
          <cell r="H11">
            <v>15568</v>
          </cell>
          <cell r="I11">
            <v>18856</v>
          </cell>
          <cell r="J11">
            <v>15786</v>
          </cell>
          <cell r="K11">
            <v>12803</v>
          </cell>
          <cell r="L11">
            <v>43591</v>
          </cell>
          <cell r="M11">
            <v>15786</v>
          </cell>
        </row>
        <row r="12">
          <cell r="D12">
            <v>642</v>
          </cell>
          <cell r="E12">
            <v>642</v>
          </cell>
          <cell r="F12">
            <v>642</v>
          </cell>
          <cell r="G12">
            <v>642</v>
          </cell>
          <cell r="H12">
            <v>642</v>
          </cell>
          <cell r="I12">
            <v>1305</v>
          </cell>
          <cell r="J12">
            <v>1305</v>
          </cell>
          <cell r="K12">
            <v>1305</v>
          </cell>
          <cell r="L12">
            <v>1305</v>
          </cell>
          <cell r="M12">
            <v>1305</v>
          </cell>
        </row>
        <row r="13">
          <cell r="D13">
            <v>23560</v>
          </cell>
          <cell r="E13">
            <v>27850</v>
          </cell>
          <cell r="F13">
            <v>27850</v>
          </cell>
          <cell r="G13">
            <v>27850</v>
          </cell>
          <cell r="H13">
            <v>32168</v>
          </cell>
          <cell r="I13">
            <v>23560</v>
          </cell>
          <cell r="J13">
            <v>27850</v>
          </cell>
          <cell r="K13">
            <v>27850</v>
          </cell>
          <cell r="L13">
            <v>27850</v>
          </cell>
          <cell r="M13">
            <v>32168</v>
          </cell>
        </row>
        <row r="15">
          <cell r="D15" t="str">
            <v>500ｱﾅ</v>
          </cell>
          <cell r="E15" t="str">
            <v>1,000ｱﾅ</v>
          </cell>
          <cell r="F15" t="str">
            <v>2,500ｱﾅ</v>
          </cell>
          <cell r="G15" t="str">
            <v>5,000ｱﾅ</v>
          </cell>
          <cell r="H15" t="str">
            <v>10,000ｱﾅ</v>
          </cell>
          <cell r="I15" t="str">
            <v>500ﾃﾞｼﾞ</v>
          </cell>
          <cell r="J15" t="str">
            <v>1,000ﾃﾞｼﾞ</v>
          </cell>
          <cell r="K15" t="str">
            <v>2,500ﾃﾞｼﾞ</v>
          </cell>
        </row>
        <row r="16">
          <cell r="D16">
            <v>127215</v>
          </cell>
          <cell r="E16">
            <v>30531</v>
          </cell>
          <cell r="F16">
            <v>9802</v>
          </cell>
          <cell r="G16">
            <v>4854</v>
          </cell>
          <cell r="H16">
            <v>2912</v>
          </cell>
          <cell r="I16">
            <v>127215</v>
          </cell>
          <cell r="J16">
            <v>30531</v>
          </cell>
          <cell r="K16">
            <v>9802</v>
          </cell>
        </row>
        <row r="17">
          <cell r="D17">
            <v>205739</v>
          </cell>
          <cell r="E17">
            <v>205739</v>
          </cell>
          <cell r="F17">
            <v>205739</v>
          </cell>
          <cell r="G17">
            <v>205739</v>
          </cell>
          <cell r="H17">
            <v>205739</v>
          </cell>
          <cell r="I17">
            <v>205739</v>
          </cell>
          <cell r="J17">
            <v>205739</v>
          </cell>
          <cell r="K17">
            <v>205739</v>
          </cell>
        </row>
        <row r="18">
          <cell r="D18">
            <v>20496</v>
          </cell>
          <cell r="E18">
            <v>20496</v>
          </cell>
          <cell r="F18">
            <v>20496</v>
          </cell>
          <cell r="H18" t="str">
            <v>書込禁止</v>
          </cell>
          <cell r="I18">
            <v>20496</v>
          </cell>
          <cell r="J18">
            <v>20496</v>
          </cell>
          <cell r="K18">
            <v>20496</v>
          </cell>
        </row>
        <row r="19">
          <cell r="D19">
            <v>17332</v>
          </cell>
          <cell r="E19">
            <v>17332</v>
          </cell>
          <cell r="F19">
            <v>17332</v>
          </cell>
          <cell r="G19">
            <v>17115</v>
          </cell>
          <cell r="H19" t="str">
            <v>書込禁止</v>
          </cell>
          <cell r="I19">
            <v>17332</v>
          </cell>
          <cell r="J19">
            <v>17332</v>
          </cell>
          <cell r="K19">
            <v>17332</v>
          </cell>
        </row>
        <row r="20">
          <cell r="D20">
            <v>230727</v>
          </cell>
          <cell r="E20">
            <v>46979</v>
          </cell>
          <cell r="F20">
            <v>34070</v>
          </cell>
          <cell r="G20">
            <v>15594</v>
          </cell>
          <cell r="H20" t="str">
            <v>書込禁止</v>
          </cell>
          <cell r="I20">
            <v>230727</v>
          </cell>
          <cell r="J20">
            <v>46979</v>
          </cell>
          <cell r="K20">
            <v>34070</v>
          </cell>
        </row>
        <row r="21">
          <cell r="D21">
            <v>770868</v>
          </cell>
          <cell r="E21">
            <v>121253</v>
          </cell>
          <cell r="F21">
            <v>71467</v>
          </cell>
          <cell r="G21">
            <v>42646</v>
          </cell>
          <cell r="H21">
            <v>28385</v>
          </cell>
          <cell r="I21">
            <v>770868</v>
          </cell>
          <cell r="J21">
            <v>121253</v>
          </cell>
          <cell r="K21">
            <v>71467</v>
          </cell>
        </row>
        <row r="22">
          <cell r="D22">
            <v>43324</v>
          </cell>
          <cell r="E22">
            <v>43324</v>
          </cell>
          <cell r="F22">
            <v>41711</v>
          </cell>
          <cell r="G22">
            <v>41711</v>
          </cell>
          <cell r="H22">
            <v>41711</v>
          </cell>
          <cell r="I22">
            <v>43324</v>
          </cell>
          <cell r="J22">
            <v>43324</v>
          </cell>
          <cell r="K22">
            <v>41711</v>
          </cell>
        </row>
        <row r="23">
          <cell r="D23">
            <v>3470291</v>
          </cell>
          <cell r="E23">
            <v>1136847</v>
          </cell>
          <cell r="F23">
            <v>208655</v>
          </cell>
          <cell r="G23">
            <v>78788</v>
          </cell>
          <cell r="H23">
            <v>33566</v>
          </cell>
          <cell r="I23">
            <v>4253421</v>
          </cell>
          <cell r="J23">
            <v>1379035</v>
          </cell>
          <cell r="K23">
            <v>313328</v>
          </cell>
        </row>
        <row r="24">
          <cell r="D24">
            <v>1671923</v>
          </cell>
          <cell r="E24">
            <v>401000</v>
          </cell>
          <cell r="F24">
            <v>94819</v>
          </cell>
          <cell r="G24">
            <v>33980</v>
          </cell>
          <cell r="H24">
            <v>18208</v>
          </cell>
          <cell r="I24">
            <v>2458646</v>
          </cell>
          <cell r="J24">
            <v>475534</v>
          </cell>
          <cell r="K24">
            <v>272067</v>
          </cell>
        </row>
        <row r="25">
          <cell r="D25">
            <v>1089946</v>
          </cell>
          <cell r="E25">
            <v>120482</v>
          </cell>
          <cell r="F25">
            <v>45991</v>
          </cell>
          <cell r="G25">
            <v>26380</v>
          </cell>
          <cell r="H25" t="str">
            <v>書込禁止</v>
          </cell>
          <cell r="I25">
            <v>1538725</v>
          </cell>
          <cell r="J25">
            <v>188807</v>
          </cell>
          <cell r="K25">
            <v>89761</v>
          </cell>
        </row>
        <row r="26">
          <cell r="D26">
            <v>2738723</v>
          </cell>
          <cell r="E26">
            <v>481880</v>
          </cell>
          <cell r="F26">
            <v>191634</v>
          </cell>
          <cell r="G26">
            <v>76856</v>
          </cell>
          <cell r="H26">
            <v>32338</v>
          </cell>
          <cell r="I26">
            <v>827511</v>
          </cell>
          <cell r="J26">
            <v>189086</v>
          </cell>
          <cell r="K26">
            <v>90007</v>
          </cell>
        </row>
        <row r="28">
          <cell r="D28" t="str">
            <v>500ｱﾅ</v>
          </cell>
          <cell r="E28" t="str">
            <v>1,000ｱﾅ</v>
          </cell>
          <cell r="F28" t="str">
            <v>2,500ｱﾅ</v>
          </cell>
          <cell r="G28" t="str">
            <v>5,000ｱﾅ</v>
          </cell>
          <cell r="H28" t="str">
            <v>10,000ｱﾅ</v>
          </cell>
          <cell r="I28" t="str">
            <v>500ﾃﾞｼﾞ</v>
          </cell>
          <cell r="J28" t="str">
            <v>1,000ﾃﾞｼﾞ</v>
          </cell>
          <cell r="K28" t="str">
            <v>2,500ﾃﾞｼﾞ</v>
          </cell>
        </row>
        <row r="29">
          <cell r="D29">
            <v>278310</v>
          </cell>
          <cell r="E29">
            <v>66794</v>
          </cell>
          <cell r="F29">
            <v>20692</v>
          </cell>
          <cell r="G29">
            <v>5984</v>
          </cell>
          <cell r="H29">
            <v>2256</v>
          </cell>
          <cell r="I29" t="str">
            <v>書込禁止</v>
          </cell>
          <cell r="J29" t="str">
            <v>書込禁止</v>
          </cell>
          <cell r="K29" t="str">
            <v>書込禁止</v>
          </cell>
        </row>
        <row r="30">
          <cell r="D30">
            <v>179215</v>
          </cell>
          <cell r="E30">
            <v>43011</v>
          </cell>
          <cell r="F30">
            <v>12513</v>
          </cell>
          <cell r="G30">
            <v>6170</v>
          </cell>
          <cell r="H30">
            <v>2470</v>
          </cell>
          <cell r="I30" t="str">
            <v>書込禁止</v>
          </cell>
          <cell r="J30" t="str">
            <v>書込禁止</v>
          </cell>
          <cell r="K30" t="str">
            <v>書込禁止</v>
          </cell>
        </row>
        <row r="31">
          <cell r="D31">
            <v>409082</v>
          </cell>
          <cell r="E31">
            <v>66306</v>
          </cell>
          <cell r="F31">
            <v>44991</v>
          </cell>
          <cell r="G31">
            <v>23536</v>
          </cell>
          <cell r="H31">
            <v>8169</v>
          </cell>
          <cell r="I31" t="str">
            <v>書込禁止</v>
          </cell>
          <cell r="J31" t="str">
            <v>書込禁止</v>
          </cell>
          <cell r="K31" t="str">
            <v>書込禁止</v>
          </cell>
        </row>
        <row r="32">
          <cell r="D32">
            <v>1268286</v>
          </cell>
          <cell r="E32">
            <v>385336</v>
          </cell>
          <cell r="F32">
            <v>82742</v>
          </cell>
          <cell r="G32">
            <v>30921</v>
          </cell>
          <cell r="H32">
            <v>13754</v>
          </cell>
          <cell r="I32" t="str">
            <v>書込禁止</v>
          </cell>
          <cell r="J32" t="str">
            <v>書込禁止</v>
          </cell>
          <cell r="K32" t="str">
            <v>書込禁止</v>
          </cell>
        </row>
        <row r="33">
          <cell r="D33">
            <v>801346</v>
          </cell>
          <cell r="E33">
            <v>191721</v>
          </cell>
          <cell r="F33">
            <v>44679</v>
          </cell>
          <cell r="G33">
            <v>14472</v>
          </cell>
          <cell r="H33">
            <v>5000</v>
          </cell>
          <cell r="I33" t="str">
            <v>書込禁止</v>
          </cell>
          <cell r="J33" t="str">
            <v>書込禁止</v>
          </cell>
          <cell r="K33" t="str">
            <v>書込禁止</v>
          </cell>
        </row>
        <row r="34">
          <cell r="D34">
            <v>1123032</v>
          </cell>
          <cell r="E34">
            <v>197373</v>
          </cell>
          <cell r="F34">
            <v>75650</v>
          </cell>
          <cell r="G34">
            <v>29558</v>
          </cell>
          <cell r="H34">
            <v>11761</v>
          </cell>
          <cell r="I34" t="str">
            <v>書込禁止</v>
          </cell>
          <cell r="J34" t="str">
            <v>書込禁止</v>
          </cell>
          <cell r="K34" t="str">
            <v>書込禁止</v>
          </cell>
        </row>
        <row r="37">
          <cell r="J37">
            <v>500</v>
          </cell>
          <cell r="K37">
            <v>1000</v>
          </cell>
          <cell r="L37">
            <v>2500</v>
          </cell>
          <cell r="M37">
            <v>5000</v>
          </cell>
        </row>
        <row r="38">
          <cell r="J38">
            <v>756937</v>
          </cell>
          <cell r="K38">
            <v>304243</v>
          </cell>
          <cell r="L38">
            <v>147127</v>
          </cell>
        </row>
        <row r="39">
          <cell r="J39">
            <v>1177975</v>
          </cell>
          <cell r="K39">
            <v>376360</v>
          </cell>
          <cell r="L39">
            <v>64299</v>
          </cell>
        </row>
        <row r="40">
          <cell r="J40">
            <v>138735</v>
          </cell>
          <cell r="K40">
            <v>71653</v>
          </cell>
          <cell r="L40">
            <v>8107</v>
          </cell>
        </row>
        <row r="41">
          <cell r="J41">
            <v>827511</v>
          </cell>
          <cell r="K41">
            <v>189086</v>
          </cell>
          <cell r="L41">
            <v>90007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務内訳明細"/>
      <sheetName val="内訳明細表"/>
      <sheetName val="測量単価表"/>
      <sheetName val="補償調査単価表"/>
      <sheetName val="交通費計算"/>
      <sheetName val="労務単価（Ｈ13香川県）"/>
      <sheetName val="用地測量設計書"/>
      <sheetName val="契約内容内訳明細"/>
      <sheetName val="#REF"/>
    </sheetNames>
    <sheetDataSet>
      <sheetData sheetId="0" refreshError="1">
        <row r="8">
          <cell r="E8">
            <v>1</v>
          </cell>
        </row>
        <row r="10">
          <cell r="E10">
            <v>1</v>
          </cell>
        </row>
        <row r="12">
          <cell r="E12">
            <v>1</v>
          </cell>
        </row>
        <row r="14">
          <cell r="E14">
            <v>2.74</v>
          </cell>
        </row>
        <row r="16">
          <cell r="E16">
            <v>2.74</v>
          </cell>
        </row>
        <row r="18">
          <cell r="E18">
            <v>2.74</v>
          </cell>
        </row>
        <row r="20">
          <cell r="E20">
            <v>2.74</v>
          </cell>
        </row>
        <row r="22">
          <cell r="E22">
            <v>2.74</v>
          </cell>
        </row>
        <row r="24">
          <cell r="E24">
            <v>2.74</v>
          </cell>
        </row>
        <row r="26">
          <cell r="E26">
            <v>2.74</v>
          </cell>
        </row>
        <row r="28">
          <cell r="E28">
            <v>10</v>
          </cell>
        </row>
        <row r="30">
          <cell r="E30">
            <v>2.74</v>
          </cell>
        </row>
        <row r="32">
          <cell r="E32">
            <v>1</v>
          </cell>
        </row>
        <row r="36">
          <cell r="E36">
            <v>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インパネル"/>
      <sheetName val="d_条件入力"/>
      <sheetName val="ｍ＿エディット"/>
      <sheetName val="ｍ＿入力"/>
      <sheetName val="m_基礎部"/>
      <sheetName val="s_雑処理"/>
      <sheetName val="間知１"/>
      <sheetName val="Macro1"/>
      <sheetName val="Macro2"/>
      <sheetName val="Macro3"/>
      <sheetName val="Macro4"/>
      <sheetName val="間知"/>
      <sheetName val="明細表"/>
      <sheetName val="間知.XLS"/>
      <sheetName val="%E9%96%93%E7%9F%A5.XLS"/>
      <sheetName val="面積湧川"/>
    </sheetNames>
    <definedNames>
      <definedName name="メインパネル"/>
      <definedName name="計算式"/>
      <definedName name="図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費内訳"/>
      <sheetName val="内訳書"/>
      <sheetName val="内訳書 (2)"/>
      <sheetName val="特記仕様書"/>
      <sheetName val="委託数量内訳明細書"/>
      <sheetName val="委託設計書鏡"/>
      <sheetName val="直人内訳"/>
      <sheetName val="ﾎﾞｰﾘﾝｸﾞ数量"/>
      <sheetName val="委託変更協議書"/>
      <sheetName val="検査調書・合格通知書"/>
      <sheetName val="委託検査復命書"/>
      <sheetName val="完了検査内訳表"/>
      <sheetName val="Sheet12"/>
      <sheetName val="Sheet13"/>
      <sheetName val="Sheet14"/>
      <sheetName val="Sheet15"/>
      <sheetName val="Sheet16"/>
      <sheetName val="Sheet17"/>
      <sheetName val="変更協議書"/>
      <sheetName val="変更対象表"/>
      <sheetName val="変更鏡 "/>
      <sheetName val="変更内訳"/>
      <sheetName val="数量明細"/>
      <sheetName val="鏡"/>
      <sheetName val="科目別（庁舎本館）"/>
      <sheetName val="初期設定"/>
      <sheetName val="単価表"/>
      <sheetName val="数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表紙"/>
      <sheetName val="変更理由２"/>
      <sheetName val="変更理由"/>
      <sheetName val="変更設計協議書２"/>
      <sheetName val="変更設計協議書"/>
      <sheetName val="鏡変更"/>
      <sheetName val="繰越理由"/>
      <sheetName val="工事概要"/>
      <sheetName val="鏡"/>
      <sheetName val="本工事内訳"/>
      <sheetName val="Ａ１"/>
      <sheetName val="内訳表"/>
      <sheetName val="雨水人孔4"/>
      <sheetName val="000000"/>
      <sheetName val="ﾎﾞｰﾘﾝｸﾞ単価"/>
      <sheetName val="標貫解析"/>
    </sheetNames>
    <definedNames>
      <definedName name="下水道工事1"/>
      <definedName name="下水道工事2"/>
      <definedName name="下水道工事3"/>
      <definedName name="市街地補正DID"/>
      <definedName name="市街地補正なし"/>
      <definedName name="市街地補正地方部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労務"/>
      <sheetName val="県資材"/>
      <sheetName val="機械賃料"/>
      <sheetName val="機械運転"/>
      <sheetName val="機械損料"/>
      <sheetName val="下水道資材"/>
      <sheetName val="付帯"/>
      <sheetName val="その他"/>
      <sheetName val="機械運転単価"/>
      <sheetName val="基礎単価1"/>
      <sheetName val="工事費"/>
      <sheetName val="内訳一覧"/>
      <sheetName val="内訳表"/>
      <sheetName val="設計表紙"/>
      <sheetName val="代価一覧"/>
      <sheetName val="下水比較単価"/>
      <sheetName val="総括表"/>
      <sheetName val="単価（一覧）"/>
      <sheetName val="変電見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費 "/>
      <sheetName val="A代一覧"/>
      <sheetName val="A代価表"/>
      <sheetName val="B代一覧"/>
      <sheetName val="B代価表"/>
      <sheetName val="C代一覧"/>
      <sheetName val="Ｃ代価表"/>
      <sheetName val="単価比較表"/>
      <sheetName val="土間コ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A2" t="str">
            <v>　組 立 １ 号 人 孔 部 材 単 価 比 較 表　</v>
          </cell>
        </row>
        <row r="3">
          <cell r="D3" t="str">
            <v>（円）</v>
          </cell>
        </row>
        <row r="4">
          <cell r="A4" t="str">
            <v>用　　　材</v>
          </cell>
          <cell r="B4" t="str">
            <v>平成１０年度</v>
          </cell>
          <cell r="C4" t="str">
            <v>平成１０年度</v>
          </cell>
          <cell r="D4" t="str">
            <v>採　用　値</v>
          </cell>
        </row>
        <row r="5">
          <cell r="B5" t="str">
            <v>建設物価１０月号</v>
          </cell>
          <cell r="C5" t="str">
            <v>積算資料１０月号</v>
          </cell>
          <cell r="D5" t="str">
            <v>（建設物価＋積算資料）／２</v>
          </cell>
        </row>
        <row r="6">
          <cell r="B6">
            <v>244</v>
          </cell>
          <cell r="C6">
            <v>254</v>
          </cell>
        </row>
        <row r="7">
          <cell r="A7" t="str">
            <v xml:space="preserve"> 調 整 金 具　25mmまで</v>
          </cell>
          <cell r="B7">
            <v>2670</v>
          </cell>
          <cell r="C7">
            <v>2640</v>
          </cell>
          <cell r="D7">
            <v>2650</v>
          </cell>
        </row>
        <row r="9">
          <cell r="A9" t="str">
            <v xml:space="preserve"> 調 整 金 具　45mmまで</v>
          </cell>
          <cell r="B9">
            <v>4550</v>
          </cell>
          <cell r="C9">
            <v>4560</v>
          </cell>
          <cell r="D9">
            <v>4550</v>
          </cell>
        </row>
        <row r="11">
          <cell r="A11" t="str">
            <v xml:space="preserve"> 調整リング　　5cm</v>
          </cell>
          <cell r="B11">
            <v>3160</v>
          </cell>
          <cell r="C11">
            <v>3420</v>
          </cell>
          <cell r="D11">
            <v>3290</v>
          </cell>
        </row>
        <row r="13">
          <cell r="A13" t="str">
            <v xml:space="preserve"> 調整リング　 10cm</v>
          </cell>
          <cell r="B13">
            <v>5040</v>
          </cell>
          <cell r="C13">
            <v>5540</v>
          </cell>
          <cell r="D13">
            <v>5290</v>
          </cell>
        </row>
        <row r="15">
          <cell r="A15" t="str">
            <v xml:space="preserve"> 調整リング　 15cm</v>
          </cell>
          <cell r="B15">
            <v>7020</v>
          </cell>
          <cell r="C15">
            <v>7570</v>
          </cell>
          <cell r="D15">
            <v>7290</v>
          </cell>
        </row>
        <row r="17">
          <cell r="A17" t="str">
            <v xml:space="preserve"> 斜　壁　600×900×300</v>
          </cell>
          <cell r="B17">
            <v>15500</v>
          </cell>
          <cell r="C17">
            <v>15500</v>
          </cell>
          <cell r="D17">
            <v>15500</v>
          </cell>
        </row>
        <row r="19">
          <cell r="A19" t="str">
            <v xml:space="preserve"> 斜　壁　600×900×450</v>
          </cell>
          <cell r="B19">
            <v>21000</v>
          </cell>
          <cell r="C19">
            <v>21100</v>
          </cell>
          <cell r="D19">
            <v>21000</v>
          </cell>
        </row>
        <row r="21">
          <cell r="A21" t="str">
            <v xml:space="preserve"> 斜　壁　600×900×600</v>
          </cell>
          <cell r="B21">
            <v>24200</v>
          </cell>
          <cell r="C21">
            <v>26100</v>
          </cell>
          <cell r="D21">
            <v>25100</v>
          </cell>
        </row>
        <row r="23">
          <cell r="A23" t="str">
            <v xml:space="preserve"> 直　壁　900× 300</v>
          </cell>
          <cell r="B23">
            <v>11900</v>
          </cell>
          <cell r="C23">
            <v>11800</v>
          </cell>
          <cell r="D23">
            <v>11800</v>
          </cell>
        </row>
        <row r="25">
          <cell r="A25" t="str">
            <v xml:space="preserve"> 直　壁　900× 600</v>
          </cell>
          <cell r="B25">
            <v>20600</v>
          </cell>
          <cell r="C25">
            <v>20700</v>
          </cell>
          <cell r="D25">
            <v>20600</v>
          </cell>
        </row>
        <row r="27">
          <cell r="A27" t="str">
            <v xml:space="preserve"> 直　壁　900× 900</v>
          </cell>
          <cell r="B27">
            <v>29600</v>
          </cell>
          <cell r="C27">
            <v>29500</v>
          </cell>
          <cell r="D27">
            <v>29500</v>
          </cell>
        </row>
        <row r="29">
          <cell r="A29" t="str">
            <v xml:space="preserve"> 直　壁　900×1200</v>
          </cell>
          <cell r="B29">
            <v>38300</v>
          </cell>
          <cell r="C29">
            <v>38200</v>
          </cell>
          <cell r="D29">
            <v>38200</v>
          </cell>
        </row>
        <row r="31">
          <cell r="A31" t="str">
            <v xml:space="preserve"> 直　壁　900×1500</v>
          </cell>
          <cell r="B31">
            <v>47200</v>
          </cell>
          <cell r="C31">
            <v>47400</v>
          </cell>
          <cell r="D31">
            <v>47300</v>
          </cell>
        </row>
        <row r="33">
          <cell r="A33" t="str">
            <v xml:space="preserve"> 直　壁　900×1800</v>
          </cell>
          <cell r="B33">
            <v>56000</v>
          </cell>
          <cell r="C33">
            <v>56100</v>
          </cell>
          <cell r="D33">
            <v>56000</v>
          </cell>
        </row>
        <row r="34">
          <cell r="D34" t="str">
            <v>経済調査会</v>
          </cell>
        </row>
        <row r="35">
          <cell r="A35" t="str">
            <v xml:space="preserve"> 直　壁　900×2100</v>
          </cell>
          <cell r="D35">
            <v>63900</v>
          </cell>
        </row>
        <row r="37">
          <cell r="A37" t="str">
            <v xml:space="preserve"> 駆体ブロック　900× 600</v>
          </cell>
          <cell r="B37">
            <v>21500</v>
          </cell>
          <cell r="C37">
            <v>21400</v>
          </cell>
          <cell r="D37">
            <v>21400</v>
          </cell>
        </row>
        <row r="39">
          <cell r="A39" t="str">
            <v xml:space="preserve"> 駆体ブロック　900× 900</v>
          </cell>
          <cell r="B39">
            <v>30400</v>
          </cell>
          <cell r="C39">
            <v>30400</v>
          </cell>
          <cell r="D39">
            <v>30400</v>
          </cell>
        </row>
        <row r="41">
          <cell r="A41" t="str">
            <v xml:space="preserve"> 駆体ブロック　900×1200</v>
          </cell>
          <cell r="B41">
            <v>39100</v>
          </cell>
          <cell r="C41">
            <v>39000</v>
          </cell>
          <cell r="D41">
            <v>39000</v>
          </cell>
        </row>
        <row r="43">
          <cell r="A43" t="str">
            <v xml:space="preserve"> 駆体ブロック　900×1500</v>
          </cell>
          <cell r="B43">
            <v>48000</v>
          </cell>
          <cell r="C43">
            <v>47900</v>
          </cell>
          <cell r="D43">
            <v>47900</v>
          </cell>
        </row>
        <row r="45">
          <cell r="A45" t="str">
            <v xml:space="preserve"> 駆体ブロック　900×1800</v>
          </cell>
          <cell r="B45">
            <v>56800</v>
          </cell>
          <cell r="C45">
            <v>56700</v>
          </cell>
          <cell r="D45">
            <v>56700</v>
          </cell>
        </row>
        <row r="46">
          <cell r="D46" t="str">
            <v>経済調査会</v>
          </cell>
        </row>
        <row r="47">
          <cell r="A47" t="str">
            <v xml:space="preserve"> 駆体ブロック　900×2100</v>
          </cell>
          <cell r="D47">
            <v>66600</v>
          </cell>
        </row>
        <row r="49">
          <cell r="A49" t="str">
            <v xml:space="preserve"> 底　版　　13cm</v>
          </cell>
          <cell r="B49">
            <v>16200</v>
          </cell>
          <cell r="C49">
            <v>16800</v>
          </cell>
          <cell r="D49">
            <v>16500</v>
          </cell>
        </row>
        <row r="52">
          <cell r="A52" t="str">
            <v>＜＜　那　覇　市　役　所　＞＞</v>
          </cell>
        </row>
      </sheetData>
      <sheetData sheetId="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(普通)"/>
      <sheetName val="単価一覧(排出ｶﾞｽ)"/>
      <sheetName val="ﾌﾞﾙﾄﾞｰｻﾞ普通"/>
      <sheetName val="ﾊﾞｯｸﾎｳ普通"/>
      <sheetName val="ﾀﾞﾝﾌﾟﾄﾗｯｸ"/>
      <sheetName val="ｸﾚｰﾝ"/>
      <sheetName val="ﾓｰﾀｸﾞﾚｰﾀﾞ"/>
      <sheetName val="ﾛｰﾄﾞﾛｰﾗ普通"/>
      <sheetName val="ﾀｲﾔﾛｰﾗ普通"/>
      <sheetName val="振動ﾛｰﾗ普通"/>
      <sheetName val="ﾀﾝﾊﾟ"/>
      <sheetName val="Asﾌｨﾆｯｼｬ"/>
      <sheetName val="ｺﾝｸﾘｰﾄｶｯﾀ"/>
      <sheetName val="散水車"/>
      <sheetName val="ﾌﾞﾙﾄﾞｰｻﾞ排出ｶﾞｽ"/>
      <sheetName val="ﾊﾞｯｸﾎｳ排出ｶﾞｽ"/>
      <sheetName val="ﾛｰﾄﾞﾛｰﾗ排出ｶﾞｽ"/>
      <sheetName val="ﾀｲﾔﾛｰﾗ排出ｶﾞｽ"/>
      <sheetName val="振動ﾛｰﾗ排出ｶﾞｽ"/>
    </sheetNames>
    <sheetDataSet>
      <sheetData sheetId="0" refreshError="1">
        <row r="6">
          <cell r="A6" t="str">
            <v>K1000</v>
          </cell>
          <cell r="B6" t="str">
            <v>ﾌﾞﾙﾄﾞｰｻﾞ  普通型</v>
          </cell>
          <cell r="C6" t="str">
            <v>岩石割増:無</v>
          </cell>
          <cell r="D6" t="str">
            <v>ｈ</v>
          </cell>
          <cell r="E6">
            <v>8091</v>
          </cell>
          <cell r="F6" t="str">
            <v>第1号機械運転単価表</v>
          </cell>
        </row>
        <row r="7">
          <cell r="A7" t="str">
            <v>K1001</v>
          </cell>
          <cell r="B7" t="str">
            <v>3t[普通]</v>
          </cell>
          <cell r="C7" t="str">
            <v/>
          </cell>
          <cell r="D7" t="str">
            <v/>
          </cell>
          <cell r="E7" t="str">
            <v/>
          </cell>
          <cell r="F7" t="str">
            <v>機-1</v>
          </cell>
        </row>
        <row r="8">
          <cell r="A8" t="str">
            <v>K1010</v>
          </cell>
          <cell r="B8" t="str">
            <v>ﾌﾞﾙﾄﾞｰｻﾞ  普通型</v>
          </cell>
          <cell r="C8" t="str">
            <v>岩石割増:無</v>
          </cell>
          <cell r="D8" t="str">
            <v>ｈ</v>
          </cell>
          <cell r="E8">
            <v>12790</v>
          </cell>
          <cell r="F8" t="str">
            <v>第2号機械運転単価表</v>
          </cell>
        </row>
        <row r="9">
          <cell r="A9" t="str">
            <v>K1011</v>
          </cell>
          <cell r="B9" t="str">
            <v>3t[普通]</v>
          </cell>
          <cell r="C9" t="str">
            <v/>
          </cell>
          <cell r="D9" t="str">
            <v/>
          </cell>
          <cell r="E9" t="str">
            <v/>
          </cell>
          <cell r="F9" t="str">
            <v>機-1</v>
          </cell>
        </row>
        <row r="10">
          <cell r="A10" t="str">
            <v>K1020</v>
          </cell>
          <cell r="B10" t="str">
            <v>ﾌﾞﾙﾄﾞｰｻﾞ  普通型</v>
          </cell>
          <cell r="C10" t="str">
            <v>岩石割増:25%</v>
          </cell>
          <cell r="D10" t="str">
            <v>ｈ</v>
          </cell>
          <cell r="E10">
            <v>15810</v>
          </cell>
          <cell r="F10" t="str">
            <v>第3号機械運転単価表</v>
          </cell>
        </row>
        <row r="11">
          <cell r="A11" t="str">
            <v>K1021</v>
          </cell>
          <cell r="B11" t="str">
            <v>15t[普通]</v>
          </cell>
          <cell r="C11" t="str">
            <v/>
          </cell>
          <cell r="D11" t="str">
            <v/>
          </cell>
          <cell r="E11" t="str">
            <v/>
          </cell>
          <cell r="F11" t="str">
            <v>機-1</v>
          </cell>
        </row>
        <row r="12">
          <cell r="A12" t="str">
            <v>K1030</v>
          </cell>
          <cell r="B12" t="str">
            <v>ﾌﾞﾙﾄﾞｰｻﾞ運転  普通型</v>
          </cell>
          <cell r="C12" t="str">
            <v>岩石割増:無</v>
          </cell>
          <cell r="D12" t="str">
            <v>日</v>
          </cell>
          <cell r="E12">
            <v>64520</v>
          </cell>
          <cell r="F12" t="str">
            <v>第4号機械運転単価表</v>
          </cell>
        </row>
        <row r="13">
          <cell r="A13" t="str">
            <v>K1031</v>
          </cell>
          <cell r="B13" t="str">
            <v>15t[普通]</v>
          </cell>
          <cell r="C13" t="str">
            <v>敷均し</v>
          </cell>
          <cell r="D13" t="str">
            <v/>
          </cell>
          <cell r="E13" t="str">
            <v/>
          </cell>
          <cell r="F13" t="str">
            <v>機-18</v>
          </cell>
        </row>
        <row r="14">
          <cell r="A14" t="str">
            <v>K1040</v>
          </cell>
          <cell r="B14" t="str">
            <v>ﾌﾞﾙﾄﾞｰｻﾞ運転  普通型</v>
          </cell>
          <cell r="C14" t="str">
            <v>岩石割増:25%</v>
          </cell>
          <cell r="D14" t="str">
            <v>日</v>
          </cell>
          <cell r="E14">
            <v>69210</v>
          </cell>
          <cell r="F14" t="str">
            <v>第5号機械運転単価表</v>
          </cell>
        </row>
        <row r="15">
          <cell r="A15" t="str">
            <v>K1041</v>
          </cell>
          <cell r="B15" t="str">
            <v>15t[普通]</v>
          </cell>
          <cell r="C15" t="str">
            <v>敷均し</v>
          </cell>
          <cell r="D15" t="str">
            <v/>
          </cell>
          <cell r="E15" t="str">
            <v/>
          </cell>
          <cell r="F15" t="str">
            <v>機-18</v>
          </cell>
        </row>
        <row r="16">
          <cell r="A16" t="str">
            <v>K1050</v>
          </cell>
          <cell r="B16" t="str">
            <v>ﾌﾞﾙﾄﾞｰｻﾞ運転  普通型</v>
          </cell>
          <cell r="C16" t="str">
            <v>岩石割増:無</v>
          </cell>
          <cell r="D16" t="str">
            <v>日</v>
          </cell>
          <cell r="E16">
            <v>64370</v>
          </cell>
          <cell r="F16" t="str">
            <v>第6号機械運転単価表</v>
          </cell>
        </row>
        <row r="17">
          <cell r="A17" t="str">
            <v>K1051</v>
          </cell>
          <cell r="B17" t="str">
            <v>15t[普通]</v>
          </cell>
          <cell r="C17" t="str">
            <v>敷均し・締固め</v>
          </cell>
          <cell r="D17" t="str">
            <v/>
          </cell>
          <cell r="E17" t="str">
            <v/>
          </cell>
          <cell r="F17" t="str">
            <v>機-18</v>
          </cell>
        </row>
        <row r="18">
          <cell r="A18" t="str">
            <v>K1060</v>
          </cell>
          <cell r="B18" t="str">
            <v>ﾌﾞﾙﾄﾞｰｻﾞ運転  普通型</v>
          </cell>
          <cell r="C18" t="str">
            <v>岩石割増:25%</v>
          </cell>
          <cell r="D18" t="str">
            <v>日</v>
          </cell>
          <cell r="E18">
            <v>69060</v>
          </cell>
          <cell r="F18" t="str">
            <v>第7号機械運転単価表</v>
          </cell>
        </row>
        <row r="19">
          <cell r="A19" t="str">
            <v>K1061</v>
          </cell>
          <cell r="B19" t="str">
            <v>15t[普通]</v>
          </cell>
          <cell r="C19" t="str">
            <v>敷均し・締固め</v>
          </cell>
          <cell r="D19" t="str">
            <v/>
          </cell>
          <cell r="E19" t="str">
            <v/>
          </cell>
          <cell r="F19" t="str">
            <v>機-18</v>
          </cell>
        </row>
        <row r="20">
          <cell r="A20" t="str">
            <v>K1070</v>
          </cell>
          <cell r="B20" t="str">
            <v>ﾌﾞﾙﾄﾞｰｻﾞ  普通型</v>
          </cell>
          <cell r="C20" t="str">
            <v>岩石割増:無</v>
          </cell>
          <cell r="D20" t="str">
            <v>ｈ</v>
          </cell>
          <cell r="E20">
            <v>14780</v>
          </cell>
          <cell r="F20" t="str">
            <v>第8号機械運転単価表</v>
          </cell>
        </row>
        <row r="21">
          <cell r="A21" t="str">
            <v>K1071</v>
          </cell>
          <cell r="B21" t="str">
            <v>21t[普通]</v>
          </cell>
          <cell r="C21" t="str">
            <v/>
          </cell>
          <cell r="D21" t="str">
            <v/>
          </cell>
          <cell r="E21" t="str">
            <v/>
          </cell>
          <cell r="F21" t="str">
            <v>機-1</v>
          </cell>
        </row>
        <row r="22">
          <cell r="A22" t="str">
            <v>K1080</v>
          </cell>
          <cell r="B22" t="str">
            <v>ﾌﾞﾙﾄﾞｰｻﾞ  普通型</v>
          </cell>
          <cell r="C22" t="str">
            <v>岩石割増:25%</v>
          </cell>
          <cell r="D22" t="str">
            <v>ｈ</v>
          </cell>
          <cell r="E22">
            <v>19280</v>
          </cell>
          <cell r="F22" t="str">
            <v>第9号機械運転単価表</v>
          </cell>
        </row>
        <row r="23">
          <cell r="A23" t="str">
            <v>K1081</v>
          </cell>
          <cell r="B23" t="str">
            <v>21t[普通]</v>
          </cell>
          <cell r="C23" t="str">
            <v/>
          </cell>
          <cell r="D23" t="str">
            <v/>
          </cell>
          <cell r="E23" t="str">
            <v/>
          </cell>
          <cell r="F23" t="str">
            <v>機-1</v>
          </cell>
        </row>
        <row r="24">
          <cell r="A24" t="str">
            <v>K1090</v>
          </cell>
          <cell r="B24" t="str">
            <v>ﾌﾞﾙﾄﾞｰｻﾞ運転  普通型</v>
          </cell>
          <cell r="C24" t="str">
            <v>岩石割増:無</v>
          </cell>
          <cell r="D24" t="str">
            <v>日</v>
          </cell>
          <cell r="E24">
            <v>88480</v>
          </cell>
          <cell r="F24" t="str">
            <v>第10号機械運転単価表</v>
          </cell>
        </row>
        <row r="25">
          <cell r="A25" t="str">
            <v>K1091</v>
          </cell>
          <cell r="B25" t="str">
            <v>21t[普通]</v>
          </cell>
          <cell r="C25" t="str">
            <v>敷均し</v>
          </cell>
          <cell r="D25" t="str">
            <v/>
          </cell>
          <cell r="E25" t="str">
            <v/>
          </cell>
          <cell r="F25" t="str">
            <v>機-18</v>
          </cell>
        </row>
        <row r="26">
          <cell r="A26" t="str">
            <v>K1100</v>
          </cell>
          <cell r="B26" t="str">
            <v>ﾌﾞﾙﾄﾞｰｻﾞ運転  普通型</v>
          </cell>
          <cell r="C26" t="str">
            <v>岩石割増:25%</v>
          </cell>
          <cell r="D26" t="str">
            <v>日</v>
          </cell>
          <cell r="E26">
            <v>95460</v>
          </cell>
          <cell r="F26" t="str">
            <v>第11号機械運転単価表</v>
          </cell>
        </row>
        <row r="27">
          <cell r="A27" t="str">
            <v>K1101</v>
          </cell>
          <cell r="B27" t="str">
            <v>21t[普通]</v>
          </cell>
          <cell r="C27" t="str">
            <v>敷均し</v>
          </cell>
          <cell r="D27" t="str">
            <v/>
          </cell>
          <cell r="E27" t="str">
            <v/>
          </cell>
          <cell r="F27" t="str">
            <v>機-18</v>
          </cell>
        </row>
        <row r="28">
          <cell r="A28" t="str">
            <v>K1110</v>
          </cell>
          <cell r="B28" t="str">
            <v>ﾌﾞﾙﾄﾞｰｻﾞ運転  普通型</v>
          </cell>
          <cell r="C28" t="str">
            <v>岩石割増:無</v>
          </cell>
          <cell r="D28" t="str">
            <v>日</v>
          </cell>
          <cell r="E28">
            <v>89760</v>
          </cell>
          <cell r="F28" t="str">
            <v>第12号機械運転単価表</v>
          </cell>
        </row>
        <row r="29">
          <cell r="A29" t="str">
            <v>K1111</v>
          </cell>
          <cell r="B29" t="str">
            <v>21t[普通]</v>
          </cell>
          <cell r="C29" t="str">
            <v>敷均し・締固め</v>
          </cell>
          <cell r="D29" t="str">
            <v/>
          </cell>
          <cell r="E29" t="str">
            <v/>
          </cell>
          <cell r="F29" t="str">
            <v>機-18</v>
          </cell>
        </row>
        <row r="30">
          <cell r="A30" t="str">
            <v>K1120</v>
          </cell>
          <cell r="B30" t="str">
            <v>ﾌﾞﾙﾄﾞｰｻﾞ運転  普通型</v>
          </cell>
          <cell r="C30" t="str">
            <v>岩石割増:25%</v>
          </cell>
          <cell r="D30" t="str">
            <v>日</v>
          </cell>
          <cell r="E30">
            <v>96730</v>
          </cell>
          <cell r="F30" t="str">
            <v>第13号機械運転単価表</v>
          </cell>
        </row>
        <row r="31">
          <cell r="A31" t="str">
            <v>K1121</v>
          </cell>
          <cell r="B31" t="str">
            <v>21t[普通]</v>
          </cell>
          <cell r="C31" t="str">
            <v>敷均し・締固め</v>
          </cell>
          <cell r="D31" t="str">
            <v/>
          </cell>
          <cell r="E31" t="str">
            <v/>
          </cell>
          <cell r="F31" t="str">
            <v>機-18</v>
          </cell>
        </row>
        <row r="32">
          <cell r="A32" t="str">
            <v>K1130</v>
          </cell>
          <cell r="B32" t="str">
            <v>ﾌﾞﾙﾄﾞｰｻﾞ  普通型</v>
          </cell>
          <cell r="C32" t="str">
            <v>岩石割増:無</v>
          </cell>
          <cell r="D32" t="str">
            <v>ｈ</v>
          </cell>
          <cell r="E32">
            <v>17010</v>
          </cell>
          <cell r="F32" t="str">
            <v>第14号機械運転単価表</v>
          </cell>
        </row>
        <row r="33">
          <cell r="A33" t="str">
            <v>K1131</v>
          </cell>
          <cell r="B33" t="str">
            <v>32t[普通]</v>
          </cell>
          <cell r="C33" t="str">
            <v/>
          </cell>
          <cell r="D33" t="str">
            <v/>
          </cell>
          <cell r="E33" t="str">
            <v/>
          </cell>
          <cell r="F33" t="str">
            <v>機-1</v>
          </cell>
        </row>
        <row r="34">
          <cell r="A34" t="str">
            <v>K1140</v>
          </cell>
          <cell r="B34" t="str">
            <v>ﾌﾞﾙﾄﾞｰｻﾞ  普通型</v>
          </cell>
          <cell r="C34" t="str">
            <v>岩石割増:25%</v>
          </cell>
          <cell r="D34" t="str">
            <v>ｈ</v>
          </cell>
          <cell r="E34">
            <v>22350</v>
          </cell>
          <cell r="F34" t="str">
            <v>第15号機械運転単価表</v>
          </cell>
        </row>
        <row r="35">
          <cell r="A35" t="str">
            <v>K1141</v>
          </cell>
          <cell r="B35" t="str">
            <v>32t[普通]</v>
          </cell>
          <cell r="C35" t="str">
            <v/>
          </cell>
          <cell r="D35" t="str">
            <v/>
          </cell>
          <cell r="E35" t="str">
            <v/>
          </cell>
          <cell r="F35" t="str">
            <v>機-1</v>
          </cell>
        </row>
        <row r="36">
          <cell r="A36" t="str">
            <v>K1150</v>
          </cell>
          <cell r="B36" t="str">
            <v>ﾌﾞﾙﾄﾞｰｻﾞ  普通型</v>
          </cell>
          <cell r="C36" t="str">
            <v/>
          </cell>
          <cell r="D36" t="str">
            <v>ｈ</v>
          </cell>
          <cell r="E36">
            <v>12650</v>
          </cell>
          <cell r="F36" t="str">
            <v>第16号機械運転単価表</v>
          </cell>
        </row>
        <row r="37">
          <cell r="A37" t="str">
            <v>K1151</v>
          </cell>
          <cell r="B37" t="str">
            <v>13t[湿地]</v>
          </cell>
          <cell r="C37" t="str">
            <v/>
          </cell>
          <cell r="D37" t="str">
            <v/>
          </cell>
          <cell r="E37" t="str">
            <v/>
          </cell>
          <cell r="F37" t="str">
            <v>機-1</v>
          </cell>
        </row>
        <row r="38">
          <cell r="A38" t="str">
            <v>K1160</v>
          </cell>
          <cell r="B38" t="str">
            <v>ﾌﾞﾙﾄﾞｰｻﾞ  普通型</v>
          </cell>
          <cell r="C38" t="str">
            <v/>
          </cell>
          <cell r="D38" t="str">
            <v>ｈ</v>
          </cell>
          <cell r="E38">
            <v>13030</v>
          </cell>
          <cell r="F38" t="str">
            <v>第17号機械運転単価表</v>
          </cell>
        </row>
        <row r="39">
          <cell r="A39" t="str">
            <v>K1161</v>
          </cell>
          <cell r="B39" t="str">
            <v>16t[湿地]</v>
          </cell>
          <cell r="C39" t="str">
            <v/>
          </cell>
          <cell r="D39" t="str">
            <v/>
          </cell>
          <cell r="E39" t="str">
            <v/>
          </cell>
          <cell r="F39" t="str">
            <v>機-1</v>
          </cell>
        </row>
        <row r="40">
          <cell r="A40" t="str">
            <v>K1170</v>
          </cell>
          <cell r="B40" t="str">
            <v>ﾌﾞﾙﾄﾞｰｻﾞ運転  普通型</v>
          </cell>
          <cell r="C40" t="str">
            <v/>
          </cell>
          <cell r="D40" t="str">
            <v>日</v>
          </cell>
          <cell r="E40">
            <v>67660</v>
          </cell>
          <cell r="F40" t="str">
            <v>第18号機械運転単価表</v>
          </cell>
        </row>
        <row r="41">
          <cell r="A41" t="str">
            <v>K1171</v>
          </cell>
          <cell r="B41" t="str">
            <v>16t[湿地]</v>
          </cell>
          <cell r="C41" t="str">
            <v>敷均し</v>
          </cell>
          <cell r="D41" t="str">
            <v/>
          </cell>
          <cell r="E41" t="str">
            <v/>
          </cell>
          <cell r="F41" t="str">
            <v>機-18</v>
          </cell>
        </row>
        <row r="42">
          <cell r="A42" t="str">
            <v>K1180</v>
          </cell>
          <cell r="B42" t="str">
            <v>ﾌﾞﾙﾄﾞｰｻﾞ運転  普通型</v>
          </cell>
          <cell r="C42" t="str">
            <v/>
          </cell>
          <cell r="D42" t="str">
            <v>日</v>
          </cell>
          <cell r="E42">
            <v>65860</v>
          </cell>
          <cell r="F42" t="str">
            <v>第19号機械運転単価表</v>
          </cell>
        </row>
        <row r="43">
          <cell r="A43" t="str">
            <v>K1181</v>
          </cell>
          <cell r="B43" t="str">
            <v>16t[湿地]</v>
          </cell>
          <cell r="C43" t="str">
            <v>敷均し・締固め</v>
          </cell>
          <cell r="D43" t="str">
            <v/>
          </cell>
          <cell r="E43" t="str">
            <v/>
          </cell>
          <cell r="F43" t="str">
            <v>機-18</v>
          </cell>
        </row>
        <row r="44">
          <cell r="A44" t="str">
            <v>K1190</v>
          </cell>
          <cell r="B44" t="str">
            <v>ﾊﾞｯｸﾎｳ  普通型</v>
          </cell>
          <cell r="C44" t="str">
            <v>岩石割増:無</v>
          </cell>
          <cell r="D44" t="str">
            <v>ｈ</v>
          </cell>
          <cell r="E44">
            <v>8713</v>
          </cell>
          <cell r="F44" t="str">
            <v>第20号機械運転単価表</v>
          </cell>
        </row>
        <row r="45">
          <cell r="A45" t="str">
            <v>K1191</v>
          </cell>
          <cell r="B45" t="str">
            <v>油圧式ｸﾛ-ﾗ型 0.35m3</v>
          </cell>
          <cell r="C45" t="str">
            <v/>
          </cell>
          <cell r="D45" t="str">
            <v/>
          </cell>
          <cell r="E45" t="str">
            <v/>
          </cell>
          <cell r="F45" t="str">
            <v>機-1</v>
          </cell>
        </row>
        <row r="46">
          <cell r="A46" t="str">
            <v>K1200</v>
          </cell>
          <cell r="B46" t="str">
            <v>ﾊﾞｯｸﾎｳ  普通型</v>
          </cell>
          <cell r="C46" t="str">
            <v>岩石割増:10%</v>
          </cell>
          <cell r="D46" t="str">
            <v>ｈ</v>
          </cell>
          <cell r="E46">
            <v>9934</v>
          </cell>
          <cell r="F46" t="str">
            <v>第21号機械運転単価表</v>
          </cell>
        </row>
        <row r="47">
          <cell r="A47" t="str">
            <v>K1201</v>
          </cell>
          <cell r="B47" t="str">
            <v>油圧式ｸﾛ-ﾗ型 0.35m3</v>
          </cell>
          <cell r="C47" t="str">
            <v/>
          </cell>
          <cell r="D47" t="str">
            <v/>
          </cell>
          <cell r="E47" t="str">
            <v/>
          </cell>
          <cell r="F47" t="str">
            <v>機-1</v>
          </cell>
        </row>
        <row r="48">
          <cell r="A48" t="str">
            <v>K1210</v>
          </cell>
          <cell r="B48" t="str">
            <v>ﾊﾞｯｸﾎｳ  普通型</v>
          </cell>
          <cell r="C48" t="str">
            <v>岩石割増:25%</v>
          </cell>
          <cell r="D48" t="str">
            <v>ｈ</v>
          </cell>
          <cell r="E48">
            <v>10100</v>
          </cell>
          <cell r="F48" t="str">
            <v>第22号機械運転単価表</v>
          </cell>
        </row>
        <row r="49">
          <cell r="A49" t="str">
            <v>K1211</v>
          </cell>
          <cell r="B49" t="str">
            <v>油圧式ｸﾛ-ﾗ型 0.35m3</v>
          </cell>
          <cell r="C49" t="str">
            <v/>
          </cell>
          <cell r="D49" t="str">
            <v/>
          </cell>
          <cell r="E49" t="str">
            <v/>
          </cell>
          <cell r="F49" t="str">
            <v>機-1</v>
          </cell>
        </row>
        <row r="50">
          <cell r="A50" t="str">
            <v>K1220</v>
          </cell>
          <cell r="B50" t="str">
            <v>ﾊﾞｯｸﾎｳ運転  普通型</v>
          </cell>
          <cell r="C50" t="str">
            <v>岩石割増:無</v>
          </cell>
          <cell r="D50" t="str">
            <v>日</v>
          </cell>
          <cell r="E50">
            <v>47160</v>
          </cell>
          <cell r="F50" t="str">
            <v>第23号機械運転単価表</v>
          </cell>
        </row>
        <row r="51">
          <cell r="A51" t="str">
            <v>K1221</v>
          </cell>
          <cell r="B51" t="str">
            <v>油圧式ｸﾛ-ﾗ型 0.35m3</v>
          </cell>
          <cell r="C51" t="str">
            <v>積込</v>
          </cell>
          <cell r="D51" t="str">
            <v/>
          </cell>
          <cell r="E51" t="str">
            <v/>
          </cell>
          <cell r="F51" t="str">
            <v>機-18</v>
          </cell>
        </row>
        <row r="52">
          <cell r="A52" t="str">
            <v>K1230</v>
          </cell>
          <cell r="B52" t="str">
            <v>ﾊﾞｯｸﾎｳ運転  普通型</v>
          </cell>
          <cell r="C52" t="str">
            <v>岩石割増:25%</v>
          </cell>
          <cell r="D52" t="str">
            <v>日</v>
          </cell>
          <cell r="E52">
            <v>49080</v>
          </cell>
          <cell r="F52" t="str">
            <v>第24号機械運転単価表</v>
          </cell>
        </row>
        <row r="53">
          <cell r="A53" t="str">
            <v>K1231</v>
          </cell>
          <cell r="B53" t="str">
            <v>油圧式ｸﾛ-ﾗ型 0.35m3</v>
          </cell>
          <cell r="C53" t="str">
            <v>積込</v>
          </cell>
          <cell r="D53" t="str">
            <v/>
          </cell>
          <cell r="E53" t="str">
            <v/>
          </cell>
          <cell r="F53" t="str">
            <v>機-18</v>
          </cell>
        </row>
        <row r="54">
          <cell r="A54" t="str">
            <v>K1240</v>
          </cell>
          <cell r="B54" t="str">
            <v>ﾊﾞｯｸﾎｳ運転  普通型</v>
          </cell>
          <cell r="C54" t="str">
            <v>岩石割増:無</v>
          </cell>
          <cell r="D54" t="str">
            <v>日</v>
          </cell>
          <cell r="E54">
            <v>47090</v>
          </cell>
          <cell r="F54" t="str">
            <v>第25号機械運転単価表</v>
          </cell>
        </row>
        <row r="55">
          <cell r="A55" t="str">
            <v>K1241</v>
          </cell>
          <cell r="B55" t="str">
            <v>油圧式ｸﾛ-ﾗ型 0.35m3</v>
          </cell>
          <cell r="C55" t="str">
            <v>床堀</v>
          </cell>
          <cell r="D55" t="str">
            <v/>
          </cell>
          <cell r="E55" t="str">
            <v/>
          </cell>
          <cell r="F55" t="str">
            <v>機-18</v>
          </cell>
        </row>
        <row r="56">
          <cell r="A56" t="str">
            <v>K1250</v>
          </cell>
          <cell r="B56" t="str">
            <v>ﾊﾞｯｸﾎｳ運転  普通型</v>
          </cell>
          <cell r="C56" t="str">
            <v>岩石割増:25%</v>
          </cell>
          <cell r="D56" t="str">
            <v>日</v>
          </cell>
          <cell r="E56">
            <v>49000</v>
          </cell>
          <cell r="F56" t="str">
            <v>第26号機械運転単価表</v>
          </cell>
        </row>
        <row r="57">
          <cell r="A57" t="str">
            <v>K1251</v>
          </cell>
          <cell r="B57" t="str">
            <v>油圧式ｸﾛ-ﾗ型 0.35m3</v>
          </cell>
          <cell r="C57" t="str">
            <v>床堀</v>
          </cell>
          <cell r="D57" t="str">
            <v/>
          </cell>
          <cell r="E57" t="str">
            <v/>
          </cell>
          <cell r="F57" t="str">
            <v>機-18</v>
          </cell>
        </row>
        <row r="58">
          <cell r="A58" t="str">
            <v>K1260</v>
          </cell>
          <cell r="B58" t="str">
            <v>ﾊﾞｯｸﾎｳ  普通型</v>
          </cell>
          <cell r="C58" t="str">
            <v>岩石割増:無</v>
          </cell>
          <cell r="D58" t="str">
            <v>ｈ</v>
          </cell>
          <cell r="E58">
            <v>11170</v>
          </cell>
          <cell r="F58" t="str">
            <v>第27号機械運転単価表</v>
          </cell>
        </row>
        <row r="59">
          <cell r="A59" t="str">
            <v>K1261</v>
          </cell>
          <cell r="B59" t="str">
            <v>油圧式ｸﾛ-ﾗ型 0.6m3</v>
          </cell>
          <cell r="C59" t="str">
            <v/>
          </cell>
          <cell r="D59" t="str">
            <v/>
          </cell>
          <cell r="E59" t="str">
            <v/>
          </cell>
          <cell r="F59" t="str">
            <v>機-1</v>
          </cell>
        </row>
        <row r="60">
          <cell r="A60" t="str">
            <v>K1270</v>
          </cell>
          <cell r="B60" t="str">
            <v>ﾊﾞｯｸﾎｳ  普通型</v>
          </cell>
          <cell r="C60" t="str">
            <v>岩石割増:10%</v>
          </cell>
          <cell r="D60" t="str">
            <v>ｈ</v>
          </cell>
          <cell r="E60">
            <v>13270</v>
          </cell>
          <cell r="F60" t="str">
            <v>第28号機械運転単価表</v>
          </cell>
        </row>
        <row r="61">
          <cell r="A61" t="str">
            <v>K1271</v>
          </cell>
          <cell r="B61" t="str">
            <v>油圧式ｸﾛ-ﾗ型 0.6m3</v>
          </cell>
          <cell r="C61" t="str">
            <v/>
          </cell>
          <cell r="D61" t="str">
            <v/>
          </cell>
          <cell r="E61" t="str">
            <v/>
          </cell>
          <cell r="F61" t="str">
            <v>機-1</v>
          </cell>
        </row>
        <row r="62">
          <cell r="A62" t="str">
            <v>K1280</v>
          </cell>
          <cell r="B62" t="str">
            <v>ﾊﾞｯｸﾎｳ  普通型</v>
          </cell>
          <cell r="C62" t="str">
            <v>岩石割増:25%</v>
          </cell>
          <cell r="D62" t="str">
            <v>ｈ</v>
          </cell>
          <cell r="E62">
            <v>13560</v>
          </cell>
          <cell r="F62" t="str">
            <v>第29号機械運転単価表</v>
          </cell>
        </row>
        <row r="63">
          <cell r="A63" t="str">
            <v>K1281</v>
          </cell>
          <cell r="B63" t="str">
            <v>油圧式ｸﾛ-ﾗ型 0.6m3</v>
          </cell>
          <cell r="C63" t="str">
            <v/>
          </cell>
          <cell r="D63" t="str">
            <v/>
          </cell>
          <cell r="E63" t="str">
            <v/>
          </cell>
          <cell r="F63" t="str">
            <v>機-1</v>
          </cell>
        </row>
        <row r="64">
          <cell r="A64" t="str">
            <v>K1290</v>
          </cell>
          <cell r="B64" t="str">
            <v>ﾊﾞｯｸﾎｳ運転  普通型</v>
          </cell>
          <cell r="C64" t="str">
            <v>岩石割増:無</v>
          </cell>
          <cell r="D64" t="str">
            <v>日</v>
          </cell>
          <cell r="E64">
            <v>61720</v>
          </cell>
          <cell r="F64" t="str">
            <v>第30号機械運転単価表</v>
          </cell>
        </row>
        <row r="65">
          <cell r="A65" t="str">
            <v>K1291</v>
          </cell>
          <cell r="B65" t="str">
            <v>油圧式ｸﾛ-ﾗ型 0.6m3</v>
          </cell>
          <cell r="C65" t="str">
            <v>掘削積込</v>
          </cell>
          <cell r="D65" t="str">
            <v/>
          </cell>
          <cell r="E65" t="str">
            <v/>
          </cell>
          <cell r="F65" t="str">
            <v>機-18</v>
          </cell>
        </row>
        <row r="66">
          <cell r="A66" t="str">
            <v>K1300</v>
          </cell>
          <cell r="B66" t="str">
            <v>ﾊﾞｯｸﾎｳ運転  普通型</v>
          </cell>
          <cell r="C66" t="str">
            <v>岩石割増:25%</v>
          </cell>
          <cell r="D66" t="str">
            <v>日</v>
          </cell>
          <cell r="E66">
            <v>65210</v>
          </cell>
          <cell r="F66" t="str">
            <v>第31号機械運転単価表</v>
          </cell>
        </row>
        <row r="67">
          <cell r="A67" t="str">
            <v>K1301</v>
          </cell>
          <cell r="B67" t="str">
            <v>油圧式ｸﾛ-ﾗ型 0.6m3</v>
          </cell>
          <cell r="C67" t="str">
            <v>掘削積込</v>
          </cell>
          <cell r="D67" t="str">
            <v/>
          </cell>
          <cell r="E67" t="str">
            <v/>
          </cell>
          <cell r="F67" t="str">
            <v>機-18</v>
          </cell>
        </row>
        <row r="68">
          <cell r="A68" t="str">
            <v>K1310</v>
          </cell>
          <cell r="B68" t="str">
            <v>ﾊﾞｯｸﾎｳ運転  普通型</v>
          </cell>
          <cell r="C68" t="str">
            <v>岩石割増:無</v>
          </cell>
          <cell r="D68" t="str">
            <v>日</v>
          </cell>
          <cell r="E68">
            <v>62190</v>
          </cell>
          <cell r="F68" t="str">
            <v>第32号機械運転単価表</v>
          </cell>
        </row>
        <row r="69">
          <cell r="A69" t="str">
            <v>K1311</v>
          </cell>
          <cell r="B69" t="str">
            <v>油圧式ｸﾛ-ﾗ型 0.6m3</v>
          </cell>
          <cell r="C69" t="str">
            <v>床堀</v>
          </cell>
          <cell r="D69" t="str">
            <v/>
          </cell>
          <cell r="E69" t="str">
            <v/>
          </cell>
          <cell r="F69" t="str">
            <v>機-18</v>
          </cell>
        </row>
        <row r="70">
          <cell r="A70" t="str">
            <v>K1320</v>
          </cell>
          <cell r="B70" t="str">
            <v>ﾊﾞｯｸﾎｳ運転  普通型</v>
          </cell>
          <cell r="C70" t="str">
            <v>岩石割増:25%</v>
          </cell>
          <cell r="D70" t="str">
            <v>日</v>
          </cell>
          <cell r="E70">
            <v>65720</v>
          </cell>
          <cell r="F70" t="str">
            <v>第33号機械運転単価表</v>
          </cell>
        </row>
        <row r="71">
          <cell r="A71" t="str">
            <v>K1321</v>
          </cell>
          <cell r="B71" t="str">
            <v>油圧式ｸﾛ-ﾗ型 0.6m3</v>
          </cell>
          <cell r="C71" t="str">
            <v>床堀</v>
          </cell>
          <cell r="D71" t="str">
            <v/>
          </cell>
          <cell r="E71" t="str">
            <v/>
          </cell>
          <cell r="F71" t="str">
            <v>機-18</v>
          </cell>
        </row>
        <row r="72">
          <cell r="A72" t="str">
            <v>K1330</v>
          </cell>
          <cell r="B72" t="str">
            <v>ﾊﾞｯｸﾎｳ運転  普通型</v>
          </cell>
          <cell r="C72" t="str">
            <v>岩石割増:無</v>
          </cell>
          <cell r="D72" t="str">
            <v>日</v>
          </cell>
          <cell r="E72">
            <v>59070</v>
          </cell>
          <cell r="F72" t="str">
            <v>第34号機械運転単価表</v>
          </cell>
        </row>
        <row r="73">
          <cell r="A73" t="str">
            <v>K1331</v>
          </cell>
          <cell r="B73" t="str">
            <v>油圧式ｸﾛ-ﾗ型 0.6m3</v>
          </cell>
          <cell r="C73" t="str">
            <v>片切掘削</v>
          </cell>
          <cell r="D73" t="str">
            <v/>
          </cell>
          <cell r="E73" t="str">
            <v/>
          </cell>
          <cell r="F73" t="str">
            <v>機-18</v>
          </cell>
        </row>
        <row r="74">
          <cell r="A74" t="str">
            <v>K1340</v>
          </cell>
          <cell r="B74" t="str">
            <v>ﾊﾞｯｸﾎｳ運転  普通型</v>
          </cell>
          <cell r="C74" t="str">
            <v>岩石割増:25%</v>
          </cell>
          <cell r="D74" t="str">
            <v>日</v>
          </cell>
          <cell r="E74">
            <v>62240</v>
          </cell>
          <cell r="F74" t="str">
            <v>第35号機械運転単価表</v>
          </cell>
        </row>
        <row r="75">
          <cell r="A75" t="str">
            <v>K1341</v>
          </cell>
          <cell r="B75" t="str">
            <v>油圧式ｸﾛ-ﾗ型 0.6m3</v>
          </cell>
          <cell r="C75" t="str">
            <v>片切掘削</v>
          </cell>
          <cell r="D75" t="str">
            <v/>
          </cell>
          <cell r="E75" t="str">
            <v/>
          </cell>
          <cell r="F75" t="str">
            <v>機-18</v>
          </cell>
        </row>
        <row r="76">
          <cell r="A76" t="str">
            <v>K1350</v>
          </cell>
          <cell r="B76" t="str">
            <v>ﾊﾞｯｸﾎｳ運転  普通型</v>
          </cell>
          <cell r="C76" t="str">
            <v/>
          </cell>
          <cell r="D76" t="str">
            <v>日</v>
          </cell>
          <cell r="E76">
            <v>33390</v>
          </cell>
          <cell r="F76" t="str">
            <v>第36号機械運転単価表</v>
          </cell>
        </row>
        <row r="77">
          <cell r="A77" t="str">
            <v>K1351</v>
          </cell>
          <cell r="B77" t="str">
            <v>油圧式ｸﾛ-ﾗ型 0.6m3</v>
          </cell>
          <cell r="C77" t="str">
            <v>基礎砕石工</v>
          </cell>
          <cell r="D77" t="str">
            <v/>
          </cell>
          <cell r="E77" t="str">
            <v/>
          </cell>
          <cell r="F77" t="str">
            <v>機-18</v>
          </cell>
        </row>
        <row r="78">
          <cell r="A78" t="str">
            <v>K1360</v>
          </cell>
          <cell r="B78" t="str">
            <v>ﾊﾞｯｸﾎｳ運転  普通型</v>
          </cell>
          <cell r="C78" t="str">
            <v/>
          </cell>
          <cell r="D78" t="str">
            <v>日</v>
          </cell>
          <cell r="E78">
            <v>48290</v>
          </cell>
          <cell r="F78" t="str">
            <v>第37号機械運転単価表</v>
          </cell>
        </row>
        <row r="79">
          <cell r="A79" t="str">
            <v>K1361</v>
          </cell>
          <cell r="B79" t="str">
            <v>油圧式ｸﾛ-ﾗ型 0.6m3</v>
          </cell>
          <cell r="C79" t="str">
            <v>裏込砕石工</v>
          </cell>
          <cell r="D79" t="str">
            <v/>
          </cell>
          <cell r="E79" t="str">
            <v/>
          </cell>
          <cell r="F79" t="str">
            <v>機-18</v>
          </cell>
        </row>
        <row r="80">
          <cell r="A80" t="str">
            <v>K1370</v>
          </cell>
          <cell r="B80" t="str">
            <v>ﾊﾞｯｸﾎｳ運転  普通型</v>
          </cell>
          <cell r="C80" t="str">
            <v/>
          </cell>
          <cell r="D80" t="str">
            <v>日</v>
          </cell>
          <cell r="E80">
            <v>51900</v>
          </cell>
          <cell r="F80" t="str">
            <v>第38号機械運転単価表</v>
          </cell>
        </row>
        <row r="81">
          <cell r="A81" t="str">
            <v>K1371</v>
          </cell>
          <cell r="B81" t="str">
            <v>油圧式ｸﾛ-ﾗ型 0.6m3</v>
          </cell>
          <cell r="C81" t="str">
            <v>基礎栗石工(敷均し)</v>
          </cell>
          <cell r="D81" t="str">
            <v/>
          </cell>
          <cell r="E81" t="str">
            <v/>
          </cell>
          <cell r="F81" t="str">
            <v>機-18</v>
          </cell>
        </row>
        <row r="82">
          <cell r="A82" t="str">
            <v>K1380</v>
          </cell>
          <cell r="B82" t="str">
            <v>ﾊﾞｯｸﾎｳ運転  普通型</v>
          </cell>
          <cell r="C82" t="str">
            <v/>
          </cell>
          <cell r="D82" t="str">
            <v>日</v>
          </cell>
          <cell r="E82">
            <v>33390</v>
          </cell>
          <cell r="F82" t="str">
            <v>第39号機械運転単価表</v>
          </cell>
        </row>
        <row r="83">
          <cell r="A83" t="str">
            <v>K1381</v>
          </cell>
          <cell r="B83" t="str">
            <v>油圧式ｸﾛ-ﾗ型 0.6m3</v>
          </cell>
          <cell r="C83" t="str">
            <v>基礎栗石工(敷並べ)</v>
          </cell>
          <cell r="D83" t="str">
            <v/>
          </cell>
          <cell r="E83" t="str">
            <v/>
          </cell>
          <cell r="F83" t="str">
            <v>機-18</v>
          </cell>
        </row>
        <row r="84">
          <cell r="A84" t="str">
            <v>K1390</v>
          </cell>
          <cell r="B84" t="str">
            <v>ﾊﾞｯｸﾎｳ運転  普通型</v>
          </cell>
          <cell r="C84" t="str">
            <v/>
          </cell>
          <cell r="D84" t="str">
            <v>日</v>
          </cell>
          <cell r="E84">
            <v>48290</v>
          </cell>
          <cell r="F84" t="str">
            <v>第40号機械運転単価表</v>
          </cell>
        </row>
        <row r="85">
          <cell r="A85" t="str">
            <v>K1391</v>
          </cell>
          <cell r="B85" t="str">
            <v>油圧式ｸﾛ-ﾗ型 0.6m3</v>
          </cell>
          <cell r="C85" t="str">
            <v>裏込栗石工(かき込み)</v>
          </cell>
          <cell r="D85" t="str">
            <v/>
          </cell>
          <cell r="E85" t="str">
            <v/>
          </cell>
          <cell r="F85" t="str">
            <v>機-18</v>
          </cell>
        </row>
        <row r="86">
          <cell r="A86" t="str">
            <v>K1400</v>
          </cell>
          <cell r="B86" t="str">
            <v>ﾊﾞｯｸﾎｳ運転  普通型</v>
          </cell>
          <cell r="C86" t="str">
            <v/>
          </cell>
          <cell r="D86" t="str">
            <v>日</v>
          </cell>
          <cell r="E86">
            <v>59670</v>
          </cell>
          <cell r="F86" t="str">
            <v>第41号機械運転単価表</v>
          </cell>
        </row>
        <row r="87">
          <cell r="A87" t="str">
            <v>K1401</v>
          </cell>
          <cell r="B87" t="str">
            <v>油圧式ｸﾛ-ﾗ型 0.6m3</v>
          </cell>
          <cell r="C87" t="str">
            <v>Co殻・As殻積込</v>
          </cell>
          <cell r="D87" t="str">
            <v/>
          </cell>
          <cell r="E87" t="str">
            <v/>
          </cell>
          <cell r="F87" t="str">
            <v>機-18</v>
          </cell>
        </row>
        <row r="88">
          <cell r="A88" t="str">
            <v>K1410</v>
          </cell>
          <cell r="B88" t="str">
            <v>ﾀﾞﾝﾌﾟﾄﾗｯｸ2t</v>
          </cell>
          <cell r="C88" t="str">
            <v>岩石割増:無</v>
          </cell>
          <cell r="D88" t="str">
            <v>ｈ</v>
          </cell>
          <cell r="E88">
            <v>5273</v>
          </cell>
          <cell r="F88" t="str">
            <v>第42号機械運転単価表</v>
          </cell>
        </row>
        <row r="89">
          <cell r="A89" t="str">
            <v>K1411</v>
          </cell>
          <cell r="B89" t="str">
            <v/>
          </cell>
          <cell r="C89" t="str">
            <v>ﾀｲﾔ損耗費:良好</v>
          </cell>
          <cell r="D89" t="str">
            <v/>
          </cell>
          <cell r="E89" t="str">
            <v/>
          </cell>
          <cell r="F89" t="str">
            <v>機-7</v>
          </cell>
        </row>
        <row r="90">
          <cell r="A90" t="str">
            <v>K1420</v>
          </cell>
          <cell r="B90" t="str">
            <v>ﾀﾞﾝﾌﾟﾄﾗｯｸ2t</v>
          </cell>
          <cell r="C90" t="str">
            <v>岩石割増:無</v>
          </cell>
          <cell r="D90" t="str">
            <v>ｈ</v>
          </cell>
          <cell r="E90">
            <v>5300</v>
          </cell>
          <cell r="F90" t="str">
            <v>第43号機械運転単価表</v>
          </cell>
        </row>
        <row r="91">
          <cell r="A91" t="str">
            <v>K1421</v>
          </cell>
          <cell r="B91" t="str">
            <v/>
          </cell>
          <cell r="C91" t="str">
            <v>ﾀｲﾔ損耗費:普通</v>
          </cell>
          <cell r="D91" t="str">
            <v/>
          </cell>
          <cell r="E91" t="str">
            <v/>
          </cell>
          <cell r="F91" t="str">
            <v>機-7</v>
          </cell>
        </row>
        <row r="92">
          <cell r="A92" t="str">
            <v>K1430</v>
          </cell>
          <cell r="B92" t="str">
            <v>ﾀﾞﾝﾌﾟﾄﾗｯｸ2t</v>
          </cell>
          <cell r="C92" t="str">
            <v>岩石割増:無</v>
          </cell>
          <cell r="D92" t="str">
            <v>ｈ</v>
          </cell>
          <cell r="E92">
            <v>5391</v>
          </cell>
          <cell r="F92" t="str">
            <v>第44号機械運転単価表</v>
          </cell>
        </row>
        <row r="93">
          <cell r="A93" t="str">
            <v>K1431</v>
          </cell>
          <cell r="B93" t="str">
            <v/>
          </cell>
          <cell r="C93" t="str">
            <v>ﾀｲﾔ損耗費:不良</v>
          </cell>
          <cell r="D93" t="str">
            <v/>
          </cell>
          <cell r="E93" t="str">
            <v/>
          </cell>
          <cell r="F93" t="str">
            <v>機-7</v>
          </cell>
        </row>
        <row r="94">
          <cell r="A94" t="str">
            <v>K1440</v>
          </cell>
          <cell r="B94" t="str">
            <v>ﾀﾞﾝﾌﾟﾄﾗｯｸ2t</v>
          </cell>
          <cell r="C94" t="str">
            <v>岩石割増:10%</v>
          </cell>
          <cell r="D94" t="str">
            <v>ｈ</v>
          </cell>
          <cell r="E94">
            <v>5590</v>
          </cell>
          <cell r="F94" t="str">
            <v>第45号機械運転単価表</v>
          </cell>
        </row>
        <row r="95">
          <cell r="A95" t="str">
            <v>K1441</v>
          </cell>
          <cell r="B95" t="str">
            <v/>
          </cell>
          <cell r="C95" t="str">
            <v>ﾀｲﾔ損耗費:良好</v>
          </cell>
          <cell r="D95" t="str">
            <v/>
          </cell>
          <cell r="E95" t="str">
            <v/>
          </cell>
          <cell r="F95" t="str">
            <v>機-7</v>
          </cell>
        </row>
        <row r="96">
          <cell r="A96" t="str">
            <v>K1450</v>
          </cell>
          <cell r="B96" t="str">
            <v>ﾀﾞﾝﾌﾟﾄﾗｯｸ2t</v>
          </cell>
          <cell r="C96" t="str">
            <v>岩石割増:10%</v>
          </cell>
          <cell r="D96" t="str">
            <v>ｈ</v>
          </cell>
          <cell r="E96">
            <v>5617</v>
          </cell>
          <cell r="F96" t="str">
            <v>第46号機械運転単価表</v>
          </cell>
        </row>
        <row r="97">
          <cell r="A97" t="str">
            <v>K1451</v>
          </cell>
          <cell r="B97" t="str">
            <v/>
          </cell>
          <cell r="C97" t="str">
            <v>ﾀｲﾔ損耗費:普通</v>
          </cell>
          <cell r="D97" t="str">
            <v/>
          </cell>
          <cell r="E97" t="str">
            <v/>
          </cell>
          <cell r="F97" t="str">
            <v>機-7</v>
          </cell>
        </row>
        <row r="98">
          <cell r="A98" t="str">
            <v>K1460</v>
          </cell>
          <cell r="B98" t="str">
            <v>ﾀﾞﾝﾌﾟﾄﾗｯｸ2t</v>
          </cell>
          <cell r="C98" t="str">
            <v>岩石割増:10%</v>
          </cell>
          <cell r="D98" t="str">
            <v>ｈ</v>
          </cell>
          <cell r="E98">
            <v>5708</v>
          </cell>
          <cell r="F98" t="str">
            <v>第47号機械運転単価表</v>
          </cell>
        </row>
        <row r="99">
          <cell r="A99" t="str">
            <v>K1461</v>
          </cell>
          <cell r="B99" t="str">
            <v/>
          </cell>
          <cell r="C99" t="str">
            <v>ﾀｲﾔ損耗費:不良</v>
          </cell>
          <cell r="D99" t="str">
            <v/>
          </cell>
          <cell r="E99" t="str">
            <v/>
          </cell>
          <cell r="F99" t="str">
            <v>機-7</v>
          </cell>
        </row>
        <row r="100">
          <cell r="A100" t="str">
            <v>K1470</v>
          </cell>
          <cell r="B100" t="str">
            <v>ﾀﾞﾝﾌﾟﾄﾗｯｸ2t</v>
          </cell>
          <cell r="C100" t="str">
            <v>岩石割増:25%</v>
          </cell>
          <cell r="D100" t="str">
            <v>ｈ</v>
          </cell>
          <cell r="E100">
            <v>5634</v>
          </cell>
          <cell r="F100" t="str">
            <v>第48号機械運転単価表</v>
          </cell>
        </row>
        <row r="101">
          <cell r="A101" t="str">
            <v>K1471</v>
          </cell>
          <cell r="B101" t="str">
            <v/>
          </cell>
          <cell r="C101" t="str">
            <v>ﾀｲﾔ損耗費:良好</v>
          </cell>
          <cell r="D101" t="str">
            <v/>
          </cell>
          <cell r="E101" t="str">
            <v/>
          </cell>
          <cell r="F101" t="str">
            <v>機-7</v>
          </cell>
        </row>
        <row r="102">
          <cell r="A102" t="str">
            <v>K1480</v>
          </cell>
          <cell r="B102" t="str">
            <v>ﾀﾞﾝﾌﾟﾄﾗｯｸ2t</v>
          </cell>
          <cell r="C102" t="str">
            <v>岩石割増:25%</v>
          </cell>
          <cell r="D102" t="str">
            <v>ｈ</v>
          </cell>
          <cell r="E102">
            <v>5661</v>
          </cell>
          <cell r="F102" t="str">
            <v>第49号機械運転単価表</v>
          </cell>
        </row>
        <row r="103">
          <cell r="A103" t="str">
            <v>K1481</v>
          </cell>
          <cell r="B103" t="str">
            <v/>
          </cell>
          <cell r="C103" t="str">
            <v>ﾀｲﾔ損耗費:普通</v>
          </cell>
          <cell r="D103" t="str">
            <v/>
          </cell>
          <cell r="E103" t="str">
            <v/>
          </cell>
          <cell r="F103" t="str">
            <v>機-7</v>
          </cell>
        </row>
        <row r="104">
          <cell r="A104" t="str">
            <v>K1490</v>
          </cell>
          <cell r="B104" t="str">
            <v>ﾀﾞﾝﾌﾟﾄﾗｯｸ2t</v>
          </cell>
          <cell r="C104" t="str">
            <v>岩石割増:25%</v>
          </cell>
          <cell r="D104" t="str">
            <v>ｈ</v>
          </cell>
          <cell r="E104">
            <v>5752</v>
          </cell>
          <cell r="F104" t="str">
            <v>第50号機械運転単価表</v>
          </cell>
        </row>
        <row r="105">
          <cell r="A105" t="str">
            <v>K1491</v>
          </cell>
          <cell r="B105" t="str">
            <v/>
          </cell>
          <cell r="C105" t="str">
            <v>ﾀｲﾔ損耗費:不良</v>
          </cell>
          <cell r="D105" t="str">
            <v/>
          </cell>
          <cell r="E105" t="str">
            <v/>
          </cell>
          <cell r="F105" t="str">
            <v>機-7</v>
          </cell>
        </row>
        <row r="106">
          <cell r="A106" t="str">
            <v>K1500</v>
          </cell>
          <cell r="B106" t="str">
            <v>ﾀﾞﾝﾌﾟﾄﾗｯｸ2t運転</v>
          </cell>
          <cell r="C106" t="str">
            <v>岩石割増無し</v>
          </cell>
          <cell r="D106" t="str">
            <v>日</v>
          </cell>
          <cell r="E106">
            <v>32150</v>
          </cell>
          <cell r="F106" t="str">
            <v>第51号機械運転単価表</v>
          </cell>
        </row>
        <row r="107">
          <cell r="A107" t="str">
            <v>K1501</v>
          </cell>
          <cell r="B107" t="str">
            <v/>
          </cell>
          <cell r="C107" t="str">
            <v>ﾀｲﾔ損耗費:良好</v>
          </cell>
          <cell r="D107" t="str">
            <v/>
          </cell>
          <cell r="E107" t="str">
            <v/>
          </cell>
          <cell r="F107" t="str">
            <v>機-22</v>
          </cell>
        </row>
        <row r="108">
          <cell r="A108" t="str">
            <v>K1510</v>
          </cell>
          <cell r="B108" t="str">
            <v>ﾀﾞﾝﾌﾟﾄﾗｯｸ2t運転</v>
          </cell>
          <cell r="C108" t="str">
            <v>岩石割増無し</v>
          </cell>
          <cell r="D108" t="str">
            <v>日</v>
          </cell>
          <cell r="E108">
            <v>32300</v>
          </cell>
          <cell r="F108" t="str">
            <v>第52号機械運転単価表</v>
          </cell>
        </row>
        <row r="109">
          <cell r="A109" t="str">
            <v>K1511</v>
          </cell>
          <cell r="B109" t="str">
            <v/>
          </cell>
          <cell r="C109" t="str">
            <v>ﾀｲﾔ損耗費:普通</v>
          </cell>
          <cell r="D109" t="str">
            <v/>
          </cell>
          <cell r="E109" t="str">
            <v/>
          </cell>
          <cell r="F109" t="str">
            <v>機-22</v>
          </cell>
        </row>
        <row r="110">
          <cell r="A110" t="str">
            <v>K1520</v>
          </cell>
          <cell r="B110" t="str">
            <v>ﾀﾞﾝﾌﾟﾄﾗｯｸ2t運転</v>
          </cell>
          <cell r="C110" t="str">
            <v>岩石割増無し</v>
          </cell>
          <cell r="D110" t="str">
            <v>日</v>
          </cell>
          <cell r="E110">
            <v>32800</v>
          </cell>
          <cell r="F110" t="str">
            <v>第53号機械運転単価表</v>
          </cell>
        </row>
        <row r="111">
          <cell r="A111" t="str">
            <v>K1521</v>
          </cell>
          <cell r="B111" t="str">
            <v/>
          </cell>
          <cell r="C111" t="str">
            <v>ﾀｲﾔ損耗費:不良</v>
          </cell>
          <cell r="D111" t="str">
            <v/>
          </cell>
          <cell r="E111" t="str">
            <v/>
          </cell>
          <cell r="F111" t="str">
            <v>機-22</v>
          </cell>
        </row>
        <row r="112">
          <cell r="A112" t="str">
            <v>K1530</v>
          </cell>
          <cell r="B112" t="str">
            <v>ﾀﾞﾝﾌﾟﾄﾗｯｸ2t運転</v>
          </cell>
          <cell r="C112" t="str">
            <v>岩石割増:10%</v>
          </cell>
          <cell r="D112" t="str">
            <v>日</v>
          </cell>
          <cell r="E112">
            <v>32520</v>
          </cell>
          <cell r="F112" t="str">
            <v>第54号機械運転単価表</v>
          </cell>
        </row>
        <row r="113">
          <cell r="A113" t="str">
            <v>K1531</v>
          </cell>
          <cell r="B113" t="str">
            <v/>
          </cell>
          <cell r="C113" t="str">
            <v>ﾀｲﾔ損耗費:良好</v>
          </cell>
          <cell r="D113" t="str">
            <v/>
          </cell>
          <cell r="E113" t="str">
            <v/>
          </cell>
          <cell r="F113" t="str">
            <v>機-22</v>
          </cell>
        </row>
        <row r="114">
          <cell r="A114" t="str">
            <v>K1540</v>
          </cell>
          <cell r="B114" t="str">
            <v>ﾀﾞﾝﾌﾟﾄﾗｯｸ2t運転</v>
          </cell>
          <cell r="C114" t="str">
            <v>岩石割増:10%</v>
          </cell>
          <cell r="D114" t="str">
            <v>日</v>
          </cell>
          <cell r="E114">
            <v>32670</v>
          </cell>
          <cell r="F114" t="str">
            <v>第55号機械運転単価表</v>
          </cell>
        </row>
        <row r="115">
          <cell r="A115" t="str">
            <v>K1541</v>
          </cell>
          <cell r="B115" t="str">
            <v/>
          </cell>
          <cell r="C115" t="str">
            <v>ﾀｲﾔ損耗費:普通</v>
          </cell>
          <cell r="D115" t="str">
            <v/>
          </cell>
          <cell r="E115" t="str">
            <v/>
          </cell>
          <cell r="F115" t="str">
            <v>機-22</v>
          </cell>
        </row>
        <row r="116">
          <cell r="A116" t="str">
            <v>K1550</v>
          </cell>
          <cell r="B116" t="str">
            <v>ﾀﾞﾝﾌﾟﾄﾗｯｸ2t運転</v>
          </cell>
          <cell r="C116" t="str">
            <v>岩石割増:10%</v>
          </cell>
          <cell r="D116" t="str">
            <v>日</v>
          </cell>
          <cell r="E116">
            <v>33170</v>
          </cell>
          <cell r="F116" t="str">
            <v>第56号機械運転単価表</v>
          </cell>
        </row>
        <row r="117">
          <cell r="A117" t="str">
            <v>K1551</v>
          </cell>
          <cell r="B117" t="str">
            <v/>
          </cell>
          <cell r="C117" t="str">
            <v>ﾀｲﾔ損耗費:不良</v>
          </cell>
          <cell r="D117" t="str">
            <v/>
          </cell>
          <cell r="E117" t="str">
            <v/>
          </cell>
          <cell r="F117" t="str">
            <v>機-22</v>
          </cell>
        </row>
        <row r="118">
          <cell r="A118" t="str">
            <v>K1560</v>
          </cell>
          <cell r="B118" t="str">
            <v>ﾀﾞﾝﾌﾟﾄﾗｯｸ2t運転</v>
          </cell>
          <cell r="C118" t="str">
            <v>岩石割増:25%</v>
          </cell>
          <cell r="D118" t="str">
            <v>日</v>
          </cell>
          <cell r="E118">
            <v>32570</v>
          </cell>
          <cell r="F118" t="str">
            <v>第57号機械運転単価表</v>
          </cell>
        </row>
        <row r="119">
          <cell r="A119" t="str">
            <v>K1561</v>
          </cell>
          <cell r="B119" t="str">
            <v/>
          </cell>
          <cell r="C119" t="str">
            <v>ﾀｲﾔ損耗費:良好</v>
          </cell>
          <cell r="D119" t="str">
            <v/>
          </cell>
          <cell r="E119" t="str">
            <v/>
          </cell>
          <cell r="F119" t="str">
            <v>機-22</v>
          </cell>
        </row>
        <row r="120">
          <cell r="A120" t="str">
            <v>K1570</v>
          </cell>
          <cell r="B120" t="str">
            <v>ﾀﾞﾝﾌﾟﾄﾗｯｸ2t運転</v>
          </cell>
          <cell r="C120" t="str">
            <v>岩石割増:25%</v>
          </cell>
          <cell r="D120" t="str">
            <v>日</v>
          </cell>
          <cell r="E120">
            <v>32720</v>
          </cell>
          <cell r="F120" t="str">
            <v>第58号機械運転単価表</v>
          </cell>
        </row>
        <row r="121">
          <cell r="A121" t="str">
            <v>K1571</v>
          </cell>
          <cell r="B121" t="str">
            <v/>
          </cell>
          <cell r="C121" t="str">
            <v>ﾀｲﾔ損耗費:普通</v>
          </cell>
          <cell r="D121" t="str">
            <v/>
          </cell>
          <cell r="E121" t="str">
            <v/>
          </cell>
          <cell r="F121" t="str">
            <v>機-22</v>
          </cell>
        </row>
        <row r="122">
          <cell r="A122" t="str">
            <v>K1580</v>
          </cell>
          <cell r="B122" t="str">
            <v>ﾀﾞﾝﾌﾟﾄﾗｯｸ2t運転</v>
          </cell>
          <cell r="C122" t="str">
            <v>岩石割増:25%</v>
          </cell>
          <cell r="D122" t="str">
            <v>日</v>
          </cell>
          <cell r="E122">
            <v>33220</v>
          </cell>
          <cell r="F122" t="str">
            <v>第59号機械運転単価表</v>
          </cell>
        </row>
        <row r="123">
          <cell r="A123" t="str">
            <v>K1581</v>
          </cell>
          <cell r="B123" t="str">
            <v/>
          </cell>
          <cell r="C123" t="str">
            <v>ﾀｲﾔ損耗費:不良</v>
          </cell>
          <cell r="D123" t="str">
            <v/>
          </cell>
          <cell r="E123" t="str">
            <v/>
          </cell>
          <cell r="F123" t="str">
            <v>機-22</v>
          </cell>
        </row>
        <row r="124">
          <cell r="A124" t="str">
            <v>K1590</v>
          </cell>
          <cell r="B124" t="str">
            <v>ﾀﾞﾝﾌﾟﾄﾗｯｸ10t</v>
          </cell>
          <cell r="C124" t="str">
            <v>岩石割増無し</v>
          </cell>
          <cell r="D124" t="str">
            <v>ｈ</v>
          </cell>
          <cell r="E124">
            <v>8126</v>
          </cell>
          <cell r="F124" t="str">
            <v>第60号機械運転単価表</v>
          </cell>
        </row>
        <row r="125">
          <cell r="A125" t="str">
            <v>K1591</v>
          </cell>
          <cell r="B125" t="str">
            <v/>
          </cell>
          <cell r="C125" t="str">
            <v>ﾀｲﾔ損耗費:良好</v>
          </cell>
          <cell r="D125" t="str">
            <v/>
          </cell>
          <cell r="E125" t="str">
            <v/>
          </cell>
          <cell r="F125" t="str">
            <v>機-7</v>
          </cell>
        </row>
        <row r="126">
          <cell r="A126" t="str">
            <v>K1600</v>
          </cell>
          <cell r="B126" t="str">
            <v>ﾀﾞﾝﾌﾟﾄﾗｯｸ10t</v>
          </cell>
          <cell r="C126" t="str">
            <v>岩石割増無し</v>
          </cell>
          <cell r="D126" t="str">
            <v>ｈ</v>
          </cell>
          <cell r="E126">
            <v>8254</v>
          </cell>
          <cell r="F126" t="str">
            <v>第61号機械運転単価表</v>
          </cell>
        </row>
        <row r="127">
          <cell r="A127" t="str">
            <v>K1601</v>
          </cell>
          <cell r="B127" t="str">
            <v/>
          </cell>
          <cell r="C127" t="str">
            <v>ﾀｲﾔ損耗費:普通</v>
          </cell>
          <cell r="D127" t="str">
            <v/>
          </cell>
          <cell r="E127" t="str">
            <v/>
          </cell>
          <cell r="F127" t="str">
            <v>機-7</v>
          </cell>
        </row>
        <row r="128">
          <cell r="A128" t="str">
            <v>K1610</v>
          </cell>
          <cell r="B128" t="str">
            <v>ﾀﾞﾝﾌﾟﾄﾗｯｸ10t</v>
          </cell>
          <cell r="C128" t="str">
            <v>岩石割増無し</v>
          </cell>
          <cell r="D128" t="str">
            <v>ｈ</v>
          </cell>
          <cell r="E128">
            <v>8698</v>
          </cell>
          <cell r="F128" t="str">
            <v>第62号機械運転単価表</v>
          </cell>
        </row>
        <row r="129">
          <cell r="A129" t="str">
            <v>K1611</v>
          </cell>
          <cell r="B129" t="str">
            <v/>
          </cell>
          <cell r="C129" t="str">
            <v>ﾀｲﾔ損耗費:不良</v>
          </cell>
          <cell r="D129" t="str">
            <v/>
          </cell>
          <cell r="E129" t="str">
            <v/>
          </cell>
          <cell r="F129" t="str">
            <v>機-7</v>
          </cell>
        </row>
        <row r="130">
          <cell r="A130" t="str">
            <v>K1620</v>
          </cell>
          <cell r="B130" t="str">
            <v>ﾀﾞﾝﾌﾟﾄﾗｯｸ10t</v>
          </cell>
          <cell r="C130" t="str">
            <v>岩石割増:10%</v>
          </cell>
          <cell r="D130" t="str">
            <v>ｈ</v>
          </cell>
          <cell r="E130">
            <v>9402</v>
          </cell>
          <cell r="F130" t="str">
            <v>第63号機械運転単価表</v>
          </cell>
        </row>
        <row r="131">
          <cell r="A131" t="str">
            <v>K1621</v>
          </cell>
          <cell r="B131" t="str">
            <v/>
          </cell>
          <cell r="C131" t="str">
            <v>ﾀｲﾔ損耗費:良好</v>
          </cell>
          <cell r="D131" t="str">
            <v/>
          </cell>
          <cell r="E131" t="str">
            <v/>
          </cell>
          <cell r="F131" t="str">
            <v>機-7</v>
          </cell>
        </row>
        <row r="132">
          <cell r="A132" t="str">
            <v>K1630</v>
          </cell>
          <cell r="B132" t="str">
            <v>ﾀﾞﾝﾌﾟﾄﾗｯｸ10t</v>
          </cell>
          <cell r="C132" t="str">
            <v>岩石割増:10%</v>
          </cell>
          <cell r="D132" t="str">
            <v>ｈ</v>
          </cell>
          <cell r="E132">
            <v>9530</v>
          </cell>
          <cell r="F132" t="str">
            <v>第64号機械運転単価表</v>
          </cell>
        </row>
        <row r="133">
          <cell r="A133" t="str">
            <v>K1631</v>
          </cell>
          <cell r="B133" t="str">
            <v/>
          </cell>
          <cell r="C133" t="str">
            <v>ﾀｲﾔ損耗費:普通</v>
          </cell>
          <cell r="D133" t="str">
            <v/>
          </cell>
          <cell r="E133" t="str">
            <v/>
          </cell>
          <cell r="F133" t="str">
            <v>機-7</v>
          </cell>
        </row>
        <row r="134">
          <cell r="A134" t="str">
            <v>K1640</v>
          </cell>
          <cell r="B134" t="str">
            <v>ﾀﾞﾝﾌﾟﾄﾗｯｸ10t</v>
          </cell>
          <cell r="C134" t="str">
            <v>岩石割増:10%</v>
          </cell>
          <cell r="D134" t="str">
            <v>ｈ</v>
          </cell>
          <cell r="E134">
            <v>9974</v>
          </cell>
          <cell r="F134" t="str">
            <v>第65号機械運転単価表</v>
          </cell>
        </row>
        <row r="135">
          <cell r="A135" t="str">
            <v>K1641</v>
          </cell>
          <cell r="B135" t="str">
            <v/>
          </cell>
          <cell r="C135" t="str">
            <v>ﾀｲﾔ損耗費:不良</v>
          </cell>
          <cell r="D135" t="str">
            <v/>
          </cell>
          <cell r="E135" t="str">
            <v/>
          </cell>
          <cell r="F135" t="str">
            <v>機-7</v>
          </cell>
        </row>
        <row r="136">
          <cell r="A136" t="str">
            <v>K1650</v>
          </cell>
          <cell r="B136" t="str">
            <v>ﾀﾞﾝﾌﾟﾄﾗｯｸ10t</v>
          </cell>
          <cell r="C136" t="str">
            <v>岩石割増:25%</v>
          </cell>
          <cell r="D136" t="str">
            <v>ｈ</v>
          </cell>
          <cell r="E136">
            <v>9576</v>
          </cell>
          <cell r="F136" t="str">
            <v>第66号機械運転単価表</v>
          </cell>
        </row>
        <row r="137">
          <cell r="A137" t="str">
            <v>K1651</v>
          </cell>
          <cell r="B137" t="str">
            <v/>
          </cell>
          <cell r="C137" t="str">
            <v>ﾀｲﾔ損耗費:良好</v>
          </cell>
          <cell r="D137" t="str">
            <v/>
          </cell>
          <cell r="E137" t="str">
            <v/>
          </cell>
          <cell r="F137" t="str">
            <v>機-7</v>
          </cell>
        </row>
        <row r="138">
          <cell r="A138" t="str">
            <v>K1660</v>
          </cell>
          <cell r="B138" t="str">
            <v>ﾀﾞﾝﾌﾟﾄﾗｯｸ10t</v>
          </cell>
          <cell r="C138" t="str">
            <v>岩石割増:25%</v>
          </cell>
          <cell r="D138" t="str">
            <v>ｈ</v>
          </cell>
          <cell r="E138">
            <v>9704</v>
          </cell>
          <cell r="F138" t="str">
            <v>第67号機械運転単価表</v>
          </cell>
        </row>
        <row r="139">
          <cell r="A139" t="str">
            <v>K1661</v>
          </cell>
          <cell r="B139" t="str">
            <v/>
          </cell>
          <cell r="C139" t="str">
            <v>ﾀｲﾔ損耗費:普通</v>
          </cell>
          <cell r="D139" t="str">
            <v/>
          </cell>
          <cell r="E139" t="str">
            <v/>
          </cell>
          <cell r="F139" t="str">
            <v>機-7</v>
          </cell>
        </row>
        <row r="140">
          <cell r="A140" t="str">
            <v>K1670</v>
          </cell>
          <cell r="B140" t="str">
            <v>ﾀﾞﾝﾌﾟﾄﾗｯｸ10t</v>
          </cell>
          <cell r="C140" t="str">
            <v>岩石割増:25%</v>
          </cell>
          <cell r="D140" t="str">
            <v>ｈ</v>
          </cell>
          <cell r="E140">
            <v>10150</v>
          </cell>
          <cell r="F140" t="str">
            <v>第68号機械運転単価表</v>
          </cell>
        </row>
        <row r="141">
          <cell r="A141" t="str">
            <v>K1671</v>
          </cell>
          <cell r="B141" t="str">
            <v/>
          </cell>
          <cell r="C141" t="str">
            <v>ﾀｲﾔ損耗費:不良</v>
          </cell>
          <cell r="D141" t="str">
            <v/>
          </cell>
          <cell r="E141" t="str">
            <v/>
          </cell>
          <cell r="F141" t="str">
            <v>機-7</v>
          </cell>
        </row>
        <row r="142">
          <cell r="A142" t="str">
            <v>K1680</v>
          </cell>
          <cell r="B142" t="str">
            <v>ﾀﾞﾝﾌﾟﾄﾗｯｸ10t運転</v>
          </cell>
          <cell r="C142" t="str">
            <v>岩石割増無し</v>
          </cell>
          <cell r="D142" t="str">
            <v>日</v>
          </cell>
          <cell r="E142">
            <v>49690</v>
          </cell>
          <cell r="F142" t="str">
            <v>第69号機械運転単価表</v>
          </cell>
        </row>
        <row r="143">
          <cell r="A143" t="str">
            <v>K1681</v>
          </cell>
          <cell r="B143" t="str">
            <v/>
          </cell>
          <cell r="C143" t="str">
            <v>ﾀｲﾔ損耗費:良好</v>
          </cell>
          <cell r="D143" t="str">
            <v/>
          </cell>
          <cell r="E143" t="str">
            <v/>
          </cell>
          <cell r="F143" t="str">
            <v>機-22</v>
          </cell>
        </row>
        <row r="144">
          <cell r="A144" t="str">
            <v>K1690</v>
          </cell>
          <cell r="B144" t="str">
            <v>ﾀﾞﾝﾌﾟﾄﾗｯｸ10t運転</v>
          </cell>
          <cell r="C144" t="str">
            <v>岩石割増無し</v>
          </cell>
          <cell r="D144" t="str">
            <v>日</v>
          </cell>
          <cell r="E144">
            <v>50450</v>
          </cell>
          <cell r="F144" t="str">
            <v>第70号機械運転単価表</v>
          </cell>
        </row>
        <row r="145">
          <cell r="A145" t="str">
            <v>K1691</v>
          </cell>
          <cell r="B145" t="str">
            <v/>
          </cell>
          <cell r="C145" t="str">
            <v>ﾀｲﾔ損耗費:普通</v>
          </cell>
          <cell r="D145" t="str">
            <v/>
          </cell>
          <cell r="E145" t="str">
            <v/>
          </cell>
          <cell r="F145" t="str">
            <v>機-22</v>
          </cell>
        </row>
        <row r="146">
          <cell r="A146" t="str">
            <v>K1700</v>
          </cell>
          <cell r="B146" t="str">
            <v>ﾀﾞﾝﾌﾟﾄﾗｯｸ10t運転</v>
          </cell>
          <cell r="C146" t="str">
            <v>岩石割増無し</v>
          </cell>
          <cell r="D146" t="str">
            <v>日</v>
          </cell>
          <cell r="E146">
            <v>53050</v>
          </cell>
          <cell r="F146" t="str">
            <v>第71号機械運転単価表</v>
          </cell>
        </row>
        <row r="147">
          <cell r="A147" t="str">
            <v>K1701</v>
          </cell>
          <cell r="B147" t="str">
            <v/>
          </cell>
          <cell r="C147" t="str">
            <v>ﾀｲﾔ損耗費:不良</v>
          </cell>
          <cell r="D147" t="str">
            <v/>
          </cell>
          <cell r="E147" t="str">
            <v/>
          </cell>
          <cell r="F147" t="str">
            <v>機-22</v>
          </cell>
        </row>
        <row r="148">
          <cell r="A148" t="str">
            <v>K1710</v>
          </cell>
          <cell r="B148" t="str">
            <v>ﾀﾞﾝﾌﾟﾄﾗｯｸ10t運転</v>
          </cell>
          <cell r="C148" t="str">
            <v>岩石割増:10%</v>
          </cell>
          <cell r="D148" t="str">
            <v>日</v>
          </cell>
          <cell r="E148">
            <v>51270</v>
          </cell>
          <cell r="F148" t="str">
            <v>第72号機械運転単価表</v>
          </cell>
        </row>
        <row r="149">
          <cell r="A149" t="str">
            <v>K1711</v>
          </cell>
          <cell r="B149" t="str">
            <v/>
          </cell>
          <cell r="C149" t="str">
            <v>ﾀｲﾔ損耗費:良好</v>
          </cell>
          <cell r="D149" t="str">
            <v/>
          </cell>
          <cell r="E149" t="str">
            <v/>
          </cell>
          <cell r="F149" t="str">
            <v>機-22</v>
          </cell>
        </row>
        <row r="150">
          <cell r="A150" t="str">
            <v>K1720</v>
          </cell>
          <cell r="B150" t="str">
            <v>ﾀﾞﾝﾌﾟﾄﾗｯｸ10t運転</v>
          </cell>
          <cell r="C150" t="str">
            <v>岩石割増:10%</v>
          </cell>
          <cell r="D150" t="str">
            <v>日</v>
          </cell>
          <cell r="E150">
            <v>52030</v>
          </cell>
          <cell r="F150" t="str">
            <v>第73号機械運転単価表</v>
          </cell>
        </row>
        <row r="151">
          <cell r="A151" t="str">
            <v>K1721</v>
          </cell>
          <cell r="B151" t="str">
            <v/>
          </cell>
          <cell r="C151" t="str">
            <v>ﾀｲﾔ損耗費:普通</v>
          </cell>
          <cell r="D151" t="str">
            <v/>
          </cell>
          <cell r="E151" t="str">
            <v/>
          </cell>
          <cell r="F151" t="str">
            <v>機-22</v>
          </cell>
        </row>
        <row r="152">
          <cell r="A152" t="str">
            <v>K1730</v>
          </cell>
          <cell r="B152" t="str">
            <v>ﾀﾞﾝﾌﾟﾄﾗｯｸ10t運転</v>
          </cell>
          <cell r="C152" t="str">
            <v>岩石割増:10%</v>
          </cell>
          <cell r="D152" t="str">
            <v>日</v>
          </cell>
          <cell r="E152">
            <v>54630</v>
          </cell>
          <cell r="F152" t="str">
            <v>第74号機械運転単価表</v>
          </cell>
        </row>
        <row r="153">
          <cell r="A153" t="str">
            <v>K1731</v>
          </cell>
          <cell r="B153" t="str">
            <v/>
          </cell>
          <cell r="C153" t="str">
            <v>ﾀｲﾔ損耗費:不良</v>
          </cell>
          <cell r="D153" t="str">
            <v/>
          </cell>
          <cell r="E153" t="str">
            <v/>
          </cell>
          <cell r="F153" t="str">
            <v>機-22</v>
          </cell>
        </row>
        <row r="154">
          <cell r="A154" t="str">
            <v>K1740</v>
          </cell>
          <cell r="B154" t="str">
            <v>ﾀﾞﾝﾌﾟﾄﾗｯｸ10t運転</v>
          </cell>
          <cell r="C154" t="str">
            <v>岩石割増:25%</v>
          </cell>
          <cell r="D154" t="str">
            <v>日</v>
          </cell>
          <cell r="E154">
            <v>51490</v>
          </cell>
          <cell r="F154" t="str">
            <v>第75号機械運転単価表</v>
          </cell>
        </row>
        <row r="155">
          <cell r="A155" t="str">
            <v>K1741</v>
          </cell>
          <cell r="B155" t="str">
            <v/>
          </cell>
          <cell r="C155" t="str">
            <v>ﾀｲﾔ損耗費:良好</v>
          </cell>
          <cell r="D155" t="str">
            <v/>
          </cell>
          <cell r="E155" t="str">
            <v/>
          </cell>
          <cell r="F155" t="str">
            <v>機-22</v>
          </cell>
        </row>
        <row r="156">
          <cell r="A156" t="str">
            <v>K1750</v>
          </cell>
          <cell r="B156" t="str">
            <v>ﾀﾞﾝﾌﾟﾄﾗｯｸ10t運転</v>
          </cell>
          <cell r="C156" t="str">
            <v>岩石割増:25%</v>
          </cell>
          <cell r="D156" t="str">
            <v>日</v>
          </cell>
          <cell r="E156">
            <v>52240</v>
          </cell>
          <cell r="F156" t="str">
            <v>第76号機械運転単価表</v>
          </cell>
        </row>
        <row r="157">
          <cell r="A157" t="str">
            <v>K1751</v>
          </cell>
          <cell r="B157" t="str">
            <v/>
          </cell>
          <cell r="C157" t="str">
            <v>ﾀｲﾔ損耗費:普通</v>
          </cell>
          <cell r="D157" t="str">
            <v/>
          </cell>
          <cell r="E157" t="str">
            <v/>
          </cell>
          <cell r="F157" t="str">
            <v>機-22</v>
          </cell>
        </row>
        <row r="158">
          <cell r="A158" t="str">
            <v>K1760</v>
          </cell>
          <cell r="B158" t="str">
            <v>ﾀﾞﾝﾌﾟﾄﾗｯｸ10t運転</v>
          </cell>
          <cell r="C158" t="str">
            <v>岩石割増:25%</v>
          </cell>
          <cell r="D158" t="str">
            <v>日</v>
          </cell>
          <cell r="E158">
            <v>54850</v>
          </cell>
          <cell r="F158" t="str">
            <v>第77号機械運転単価表</v>
          </cell>
        </row>
        <row r="159">
          <cell r="A159" t="str">
            <v>K1761</v>
          </cell>
          <cell r="B159" t="str">
            <v/>
          </cell>
          <cell r="C159" t="str">
            <v>ﾀｲﾔ損耗費:不良</v>
          </cell>
          <cell r="D159" t="str">
            <v/>
          </cell>
          <cell r="E159" t="str">
            <v/>
          </cell>
          <cell r="F159" t="str">
            <v>機-22</v>
          </cell>
        </row>
        <row r="160">
          <cell r="A160" t="str">
            <v>K1770</v>
          </cell>
          <cell r="B160" t="str">
            <v>ﾄﾗｯｸ2t</v>
          </cell>
          <cell r="C160" t="str">
            <v/>
          </cell>
          <cell r="D160" t="str">
            <v>ｈ</v>
          </cell>
          <cell r="E160">
            <v>6925</v>
          </cell>
          <cell r="F160" t="str">
            <v>第78号機械運転単価表</v>
          </cell>
        </row>
        <row r="161">
          <cell r="A161" t="str">
            <v>K1771</v>
          </cell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>機-6</v>
          </cell>
        </row>
        <row r="162">
          <cell r="A162" t="str">
            <v>K1780</v>
          </cell>
          <cell r="B162" t="str">
            <v>ﾄﾗｯｸ4t～4.5t</v>
          </cell>
          <cell r="C162" t="str">
            <v/>
          </cell>
          <cell r="D162" t="str">
            <v>ｈ</v>
          </cell>
          <cell r="E162">
            <v>7689</v>
          </cell>
          <cell r="F162" t="str">
            <v>第79号機械運転単価表</v>
          </cell>
        </row>
        <row r="163">
          <cell r="A163" t="str">
            <v>K1781</v>
          </cell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>機-6</v>
          </cell>
        </row>
        <row r="164">
          <cell r="A164" t="str">
            <v>K1790</v>
          </cell>
          <cell r="B164" t="str">
            <v>ﾄﾗｯｸ11t</v>
          </cell>
          <cell r="C164" t="str">
            <v/>
          </cell>
          <cell r="D164" t="str">
            <v>ｈ</v>
          </cell>
          <cell r="E164">
            <v>10210</v>
          </cell>
          <cell r="F164" t="str">
            <v>第80号機械運転単価表</v>
          </cell>
        </row>
        <row r="165">
          <cell r="A165" t="str">
            <v>K1791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>機-6</v>
          </cell>
        </row>
        <row r="166">
          <cell r="A166" t="str">
            <v>K1800</v>
          </cell>
          <cell r="B166" t="str">
            <v>ﾄﾗｯｸ4t積2.9t吊</v>
          </cell>
          <cell r="C166" t="str">
            <v/>
          </cell>
          <cell r="D166" t="str">
            <v>ｈ</v>
          </cell>
          <cell r="E166">
            <v>7650</v>
          </cell>
          <cell r="F166" t="str">
            <v>第81号機械運転単価表</v>
          </cell>
        </row>
        <row r="167">
          <cell r="A167" t="str">
            <v>K1801</v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>機-1</v>
          </cell>
        </row>
        <row r="168">
          <cell r="A168" t="str">
            <v>K1810</v>
          </cell>
          <cell r="B168" t="str">
            <v>ｸﾛｰﾗｸﾚｰﾝ22.5t吊</v>
          </cell>
          <cell r="C168" t="str">
            <v/>
          </cell>
          <cell r="D168" t="str">
            <v>ｈ</v>
          </cell>
          <cell r="E168">
            <v>11410</v>
          </cell>
          <cell r="F168" t="str">
            <v>第82号機械運転単価表</v>
          </cell>
        </row>
        <row r="169">
          <cell r="A169" t="str">
            <v>K1811</v>
          </cell>
          <cell r="B169" t="str">
            <v>機械ﾛｰﾌﾟ式</v>
          </cell>
          <cell r="C169" t="str">
            <v/>
          </cell>
          <cell r="D169" t="str">
            <v/>
          </cell>
          <cell r="E169" t="str">
            <v/>
          </cell>
          <cell r="F169" t="str">
            <v>機-1</v>
          </cell>
        </row>
        <row r="170">
          <cell r="A170" t="str">
            <v>K1820</v>
          </cell>
          <cell r="B170" t="str">
            <v>ｸﾛｰﾗｸﾚｰﾝ25～27t吊</v>
          </cell>
          <cell r="C170" t="str">
            <v/>
          </cell>
          <cell r="D170" t="str">
            <v>ｈ</v>
          </cell>
          <cell r="E170">
            <v>12640</v>
          </cell>
          <cell r="F170" t="str">
            <v>第83号機械運転単価表</v>
          </cell>
        </row>
        <row r="171">
          <cell r="A171" t="str">
            <v>K1821</v>
          </cell>
          <cell r="B171" t="str">
            <v>機械ﾛｰﾌﾟ式</v>
          </cell>
          <cell r="C171" t="str">
            <v/>
          </cell>
          <cell r="D171" t="str">
            <v/>
          </cell>
          <cell r="E171" t="str">
            <v/>
          </cell>
          <cell r="F171" t="str">
            <v>機-1</v>
          </cell>
        </row>
        <row r="172">
          <cell r="A172" t="str">
            <v>K1830</v>
          </cell>
          <cell r="B172" t="str">
            <v>ｸﾛｰﾗｸﾚｰﾝ30t吊</v>
          </cell>
          <cell r="C172" t="str">
            <v/>
          </cell>
          <cell r="D172" t="str">
            <v>ｈ</v>
          </cell>
          <cell r="E172">
            <v>11810</v>
          </cell>
          <cell r="F172" t="str">
            <v>第84号機械運転単価表</v>
          </cell>
        </row>
        <row r="173">
          <cell r="A173" t="str">
            <v>K1831</v>
          </cell>
          <cell r="B173" t="str">
            <v>油圧ﾛｰﾌﾟ式</v>
          </cell>
          <cell r="C173" t="str">
            <v/>
          </cell>
          <cell r="D173" t="str">
            <v/>
          </cell>
          <cell r="E173" t="str">
            <v/>
          </cell>
          <cell r="F173" t="str">
            <v>機-1</v>
          </cell>
        </row>
        <row r="174">
          <cell r="A174" t="str">
            <v>K1840</v>
          </cell>
          <cell r="B174" t="str">
            <v>ｸﾛｰﾗｸﾚｰﾝ35t吊</v>
          </cell>
          <cell r="C174" t="str">
            <v/>
          </cell>
          <cell r="D174" t="str">
            <v>ｈ</v>
          </cell>
          <cell r="E174">
            <v>12980</v>
          </cell>
          <cell r="F174" t="str">
            <v>第85号機械運転単価表</v>
          </cell>
        </row>
        <row r="175">
          <cell r="A175" t="str">
            <v>K1841</v>
          </cell>
          <cell r="B175" t="str">
            <v>油圧ﾛｰﾌﾟ式</v>
          </cell>
          <cell r="C175" t="str">
            <v/>
          </cell>
          <cell r="D175" t="str">
            <v/>
          </cell>
          <cell r="E175" t="str">
            <v/>
          </cell>
          <cell r="F175" t="str">
            <v>機-1</v>
          </cell>
        </row>
        <row r="176">
          <cell r="A176" t="str">
            <v>K1850</v>
          </cell>
          <cell r="B176" t="str">
            <v>ｸﾛｰﾗｸﾚｰﾝ40t吊</v>
          </cell>
          <cell r="C176" t="str">
            <v/>
          </cell>
          <cell r="D176" t="str">
            <v>ｈ</v>
          </cell>
          <cell r="E176">
            <v>13490</v>
          </cell>
          <cell r="F176" t="str">
            <v>第86号機械運転単価表</v>
          </cell>
        </row>
        <row r="177">
          <cell r="A177" t="str">
            <v>K1851</v>
          </cell>
          <cell r="B177" t="str">
            <v>油圧ﾛｰﾌﾟ式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</row>
        <row r="178">
          <cell r="A178" t="str">
            <v>K1860</v>
          </cell>
          <cell r="B178" t="str">
            <v>ｸﾛｰﾗｸﾚｰﾝ50t吊</v>
          </cell>
          <cell r="C178" t="str">
            <v/>
          </cell>
          <cell r="D178" t="str">
            <v>ｈ</v>
          </cell>
          <cell r="E178">
            <v>16100</v>
          </cell>
          <cell r="F178" t="str">
            <v>第87号機械運転単価表</v>
          </cell>
        </row>
        <row r="179">
          <cell r="A179" t="str">
            <v>K1861</v>
          </cell>
          <cell r="B179" t="str">
            <v>油圧ﾛｰﾌﾟ式</v>
          </cell>
          <cell r="C179" t="str">
            <v/>
          </cell>
          <cell r="D179" t="str">
            <v/>
          </cell>
          <cell r="E179" t="str">
            <v/>
          </cell>
          <cell r="F179" t="str">
            <v>機-1</v>
          </cell>
        </row>
        <row r="180">
          <cell r="A180" t="str">
            <v>K1870</v>
          </cell>
          <cell r="B180" t="str">
            <v>ﾄﾗｯｸｸﾚｰﾝ25t吊</v>
          </cell>
          <cell r="C180" t="str">
            <v/>
          </cell>
          <cell r="D180" t="str">
            <v>ｈ</v>
          </cell>
          <cell r="E180">
            <v>12860</v>
          </cell>
          <cell r="F180" t="str">
            <v>第88号機械運転単価表</v>
          </cell>
        </row>
        <row r="181">
          <cell r="A181" t="str">
            <v>K1871</v>
          </cell>
          <cell r="B181" t="str">
            <v>機械式</v>
          </cell>
          <cell r="C181" t="str">
            <v/>
          </cell>
          <cell r="D181" t="str">
            <v/>
          </cell>
          <cell r="E181" t="str">
            <v/>
          </cell>
          <cell r="F181" t="str">
            <v>機-1</v>
          </cell>
        </row>
        <row r="182">
          <cell r="A182" t="str">
            <v>K1880</v>
          </cell>
          <cell r="B182" t="str">
            <v>ﾄﾗｯｸｸﾚｰﾝ35t吊</v>
          </cell>
          <cell r="C182" t="str">
            <v/>
          </cell>
          <cell r="D182" t="str">
            <v>ｈ</v>
          </cell>
          <cell r="E182">
            <v>15970</v>
          </cell>
          <cell r="F182" t="str">
            <v>第89号機械運転単価表</v>
          </cell>
        </row>
        <row r="183">
          <cell r="A183" t="str">
            <v>K1881</v>
          </cell>
          <cell r="B183" t="str">
            <v>機械式</v>
          </cell>
          <cell r="C183" t="str">
            <v/>
          </cell>
          <cell r="D183" t="str">
            <v/>
          </cell>
          <cell r="E183" t="str">
            <v/>
          </cell>
          <cell r="F183" t="str">
            <v>機-1</v>
          </cell>
        </row>
        <row r="184">
          <cell r="A184" t="str">
            <v>K1890</v>
          </cell>
          <cell r="B184" t="str">
            <v>ﾄﾗｯｸｸﾚｰﾝ40～50t吊</v>
          </cell>
          <cell r="C184" t="str">
            <v/>
          </cell>
          <cell r="D184" t="str">
            <v>ｈ</v>
          </cell>
          <cell r="E184">
            <v>23770</v>
          </cell>
          <cell r="F184" t="str">
            <v>第90号機械運転単価表</v>
          </cell>
        </row>
        <row r="185">
          <cell r="A185" t="str">
            <v>K1891</v>
          </cell>
          <cell r="B185" t="str">
            <v>機械式</v>
          </cell>
          <cell r="C185" t="str">
            <v/>
          </cell>
          <cell r="D185" t="str">
            <v/>
          </cell>
          <cell r="E185" t="str">
            <v/>
          </cell>
          <cell r="F185" t="str">
            <v>機-1</v>
          </cell>
        </row>
        <row r="186">
          <cell r="A186" t="str">
            <v>K1900</v>
          </cell>
          <cell r="B186" t="str">
            <v>ﾄﾗｯｸｸﾚｰﾝ70～80t吊</v>
          </cell>
          <cell r="C186" t="str">
            <v/>
          </cell>
          <cell r="D186" t="str">
            <v>ｈ</v>
          </cell>
          <cell r="E186">
            <v>30370</v>
          </cell>
          <cell r="F186" t="str">
            <v>第91号機械運転単価表</v>
          </cell>
        </row>
        <row r="187">
          <cell r="A187" t="str">
            <v>K1901</v>
          </cell>
          <cell r="B187" t="str">
            <v>機械式</v>
          </cell>
          <cell r="C187" t="str">
            <v/>
          </cell>
          <cell r="D187" t="str">
            <v/>
          </cell>
          <cell r="E187" t="str">
            <v/>
          </cell>
          <cell r="F187" t="str">
            <v>機-1</v>
          </cell>
        </row>
        <row r="188">
          <cell r="A188" t="str">
            <v>K1910</v>
          </cell>
          <cell r="B188" t="str">
            <v>ﾄﾗｯｸｸﾚｰﾝ90～110t吊</v>
          </cell>
          <cell r="C188" t="str">
            <v/>
          </cell>
          <cell r="D188" t="str">
            <v>ｈ</v>
          </cell>
          <cell r="E188">
            <v>38440</v>
          </cell>
          <cell r="F188" t="str">
            <v>第92号機械運転単価表</v>
          </cell>
        </row>
        <row r="189">
          <cell r="A189" t="str">
            <v>K1911</v>
          </cell>
          <cell r="B189" t="str">
            <v>機械式</v>
          </cell>
          <cell r="C189" t="str">
            <v/>
          </cell>
          <cell r="D189" t="str">
            <v/>
          </cell>
          <cell r="E189" t="str">
            <v/>
          </cell>
          <cell r="F189" t="str">
            <v>機-1</v>
          </cell>
        </row>
        <row r="190">
          <cell r="A190" t="str">
            <v>K1920</v>
          </cell>
          <cell r="B190" t="str">
            <v>ﾄﾗｯｸｸﾚｰﾝ127～136t吊</v>
          </cell>
          <cell r="C190" t="str">
            <v/>
          </cell>
          <cell r="D190" t="str">
            <v>ｈ</v>
          </cell>
          <cell r="E190">
            <v>44220</v>
          </cell>
          <cell r="F190" t="str">
            <v>第93号機械運転単価表</v>
          </cell>
        </row>
        <row r="191">
          <cell r="A191" t="str">
            <v>K1921</v>
          </cell>
          <cell r="B191" t="str">
            <v>機械式</v>
          </cell>
          <cell r="C191" t="str">
            <v/>
          </cell>
          <cell r="D191" t="str">
            <v/>
          </cell>
          <cell r="E191" t="str">
            <v/>
          </cell>
          <cell r="F191" t="str">
            <v>機-1</v>
          </cell>
        </row>
        <row r="192">
          <cell r="A192" t="str">
            <v>K1930</v>
          </cell>
          <cell r="B192" t="str">
            <v>ﾄﾗｯｸｸﾚｰﾝ150t吊</v>
          </cell>
          <cell r="C192" t="str">
            <v/>
          </cell>
          <cell r="D192" t="str">
            <v>ｈ</v>
          </cell>
          <cell r="E192">
            <v>48640</v>
          </cell>
          <cell r="F192" t="str">
            <v>第94号機械運転単価表</v>
          </cell>
        </row>
        <row r="193">
          <cell r="A193" t="str">
            <v>K1931</v>
          </cell>
          <cell r="B193" t="str">
            <v>機械式</v>
          </cell>
          <cell r="C193" t="str">
            <v/>
          </cell>
          <cell r="D193" t="str">
            <v/>
          </cell>
          <cell r="E193" t="str">
            <v/>
          </cell>
          <cell r="F193" t="str">
            <v>機-1</v>
          </cell>
        </row>
        <row r="194">
          <cell r="A194" t="str">
            <v>K1940</v>
          </cell>
          <cell r="B194" t="str">
            <v>ﾄﾗｯｸｸﾚｰﾝ4.8～4.9t吊</v>
          </cell>
          <cell r="C194" t="str">
            <v/>
          </cell>
          <cell r="D194" t="str">
            <v>ｈ</v>
          </cell>
          <cell r="E194">
            <v>7793</v>
          </cell>
          <cell r="F194" t="str">
            <v>第95号機械運転単価表</v>
          </cell>
        </row>
        <row r="195">
          <cell r="A195" t="str">
            <v>K1941</v>
          </cell>
          <cell r="B195" t="str">
            <v>油圧式</v>
          </cell>
          <cell r="C195" t="str">
            <v/>
          </cell>
          <cell r="D195" t="str">
            <v/>
          </cell>
          <cell r="E195" t="str">
            <v/>
          </cell>
          <cell r="F195" t="str">
            <v>機-1</v>
          </cell>
        </row>
        <row r="196">
          <cell r="A196" t="str">
            <v>K1950</v>
          </cell>
          <cell r="B196" t="str">
            <v>ﾄﾗｯｸｸﾚｰﾝ10～11t吊</v>
          </cell>
          <cell r="C196" t="str">
            <v/>
          </cell>
          <cell r="D196" t="str">
            <v>ｈ</v>
          </cell>
          <cell r="E196">
            <v>9383</v>
          </cell>
          <cell r="F196" t="str">
            <v>第96号機械運転単価表</v>
          </cell>
        </row>
        <row r="197">
          <cell r="A197" t="str">
            <v>K1951</v>
          </cell>
          <cell r="B197" t="str">
            <v>油圧式</v>
          </cell>
          <cell r="C197" t="str">
            <v/>
          </cell>
          <cell r="D197" t="str">
            <v/>
          </cell>
          <cell r="E197" t="str">
            <v/>
          </cell>
          <cell r="F197" t="str">
            <v>機-1</v>
          </cell>
        </row>
        <row r="198">
          <cell r="A198" t="str">
            <v>K1960</v>
          </cell>
          <cell r="B198" t="str">
            <v>ﾄﾗｯｸｸﾚｰﾝ15～16t吊</v>
          </cell>
          <cell r="C198" t="str">
            <v/>
          </cell>
          <cell r="D198" t="str">
            <v>ｈ</v>
          </cell>
          <cell r="E198">
            <v>10750</v>
          </cell>
          <cell r="F198" t="str">
            <v>第97号機械運転単価表</v>
          </cell>
        </row>
        <row r="199">
          <cell r="A199" t="str">
            <v>K1961</v>
          </cell>
          <cell r="B199" t="str">
            <v>油圧式</v>
          </cell>
          <cell r="C199" t="str">
            <v/>
          </cell>
          <cell r="D199" t="str">
            <v/>
          </cell>
          <cell r="E199" t="str">
            <v/>
          </cell>
          <cell r="F199" t="str">
            <v>機-1</v>
          </cell>
        </row>
        <row r="200">
          <cell r="A200" t="str">
            <v>K1970</v>
          </cell>
          <cell r="B200" t="str">
            <v>ﾄﾗｯｸｸﾚｰﾝ20～22t吊</v>
          </cell>
          <cell r="C200" t="str">
            <v/>
          </cell>
          <cell r="D200" t="str">
            <v>ｈ</v>
          </cell>
          <cell r="E200">
            <v>11460</v>
          </cell>
          <cell r="F200" t="str">
            <v>第98号機械運転単価表</v>
          </cell>
        </row>
        <row r="201">
          <cell r="A201" t="str">
            <v>K1971</v>
          </cell>
          <cell r="B201" t="str">
            <v>油圧式</v>
          </cell>
          <cell r="C201" t="str">
            <v/>
          </cell>
          <cell r="D201" t="str">
            <v/>
          </cell>
          <cell r="E201" t="str">
            <v/>
          </cell>
          <cell r="F201" t="str">
            <v>機-1</v>
          </cell>
        </row>
        <row r="202">
          <cell r="A202" t="str">
            <v>K1980</v>
          </cell>
          <cell r="B202" t="str">
            <v>ﾄﾗｯｸｸﾚｰﾝ25t吊</v>
          </cell>
          <cell r="C202" t="str">
            <v/>
          </cell>
          <cell r="D202" t="str">
            <v>ｈ</v>
          </cell>
          <cell r="E202">
            <v>12710</v>
          </cell>
          <cell r="F202" t="str">
            <v>第99号機械運転単価表</v>
          </cell>
        </row>
        <row r="203">
          <cell r="A203" t="str">
            <v>K1981</v>
          </cell>
          <cell r="B203" t="str">
            <v>油圧式</v>
          </cell>
          <cell r="C203" t="str">
            <v/>
          </cell>
          <cell r="D203" t="str">
            <v/>
          </cell>
          <cell r="E203" t="str">
            <v/>
          </cell>
          <cell r="F203" t="str">
            <v>機-1</v>
          </cell>
        </row>
        <row r="204">
          <cell r="A204" t="str">
            <v>K1990</v>
          </cell>
          <cell r="B204" t="str">
            <v>ﾄﾗｯｸｸﾚｰﾝ30t吊</v>
          </cell>
          <cell r="C204" t="str">
            <v/>
          </cell>
          <cell r="D204" t="str">
            <v>ｈ</v>
          </cell>
          <cell r="E204">
            <v>14350</v>
          </cell>
          <cell r="F204" t="str">
            <v>第100号機械運転単価表</v>
          </cell>
        </row>
        <row r="205">
          <cell r="A205" t="str">
            <v>K1991</v>
          </cell>
          <cell r="B205" t="str">
            <v>油圧式</v>
          </cell>
          <cell r="C205" t="str">
            <v/>
          </cell>
          <cell r="D205" t="str">
            <v/>
          </cell>
          <cell r="E205" t="str">
            <v/>
          </cell>
          <cell r="F205" t="str">
            <v>機-1</v>
          </cell>
        </row>
        <row r="206">
          <cell r="A206" t="str">
            <v>K2000</v>
          </cell>
          <cell r="B206" t="str">
            <v>ﾄﾗｯｸｸﾚｰﾝ35～36t吊</v>
          </cell>
          <cell r="C206" t="str">
            <v/>
          </cell>
          <cell r="D206" t="str">
            <v>ｈ</v>
          </cell>
          <cell r="E206">
            <v>15460</v>
          </cell>
          <cell r="F206" t="str">
            <v>第101号機械運転単価表</v>
          </cell>
        </row>
        <row r="207">
          <cell r="A207" t="str">
            <v>K2001</v>
          </cell>
          <cell r="B207" t="str">
            <v>油圧式</v>
          </cell>
          <cell r="C207" t="str">
            <v/>
          </cell>
          <cell r="D207" t="str">
            <v/>
          </cell>
          <cell r="E207" t="str">
            <v/>
          </cell>
          <cell r="F207" t="str">
            <v>機-1</v>
          </cell>
        </row>
        <row r="208">
          <cell r="A208" t="str">
            <v>K2010</v>
          </cell>
          <cell r="B208" t="str">
            <v>ﾄﾗｯｸｸﾚｰﾝ40～45t吊</v>
          </cell>
          <cell r="C208" t="str">
            <v/>
          </cell>
          <cell r="D208" t="str">
            <v>ｈ</v>
          </cell>
          <cell r="E208">
            <v>17820</v>
          </cell>
          <cell r="F208" t="str">
            <v>第102号機械運転単価表</v>
          </cell>
        </row>
        <row r="209">
          <cell r="A209" t="str">
            <v>K2011</v>
          </cell>
          <cell r="B209" t="str">
            <v>油圧式</v>
          </cell>
          <cell r="C209" t="str">
            <v/>
          </cell>
          <cell r="D209" t="str">
            <v/>
          </cell>
          <cell r="E209" t="str">
            <v/>
          </cell>
          <cell r="F209" t="str">
            <v>機-1</v>
          </cell>
        </row>
        <row r="210">
          <cell r="A210" t="str">
            <v>K2020</v>
          </cell>
          <cell r="B210" t="str">
            <v>ﾄﾗｯｸｸﾚｰﾝ80t吊</v>
          </cell>
          <cell r="C210" t="str">
            <v/>
          </cell>
          <cell r="D210" t="str">
            <v>ｈ</v>
          </cell>
          <cell r="E210">
            <v>34270</v>
          </cell>
          <cell r="F210" t="str">
            <v>第103号機械運転単価表</v>
          </cell>
        </row>
        <row r="211">
          <cell r="A211" t="str">
            <v>K2021</v>
          </cell>
          <cell r="B211" t="str">
            <v>油圧式</v>
          </cell>
          <cell r="C211" t="str">
            <v/>
          </cell>
          <cell r="D211" t="str">
            <v/>
          </cell>
          <cell r="E211" t="str">
            <v/>
          </cell>
          <cell r="F211" t="str">
            <v>機-1</v>
          </cell>
        </row>
        <row r="212">
          <cell r="A212" t="str">
            <v>K2030</v>
          </cell>
          <cell r="B212" t="str">
            <v>ﾄﾗｯｸｸﾚｰﾝ120t吊</v>
          </cell>
          <cell r="C212" t="str">
            <v/>
          </cell>
          <cell r="D212" t="str">
            <v>ｈ</v>
          </cell>
          <cell r="E212">
            <v>45600</v>
          </cell>
          <cell r="F212" t="str">
            <v>第104号機械運転単価表</v>
          </cell>
        </row>
        <row r="213">
          <cell r="A213" t="str">
            <v>K2031</v>
          </cell>
          <cell r="B213" t="str">
            <v>油圧式</v>
          </cell>
          <cell r="C213" t="str">
            <v/>
          </cell>
          <cell r="D213" t="str">
            <v/>
          </cell>
          <cell r="E213" t="str">
            <v/>
          </cell>
          <cell r="F213" t="str">
            <v>機-1</v>
          </cell>
        </row>
        <row r="214">
          <cell r="A214" t="str">
            <v>K2040</v>
          </cell>
          <cell r="B214" t="str">
            <v>ﾄﾗｯｸｸﾚｰﾝ160t吊</v>
          </cell>
          <cell r="C214" t="str">
            <v/>
          </cell>
          <cell r="D214" t="str">
            <v>ｈ</v>
          </cell>
          <cell r="E214">
            <v>58820</v>
          </cell>
          <cell r="F214" t="str">
            <v>第105号機械運転単価表</v>
          </cell>
        </row>
        <row r="215">
          <cell r="A215" t="str">
            <v>K2041</v>
          </cell>
          <cell r="B215" t="str">
            <v>油圧式</v>
          </cell>
          <cell r="C215" t="str">
            <v/>
          </cell>
          <cell r="D215" t="str">
            <v/>
          </cell>
          <cell r="E215" t="str">
            <v/>
          </cell>
          <cell r="F215" t="str">
            <v>機-1</v>
          </cell>
        </row>
        <row r="216">
          <cell r="A216" t="str">
            <v>K2050</v>
          </cell>
          <cell r="B216" t="str">
            <v>ﾓｰﾀｸﾞﾚｰﾀﾞ ﾌﾞﾚｰﾄﾞ幅3.1m</v>
          </cell>
          <cell r="C216" t="str">
            <v/>
          </cell>
          <cell r="D216" t="str">
            <v>ｈ</v>
          </cell>
          <cell r="E216">
            <v>10920</v>
          </cell>
          <cell r="F216" t="str">
            <v>第106号機械運転単価表</v>
          </cell>
        </row>
        <row r="217">
          <cell r="A217" t="str">
            <v>K2051</v>
          </cell>
          <cell r="B217" t="str">
            <v>油圧式</v>
          </cell>
          <cell r="C217" t="str">
            <v>敷均し</v>
          </cell>
          <cell r="D217" t="str">
            <v/>
          </cell>
          <cell r="E217" t="str">
            <v/>
          </cell>
          <cell r="F217" t="str">
            <v>機-1</v>
          </cell>
        </row>
        <row r="218">
          <cell r="A218" t="str">
            <v>K2060</v>
          </cell>
          <cell r="B218" t="str">
            <v>ﾓｰﾀｸﾞﾚｰﾀﾞ ﾌﾞﾚｰﾄﾞ幅3.1m</v>
          </cell>
          <cell r="C218" t="str">
            <v/>
          </cell>
          <cell r="D218" t="str">
            <v>日</v>
          </cell>
          <cell r="E218">
            <v>57410</v>
          </cell>
          <cell r="F218" t="str">
            <v>第107号機械運転単価表</v>
          </cell>
        </row>
        <row r="219">
          <cell r="A219" t="str">
            <v>K2061</v>
          </cell>
          <cell r="B219" t="str">
            <v>油圧式</v>
          </cell>
          <cell r="C219" t="str">
            <v>舗装工</v>
          </cell>
          <cell r="D219" t="str">
            <v/>
          </cell>
          <cell r="E219" t="str">
            <v/>
          </cell>
          <cell r="F219" t="str">
            <v>機-18</v>
          </cell>
        </row>
        <row r="220">
          <cell r="A220" t="str">
            <v>K2070</v>
          </cell>
          <cell r="B220" t="str">
            <v>ﾛｰﾄﾞﾛｰﾗ  普通型</v>
          </cell>
          <cell r="C220" t="str">
            <v/>
          </cell>
          <cell r="D220" t="str">
            <v>ｈ</v>
          </cell>
          <cell r="E220">
            <v>9481</v>
          </cell>
          <cell r="F220" t="str">
            <v>第108号機械運転単価表</v>
          </cell>
        </row>
        <row r="221">
          <cell r="A221" t="str">
            <v>K2071</v>
          </cell>
          <cell r="B221" t="str">
            <v>ﾏｶﾀﾞﾑ両輪駆動10～12t</v>
          </cell>
          <cell r="C221" t="str">
            <v>舗装工</v>
          </cell>
          <cell r="D221" t="str">
            <v/>
          </cell>
          <cell r="E221" t="str">
            <v/>
          </cell>
          <cell r="F221" t="str">
            <v>機-1</v>
          </cell>
        </row>
        <row r="222">
          <cell r="A222" t="str">
            <v>K2080</v>
          </cell>
          <cell r="B222" t="str">
            <v>ﾛｰﾄﾞﾛｰﾗ運転  普通型</v>
          </cell>
          <cell r="C222" t="str">
            <v>かき起こし有　補足材有</v>
          </cell>
          <cell r="D222" t="str">
            <v>日</v>
          </cell>
          <cell r="E222">
            <v>35200</v>
          </cell>
          <cell r="F222" t="str">
            <v>第109号機械運転単価表</v>
          </cell>
        </row>
        <row r="223">
          <cell r="A223" t="str">
            <v>K2081</v>
          </cell>
          <cell r="B223" t="str">
            <v>ﾏｶﾀﾞﾑ両輪駆動10～12t</v>
          </cell>
          <cell r="C223" t="str">
            <v>不陸整正</v>
          </cell>
          <cell r="D223" t="str">
            <v/>
          </cell>
          <cell r="E223" t="str">
            <v/>
          </cell>
          <cell r="F223" t="str">
            <v>機-18</v>
          </cell>
        </row>
        <row r="224">
          <cell r="A224" t="str">
            <v>K2090</v>
          </cell>
          <cell r="B224" t="str">
            <v>ﾛｰﾄﾞﾛｰﾗ運転  普通型</v>
          </cell>
          <cell r="C224" t="str">
            <v>かき起こし有　補足材無</v>
          </cell>
          <cell r="D224" t="str">
            <v>日</v>
          </cell>
          <cell r="E224">
            <v>39040</v>
          </cell>
          <cell r="F224" t="str">
            <v>第110号機械運転単価表</v>
          </cell>
        </row>
        <row r="225">
          <cell r="A225" t="str">
            <v>K2091</v>
          </cell>
          <cell r="B225" t="str">
            <v>ﾏｶﾀﾞﾑ両輪駆動10～12t</v>
          </cell>
          <cell r="C225" t="str">
            <v>不陸整正</v>
          </cell>
          <cell r="D225" t="str">
            <v/>
          </cell>
          <cell r="E225" t="str">
            <v/>
          </cell>
          <cell r="F225" t="str">
            <v>機-18</v>
          </cell>
        </row>
        <row r="226">
          <cell r="A226" t="str">
            <v>K2100</v>
          </cell>
          <cell r="B226" t="str">
            <v>ﾛｰﾄﾞﾛｰﾗ運転  普通型</v>
          </cell>
          <cell r="C226" t="str">
            <v>かき起こし無　補足材有</v>
          </cell>
          <cell r="D226" t="str">
            <v>日</v>
          </cell>
          <cell r="E226">
            <v>48730</v>
          </cell>
          <cell r="F226" t="str">
            <v>第111号機械運転単価表</v>
          </cell>
        </row>
        <row r="227">
          <cell r="A227" t="str">
            <v>K2101</v>
          </cell>
          <cell r="B227" t="str">
            <v>ﾏｶﾀﾞﾑ両輪駆動10～12t</v>
          </cell>
          <cell r="C227" t="str">
            <v>不陸整正</v>
          </cell>
          <cell r="D227" t="str">
            <v/>
          </cell>
          <cell r="E227" t="str">
            <v/>
          </cell>
          <cell r="F227" t="str">
            <v>機-18</v>
          </cell>
        </row>
        <row r="228">
          <cell r="A228" t="str">
            <v>K2110</v>
          </cell>
          <cell r="B228" t="str">
            <v>ﾛｰﾄﾞﾛｰﾗ運転  普通型</v>
          </cell>
          <cell r="C228" t="str">
            <v/>
          </cell>
          <cell r="D228" t="str">
            <v>日</v>
          </cell>
          <cell r="E228">
            <v>48730</v>
          </cell>
          <cell r="F228" t="str">
            <v>第112号機械運転単価表</v>
          </cell>
        </row>
        <row r="229">
          <cell r="A229" t="str">
            <v>K2111</v>
          </cell>
          <cell r="B229" t="str">
            <v>ﾏｶﾀﾞﾑ両輪駆動10～12t</v>
          </cell>
          <cell r="C229" t="str">
            <v>路盤工</v>
          </cell>
          <cell r="D229" t="str">
            <v/>
          </cell>
          <cell r="E229" t="str">
            <v/>
          </cell>
          <cell r="F229" t="str">
            <v>機-18</v>
          </cell>
        </row>
        <row r="230">
          <cell r="A230" t="str">
            <v>K2120</v>
          </cell>
          <cell r="B230" t="str">
            <v>ﾛｰﾄﾞﾛｰﾗ運転  普通型</v>
          </cell>
          <cell r="C230" t="str">
            <v/>
          </cell>
          <cell r="D230" t="str">
            <v>日</v>
          </cell>
          <cell r="E230">
            <v>47640</v>
          </cell>
          <cell r="F230" t="str">
            <v>第113号機械運転単価表</v>
          </cell>
        </row>
        <row r="231">
          <cell r="A231" t="str">
            <v>K2121</v>
          </cell>
          <cell r="B231" t="str">
            <v>ﾏｶﾀﾞﾑ両輪駆動10～12t</v>
          </cell>
          <cell r="C231" t="str">
            <v>ｱｽﾌｧﾙﾄ舗装工</v>
          </cell>
          <cell r="D231" t="str">
            <v/>
          </cell>
          <cell r="E231" t="str">
            <v/>
          </cell>
          <cell r="F231" t="str">
            <v>機-18</v>
          </cell>
        </row>
        <row r="232">
          <cell r="A232" t="str">
            <v>K2130</v>
          </cell>
          <cell r="B232" t="str">
            <v>ﾀｲﾔﾛｰﾗ  普通型</v>
          </cell>
          <cell r="C232" t="str">
            <v/>
          </cell>
          <cell r="D232" t="str">
            <v>ｈ</v>
          </cell>
          <cell r="E232">
            <v>9800</v>
          </cell>
          <cell r="F232" t="str">
            <v>第114号機械運転単価表</v>
          </cell>
        </row>
        <row r="233">
          <cell r="A233" t="str">
            <v>K2131</v>
          </cell>
          <cell r="B233" t="str">
            <v>8～20t</v>
          </cell>
          <cell r="C233" t="str">
            <v/>
          </cell>
          <cell r="D233" t="str">
            <v/>
          </cell>
          <cell r="E233" t="str">
            <v/>
          </cell>
          <cell r="F233" t="str">
            <v>機-1</v>
          </cell>
        </row>
        <row r="234">
          <cell r="A234" t="str">
            <v>K2140</v>
          </cell>
          <cell r="B234" t="str">
            <v>ﾀｲﾔﾛｰﾗ運転  普通型</v>
          </cell>
          <cell r="C234" t="str">
            <v/>
          </cell>
          <cell r="D234" t="str">
            <v>日</v>
          </cell>
          <cell r="E234">
            <v>46170</v>
          </cell>
          <cell r="F234" t="str">
            <v>第115号機械運転単価表</v>
          </cell>
        </row>
        <row r="235">
          <cell r="A235" t="str">
            <v>K2141</v>
          </cell>
          <cell r="B235" t="str">
            <v>8～20t</v>
          </cell>
          <cell r="C235" t="str">
            <v>締固め</v>
          </cell>
          <cell r="D235" t="str">
            <v/>
          </cell>
          <cell r="E235" t="str">
            <v/>
          </cell>
          <cell r="F235" t="str">
            <v>機-18</v>
          </cell>
        </row>
        <row r="236">
          <cell r="A236" t="str">
            <v>K2150</v>
          </cell>
          <cell r="B236" t="str">
            <v>ﾀｲﾔﾛｰﾗ運転  普通型</v>
          </cell>
          <cell r="C236" t="str">
            <v>かき起こし有　補足材有</v>
          </cell>
          <cell r="D236" t="str">
            <v>日</v>
          </cell>
          <cell r="E236">
            <v>33270</v>
          </cell>
          <cell r="F236" t="str">
            <v>第116号機械運転単価表</v>
          </cell>
        </row>
        <row r="237">
          <cell r="A237" t="str">
            <v>K2151</v>
          </cell>
          <cell r="B237" t="str">
            <v>8～20t</v>
          </cell>
          <cell r="C237" t="str">
            <v>不陸整正</v>
          </cell>
          <cell r="D237" t="str">
            <v/>
          </cell>
          <cell r="E237" t="str">
            <v/>
          </cell>
          <cell r="F237" t="str">
            <v>機-18</v>
          </cell>
        </row>
        <row r="238">
          <cell r="A238" t="str">
            <v>K2160</v>
          </cell>
          <cell r="B238" t="str">
            <v>ﾀｲﾔﾛｰﾗ運転  普通型</v>
          </cell>
          <cell r="C238" t="str">
            <v>かき起こし有　補足材無</v>
          </cell>
          <cell r="D238" t="str">
            <v>日</v>
          </cell>
          <cell r="E238">
            <v>37110</v>
          </cell>
          <cell r="F238" t="str">
            <v>第117号機械運転単価表</v>
          </cell>
        </row>
        <row r="239">
          <cell r="A239" t="str">
            <v>K2161</v>
          </cell>
          <cell r="B239" t="str">
            <v>8～20t</v>
          </cell>
          <cell r="C239" t="str">
            <v>不陸整正</v>
          </cell>
          <cell r="D239" t="str">
            <v/>
          </cell>
          <cell r="E239" t="str">
            <v/>
          </cell>
          <cell r="F239" t="str">
            <v>機-18</v>
          </cell>
        </row>
        <row r="240">
          <cell r="A240" t="str">
            <v>K2170</v>
          </cell>
          <cell r="B240" t="str">
            <v>ﾀｲﾔﾛｰﾗ運転  普通型</v>
          </cell>
          <cell r="C240" t="str">
            <v>かき起こし無　補足材有</v>
          </cell>
          <cell r="D240" t="str">
            <v>日</v>
          </cell>
          <cell r="E240">
            <v>46710</v>
          </cell>
          <cell r="F240" t="str">
            <v>第118号機械運転単価表</v>
          </cell>
        </row>
        <row r="241">
          <cell r="A241" t="str">
            <v>K2171</v>
          </cell>
          <cell r="B241" t="str">
            <v>8～20t</v>
          </cell>
          <cell r="C241" t="str">
            <v>不陸整正</v>
          </cell>
          <cell r="D241" t="str">
            <v/>
          </cell>
          <cell r="E241" t="str">
            <v/>
          </cell>
          <cell r="F241" t="str">
            <v>機-18</v>
          </cell>
        </row>
        <row r="242">
          <cell r="A242" t="str">
            <v>K2180</v>
          </cell>
          <cell r="B242" t="str">
            <v>ﾀｲﾔﾛｰﾗ運転  普通型</v>
          </cell>
          <cell r="C242" t="str">
            <v/>
          </cell>
          <cell r="D242" t="str">
            <v>日</v>
          </cell>
          <cell r="E242">
            <v>46910</v>
          </cell>
          <cell r="F242" t="str">
            <v>第119号機械運転単価表</v>
          </cell>
        </row>
        <row r="243">
          <cell r="A243" t="str">
            <v>K2181</v>
          </cell>
          <cell r="B243" t="str">
            <v>8～20t</v>
          </cell>
          <cell r="C243" t="str">
            <v>路盤工</v>
          </cell>
          <cell r="D243" t="str">
            <v/>
          </cell>
          <cell r="E243" t="str">
            <v/>
          </cell>
          <cell r="F243" t="str">
            <v>機-18</v>
          </cell>
        </row>
        <row r="244">
          <cell r="A244" t="str">
            <v>K2190</v>
          </cell>
          <cell r="B244" t="str">
            <v>ﾀｲﾔﾛｰﾗ運転  普通型</v>
          </cell>
          <cell r="C244" t="str">
            <v/>
          </cell>
          <cell r="D244" t="str">
            <v>日</v>
          </cell>
          <cell r="E244">
            <v>46250</v>
          </cell>
          <cell r="F244" t="str">
            <v>第120号機械運転単価表</v>
          </cell>
        </row>
        <row r="245">
          <cell r="A245" t="str">
            <v>K2191</v>
          </cell>
          <cell r="B245" t="str">
            <v>8～20t</v>
          </cell>
          <cell r="C245" t="str">
            <v>ｱｽﾌｧﾙﾄ舗装工</v>
          </cell>
          <cell r="D245" t="str">
            <v/>
          </cell>
          <cell r="E245" t="str">
            <v/>
          </cell>
          <cell r="F245" t="str">
            <v>機-18</v>
          </cell>
        </row>
        <row r="246">
          <cell r="A246" t="str">
            <v>K2200</v>
          </cell>
          <cell r="B246" t="str">
            <v>振動ﾛｰﾗ[ﾊﾝﾄﾞｶﾞｲﾄﾞ式]</v>
          </cell>
          <cell r="C246" t="str">
            <v>普通型</v>
          </cell>
          <cell r="D246" t="str">
            <v>ｈ</v>
          </cell>
          <cell r="E246">
            <v>5404</v>
          </cell>
          <cell r="F246" t="str">
            <v>第121号機械運転単価表</v>
          </cell>
        </row>
        <row r="247">
          <cell r="A247" t="str">
            <v>K2201</v>
          </cell>
          <cell r="B247" t="str">
            <v>0.8～1.1t</v>
          </cell>
          <cell r="C247" t="str">
            <v>埋戻工</v>
          </cell>
          <cell r="D247" t="str">
            <v/>
          </cell>
          <cell r="E247" t="str">
            <v/>
          </cell>
          <cell r="F247" t="str">
            <v>機-9</v>
          </cell>
        </row>
        <row r="248">
          <cell r="A248" t="str">
            <v>K2210</v>
          </cell>
          <cell r="B248" t="str">
            <v>振動ﾛｰﾗ[ﾊﾝﾄﾞｶﾞｲﾄﾞ式]</v>
          </cell>
          <cell r="C248" t="str">
            <v>普通型</v>
          </cell>
          <cell r="D248" t="str">
            <v>ｈ</v>
          </cell>
          <cell r="E248">
            <v>578</v>
          </cell>
          <cell r="F248" t="str">
            <v>第122号機械運転単価表</v>
          </cell>
        </row>
        <row r="249">
          <cell r="A249" t="str">
            <v>K2211</v>
          </cell>
          <cell r="B249" t="str">
            <v>0.8～1.1t</v>
          </cell>
          <cell r="C249" t="str">
            <v/>
          </cell>
          <cell r="D249" t="str">
            <v/>
          </cell>
          <cell r="E249" t="str">
            <v/>
          </cell>
          <cell r="F249" t="str">
            <v>機-13</v>
          </cell>
        </row>
        <row r="250">
          <cell r="A250" t="str">
            <v>K2220</v>
          </cell>
          <cell r="B250" t="str">
            <v>振動ﾛｰﾗ[ﾀﾝﾃﾞﾑ型]</v>
          </cell>
          <cell r="C250" t="str">
            <v>普通型</v>
          </cell>
          <cell r="D250" t="str">
            <v>ｈ</v>
          </cell>
          <cell r="E250">
            <v>7227</v>
          </cell>
          <cell r="F250" t="str">
            <v>第123号機械運転単価表</v>
          </cell>
        </row>
        <row r="251">
          <cell r="A251" t="str">
            <v>K2221</v>
          </cell>
          <cell r="B251" t="str">
            <v>2.5～2.8t</v>
          </cell>
          <cell r="C251" t="str">
            <v>敷均し，締固め</v>
          </cell>
          <cell r="D251" t="str">
            <v/>
          </cell>
          <cell r="E251" t="str">
            <v/>
          </cell>
          <cell r="F251" t="str">
            <v>機-9</v>
          </cell>
        </row>
        <row r="252">
          <cell r="A252" t="str">
            <v>K2230</v>
          </cell>
          <cell r="B252" t="str">
            <v>振動ﾛｰﾗ運転</v>
          </cell>
          <cell r="C252" t="str">
            <v>普通型</v>
          </cell>
          <cell r="D252" t="str">
            <v>日</v>
          </cell>
          <cell r="E252">
            <v>41250</v>
          </cell>
          <cell r="F252" t="str">
            <v>第124号機械運転単価表</v>
          </cell>
        </row>
        <row r="253">
          <cell r="A253" t="str">
            <v>K2231</v>
          </cell>
          <cell r="B253" t="str">
            <v>ｺﾝﾊﾞｲﾝﾄﾞ型3～4t</v>
          </cell>
          <cell r="C253" t="str">
            <v>路盤工</v>
          </cell>
          <cell r="D253" t="str">
            <v/>
          </cell>
          <cell r="E253" t="str">
            <v/>
          </cell>
          <cell r="F253" t="str">
            <v>機-18</v>
          </cell>
        </row>
        <row r="254">
          <cell r="A254" t="str">
            <v>K2240</v>
          </cell>
          <cell r="B254" t="str">
            <v>振動ﾛｰﾗ運転</v>
          </cell>
          <cell r="C254" t="str">
            <v>普通型</v>
          </cell>
          <cell r="D254" t="str">
            <v>日</v>
          </cell>
          <cell r="E254">
            <v>40990</v>
          </cell>
          <cell r="F254" t="str">
            <v>第125号機械運転単価表</v>
          </cell>
        </row>
        <row r="255">
          <cell r="A255" t="str">
            <v>K2241</v>
          </cell>
          <cell r="B255" t="str">
            <v>ｺﾝﾊﾞｲﾝﾄﾞ型3～4t</v>
          </cell>
          <cell r="C255" t="str">
            <v>ｱｽﾌｧﾙﾄ舗装工</v>
          </cell>
          <cell r="D255" t="str">
            <v/>
          </cell>
          <cell r="E255" t="str">
            <v/>
          </cell>
          <cell r="F255" t="str">
            <v>機-18</v>
          </cell>
        </row>
        <row r="256">
          <cell r="A256" t="str">
            <v>K2250</v>
          </cell>
          <cell r="B256" t="str">
            <v>ﾀﾝﾊﾟ及びﾗﾝﾏ</v>
          </cell>
          <cell r="C256" t="str">
            <v>運転日当たり運転時間=5</v>
          </cell>
          <cell r="D256" t="str">
            <v>日</v>
          </cell>
          <cell r="E256">
            <v>26690</v>
          </cell>
          <cell r="F256" t="str">
            <v>第126号機械運転単価表</v>
          </cell>
        </row>
        <row r="257">
          <cell r="A257" t="str">
            <v>K2251</v>
          </cell>
          <cell r="B257" t="str">
            <v>60～100kg</v>
          </cell>
          <cell r="C257" t="str">
            <v>土工・法面工</v>
          </cell>
          <cell r="D257" t="str">
            <v/>
          </cell>
          <cell r="E257" t="str">
            <v/>
          </cell>
          <cell r="F257" t="str">
            <v>機-8</v>
          </cell>
        </row>
        <row r="258">
          <cell r="A258" t="str">
            <v>K2260</v>
          </cell>
          <cell r="B258" t="str">
            <v>ﾀﾝﾊﾟ運転</v>
          </cell>
          <cell r="C258" t="str">
            <v/>
          </cell>
          <cell r="D258" t="str">
            <v>日</v>
          </cell>
          <cell r="E258">
            <v>26780</v>
          </cell>
          <cell r="F258" t="str">
            <v>第127号機械運転単価表</v>
          </cell>
        </row>
        <row r="259">
          <cell r="A259" t="str">
            <v>K2261</v>
          </cell>
          <cell r="B259" t="str">
            <v>60～100kg</v>
          </cell>
          <cell r="C259" t="str">
            <v>小規模土工</v>
          </cell>
          <cell r="D259" t="str">
            <v/>
          </cell>
          <cell r="E259" t="str">
            <v/>
          </cell>
          <cell r="F259" t="str">
            <v>機-23</v>
          </cell>
        </row>
        <row r="260">
          <cell r="A260" t="str">
            <v>K2270</v>
          </cell>
          <cell r="B260" t="str">
            <v>ﾀﾝﾊﾟ運転</v>
          </cell>
          <cell r="C260" t="str">
            <v/>
          </cell>
          <cell r="D260" t="str">
            <v>日</v>
          </cell>
          <cell r="E260">
            <v>26780</v>
          </cell>
          <cell r="F260" t="str">
            <v>第128号機械運転単価表</v>
          </cell>
        </row>
        <row r="261">
          <cell r="A261" t="str">
            <v>K2271</v>
          </cell>
          <cell r="B261" t="str">
            <v>60～100kg</v>
          </cell>
          <cell r="C261" t="str">
            <v>路盤工(人力施工)</v>
          </cell>
          <cell r="D261" t="str">
            <v/>
          </cell>
          <cell r="E261" t="str">
            <v/>
          </cell>
          <cell r="F261" t="str">
            <v>機-23</v>
          </cell>
        </row>
        <row r="262">
          <cell r="A262" t="str">
            <v>K2280</v>
          </cell>
          <cell r="B262" t="str">
            <v>ﾀﾝﾊﾟ運転</v>
          </cell>
          <cell r="C262" t="str">
            <v/>
          </cell>
          <cell r="D262" t="str">
            <v>日</v>
          </cell>
          <cell r="E262">
            <v>26870</v>
          </cell>
          <cell r="F262" t="str">
            <v>第129号機械運転単価表</v>
          </cell>
        </row>
        <row r="263">
          <cell r="A263" t="str">
            <v>K2281</v>
          </cell>
          <cell r="B263" t="str">
            <v>60～100kg</v>
          </cell>
          <cell r="C263" t="str">
            <v>ｱｽﾌｧﾙﾄ舗装工(人力施工)</v>
          </cell>
          <cell r="D263" t="str">
            <v/>
          </cell>
          <cell r="E263" t="str">
            <v/>
          </cell>
          <cell r="F263" t="str">
            <v>機-23</v>
          </cell>
        </row>
        <row r="264">
          <cell r="A264" t="str">
            <v>K2290</v>
          </cell>
          <cell r="B264" t="str">
            <v>ASﾌｨﾆｯｼｬ運転</v>
          </cell>
          <cell r="C264" t="str">
            <v/>
          </cell>
          <cell r="D264" t="str">
            <v>日</v>
          </cell>
          <cell r="E264">
            <v>61800</v>
          </cell>
          <cell r="F264" t="str">
            <v>第130号機械運転単価表</v>
          </cell>
        </row>
        <row r="265">
          <cell r="A265" t="str">
            <v>K2291</v>
          </cell>
          <cell r="B265" t="str">
            <v>ｸﾛ-ﾗ型 1.6～3.0m</v>
          </cell>
          <cell r="C265" t="str">
            <v>ｱｽﾌｧﾙﾄ舗装工</v>
          </cell>
          <cell r="D265" t="str">
            <v/>
          </cell>
          <cell r="E265" t="str">
            <v/>
          </cell>
          <cell r="F265" t="str">
            <v>機-18</v>
          </cell>
        </row>
        <row r="266">
          <cell r="A266" t="str">
            <v>K2300</v>
          </cell>
          <cell r="B266" t="str">
            <v>ASﾌｨﾆｯｼｬ運転</v>
          </cell>
          <cell r="C266" t="str">
            <v/>
          </cell>
          <cell r="D266" t="str">
            <v>日</v>
          </cell>
          <cell r="E266">
            <v>97780</v>
          </cell>
          <cell r="F266" t="str">
            <v>第131号機械運転単価表</v>
          </cell>
        </row>
        <row r="267">
          <cell r="A267" t="str">
            <v>K2301</v>
          </cell>
          <cell r="B267" t="str">
            <v>全自動・ﾎｲｰﾙ型 2.4～4.5m</v>
          </cell>
          <cell r="C267" t="str">
            <v>ｱｽﾌｧﾙﾄ舗装工</v>
          </cell>
          <cell r="D267" t="str">
            <v/>
          </cell>
          <cell r="E267" t="str">
            <v/>
          </cell>
          <cell r="F267" t="str">
            <v>機-18</v>
          </cell>
        </row>
        <row r="268">
          <cell r="A268" t="str">
            <v>K2310</v>
          </cell>
          <cell r="B268" t="str">
            <v>ASﾌｨﾆｯｼｬ運転</v>
          </cell>
          <cell r="C268" t="str">
            <v/>
          </cell>
          <cell r="D268" t="str">
            <v>日</v>
          </cell>
          <cell r="E268">
            <v>178600</v>
          </cell>
          <cell r="F268" t="str">
            <v>第132号機械運転単価表</v>
          </cell>
        </row>
        <row r="269">
          <cell r="A269" t="str">
            <v>K2311</v>
          </cell>
          <cell r="B269" t="str">
            <v>全自動・ﾎｲｰﾙ型 3.0～8.5m</v>
          </cell>
          <cell r="C269" t="str">
            <v>ｱｽﾌｧﾙﾄ舗装工</v>
          </cell>
          <cell r="D269" t="str">
            <v/>
          </cell>
          <cell r="E269" t="str">
            <v/>
          </cell>
          <cell r="F269" t="str">
            <v>機-18</v>
          </cell>
        </row>
        <row r="270">
          <cell r="A270" t="str">
            <v>K2320</v>
          </cell>
          <cell r="B270" t="str">
            <v>ｺﾝｸﾘｰﾄｶｯﾀ 手動式</v>
          </cell>
          <cell r="C270" t="str">
            <v>運転日当たり運転時間=5</v>
          </cell>
          <cell r="D270" t="str">
            <v>日</v>
          </cell>
          <cell r="E270">
            <v>26730</v>
          </cell>
          <cell r="F270" t="str">
            <v>第133号機械運転単価表</v>
          </cell>
        </row>
        <row r="271">
          <cell r="A271" t="str">
            <v>K2321</v>
          </cell>
          <cell r="B271" t="str">
            <v>ﾌﾞﾚｰﾄﾞ径30cm</v>
          </cell>
          <cell r="C271" t="str">
            <v>舗装版切断工</v>
          </cell>
          <cell r="D271" t="str">
            <v/>
          </cell>
          <cell r="E271" t="str">
            <v/>
          </cell>
          <cell r="F271" t="str">
            <v>機-8</v>
          </cell>
        </row>
        <row r="272">
          <cell r="A272" t="str">
            <v>K2330</v>
          </cell>
          <cell r="B272" t="str">
            <v>ｺﾝｸﾘｰﾄｶｯﾀ 手動式</v>
          </cell>
          <cell r="C272" t="str">
            <v>運転日当たり運転時間=5</v>
          </cell>
          <cell r="D272" t="str">
            <v>日</v>
          </cell>
          <cell r="E272">
            <v>27590</v>
          </cell>
          <cell r="F272" t="str">
            <v>第134号機械運転単価表</v>
          </cell>
        </row>
        <row r="273">
          <cell r="A273" t="str">
            <v>K2331</v>
          </cell>
          <cell r="B273" t="str">
            <v>ﾌﾞﾚｰﾄﾞ径40cm</v>
          </cell>
          <cell r="C273" t="str">
            <v>舗装版切断工</v>
          </cell>
          <cell r="D273" t="str">
            <v/>
          </cell>
          <cell r="E273" t="str">
            <v/>
          </cell>
          <cell r="F273" t="str">
            <v>機-8</v>
          </cell>
        </row>
        <row r="274">
          <cell r="A274" t="str">
            <v>K2340</v>
          </cell>
          <cell r="B274" t="str">
            <v>ｺﾝｸﾘｰﾄｶｯﾀ 油圧走行式</v>
          </cell>
          <cell r="C274" t="str">
            <v>運転日当たり運転時間=5</v>
          </cell>
          <cell r="D274" t="str">
            <v>日</v>
          </cell>
          <cell r="E274">
            <v>29720</v>
          </cell>
          <cell r="F274" t="str">
            <v>第135号機械運転単価表</v>
          </cell>
        </row>
        <row r="275">
          <cell r="A275" t="str">
            <v>K2341</v>
          </cell>
          <cell r="B275" t="str">
            <v>ﾌﾞﾚｰﾄﾞ径45～56cm</v>
          </cell>
          <cell r="C275" t="str">
            <v>舗装版切断工</v>
          </cell>
          <cell r="D275" t="str">
            <v/>
          </cell>
          <cell r="E275" t="str">
            <v/>
          </cell>
          <cell r="F275" t="str">
            <v>機-8</v>
          </cell>
        </row>
        <row r="276">
          <cell r="A276" t="str">
            <v>K2350</v>
          </cell>
          <cell r="B276" t="str">
            <v>ｺﾝｸﾘｰﾄｶｯﾀ 油圧走行式</v>
          </cell>
          <cell r="C276" t="str">
            <v>運転日当たり運転時間=5</v>
          </cell>
          <cell r="D276" t="str">
            <v>日</v>
          </cell>
          <cell r="E276">
            <v>32590</v>
          </cell>
          <cell r="F276" t="str">
            <v>第136号機械運転単価表</v>
          </cell>
        </row>
        <row r="277">
          <cell r="A277" t="str">
            <v>K2351</v>
          </cell>
          <cell r="B277" t="str">
            <v>ﾌﾞﾚｰﾄﾞ径65cm</v>
          </cell>
          <cell r="C277" t="str">
            <v>舗装版切断工</v>
          </cell>
          <cell r="D277" t="str">
            <v/>
          </cell>
          <cell r="E277" t="str">
            <v/>
          </cell>
          <cell r="F277" t="str">
            <v>機-8</v>
          </cell>
        </row>
        <row r="278">
          <cell r="A278" t="str">
            <v>K2360</v>
          </cell>
          <cell r="B278" t="str">
            <v>ｺﾝｸﾘｰﾄｶｯﾀ 油圧走行式</v>
          </cell>
          <cell r="C278" t="str">
            <v>運転日当たり運転時間=5</v>
          </cell>
          <cell r="D278" t="str">
            <v>日</v>
          </cell>
          <cell r="E278">
            <v>37830</v>
          </cell>
          <cell r="F278" t="str">
            <v>第137号機械運転単価表</v>
          </cell>
        </row>
        <row r="279">
          <cell r="A279" t="str">
            <v>K2361</v>
          </cell>
          <cell r="B279" t="str">
            <v>ﾌﾞﾚｰﾄﾞ径75cm</v>
          </cell>
          <cell r="C279" t="str">
            <v>舗装版切断工</v>
          </cell>
          <cell r="D279" t="str">
            <v/>
          </cell>
          <cell r="E279" t="str">
            <v/>
          </cell>
          <cell r="F279" t="str">
            <v>機-8</v>
          </cell>
        </row>
        <row r="280">
          <cell r="A280" t="str">
            <v>K2370</v>
          </cell>
          <cell r="B280" t="str">
            <v>ｺﾝｸﾘｰﾄｶｯﾀ 油圧走行式</v>
          </cell>
          <cell r="C280" t="str">
            <v>運転日当たり運転時間=5</v>
          </cell>
          <cell r="D280" t="str">
            <v>日</v>
          </cell>
          <cell r="E280">
            <v>38590</v>
          </cell>
          <cell r="F280" t="str">
            <v>第138号機械運転単価表</v>
          </cell>
        </row>
        <row r="281">
          <cell r="A281" t="str">
            <v>K2371</v>
          </cell>
          <cell r="B281" t="str">
            <v>ﾌﾞﾚｰﾄﾞ径96～106cm</v>
          </cell>
          <cell r="C281" t="str">
            <v>舗装版切断工</v>
          </cell>
          <cell r="D281" t="str">
            <v/>
          </cell>
          <cell r="E281" t="str">
            <v/>
          </cell>
          <cell r="F281" t="str">
            <v>機-8</v>
          </cell>
        </row>
        <row r="282">
          <cell r="A282" t="str">
            <v>K2380</v>
          </cell>
          <cell r="B282" t="str">
            <v>散水車</v>
          </cell>
          <cell r="C282" t="str">
            <v/>
          </cell>
          <cell r="D282" t="str">
            <v>h</v>
          </cell>
          <cell r="E282">
            <v>6817</v>
          </cell>
          <cell r="F282" t="str">
            <v>第139号機械運転単価表</v>
          </cell>
        </row>
        <row r="283">
          <cell r="A283" t="str">
            <v>K2381</v>
          </cell>
          <cell r="B283" t="str">
            <v>1800L</v>
          </cell>
          <cell r="C283" t="str">
            <v/>
          </cell>
          <cell r="D283" t="str">
            <v/>
          </cell>
          <cell r="E283" t="str">
            <v/>
          </cell>
          <cell r="F283" t="str">
            <v>機-6</v>
          </cell>
        </row>
        <row r="284">
          <cell r="A284" t="str">
            <v>K2390</v>
          </cell>
          <cell r="B284" t="str">
            <v>散水車</v>
          </cell>
          <cell r="C284" t="str">
            <v/>
          </cell>
          <cell r="D284" t="str">
            <v>h</v>
          </cell>
          <cell r="E284">
            <v>7582</v>
          </cell>
          <cell r="F284" t="str">
            <v>第140号機械運転単価表</v>
          </cell>
        </row>
        <row r="285">
          <cell r="A285" t="str">
            <v>K2391</v>
          </cell>
          <cell r="B285" t="str">
            <v>3800L</v>
          </cell>
          <cell r="C285" t="str">
            <v/>
          </cell>
          <cell r="D285" t="str">
            <v/>
          </cell>
          <cell r="E285" t="str">
            <v/>
          </cell>
          <cell r="F285" t="str">
            <v>機-6</v>
          </cell>
        </row>
        <row r="286">
          <cell r="A286" t="str">
            <v>K2400</v>
          </cell>
          <cell r="B286" t="str">
            <v>散水車</v>
          </cell>
          <cell r="C286" t="str">
            <v/>
          </cell>
          <cell r="D286" t="str">
            <v>h</v>
          </cell>
          <cell r="E286">
            <v>8187</v>
          </cell>
          <cell r="F286" t="str">
            <v>第141号機械運転単価表</v>
          </cell>
        </row>
        <row r="287">
          <cell r="A287" t="str">
            <v>K2401</v>
          </cell>
          <cell r="B287" t="str">
            <v>5500L～6500L</v>
          </cell>
          <cell r="C287" t="str">
            <v/>
          </cell>
          <cell r="D287" t="str">
            <v/>
          </cell>
          <cell r="E287" t="str">
            <v/>
          </cell>
          <cell r="F287" t="str">
            <v>機-6</v>
          </cell>
        </row>
        <row r="288">
          <cell r="A288" t="str">
            <v>K2410</v>
          </cell>
          <cell r="B288" t="str">
            <v>散水車</v>
          </cell>
          <cell r="C288" t="str">
            <v/>
          </cell>
          <cell r="D288" t="str">
            <v>h</v>
          </cell>
          <cell r="E288">
            <v>9017</v>
          </cell>
          <cell r="F288" t="str">
            <v>第142号機械運転単価表</v>
          </cell>
        </row>
        <row r="289">
          <cell r="A289" t="str">
            <v>K2411</v>
          </cell>
          <cell r="B289" t="str">
            <v>7500L～8000L</v>
          </cell>
          <cell r="C289" t="str">
            <v/>
          </cell>
          <cell r="D289" t="str">
            <v/>
          </cell>
          <cell r="E289" t="str">
            <v/>
          </cell>
          <cell r="F289" t="str">
            <v>機-6</v>
          </cell>
        </row>
        <row r="290">
          <cell r="A290" t="str">
            <v>K2420</v>
          </cell>
          <cell r="B290" t="str">
            <v>散水車</v>
          </cell>
          <cell r="C290" t="str">
            <v>かき起こし有　補足材有</v>
          </cell>
          <cell r="D290" t="str">
            <v>日</v>
          </cell>
          <cell r="E290">
            <v>20770</v>
          </cell>
          <cell r="F290" t="str">
            <v>第143号機械運転単価表</v>
          </cell>
        </row>
        <row r="291">
          <cell r="A291" t="str">
            <v>K2421</v>
          </cell>
          <cell r="B291" t="str">
            <v>5500L～6500L</v>
          </cell>
          <cell r="C291" t="str">
            <v>不陸整正</v>
          </cell>
          <cell r="D291" t="str">
            <v/>
          </cell>
          <cell r="E291" t="str">
            <v/>
          </cell>
          <cell r="F291" t="str">
            <v>機-19</v>
          </cell>
        </row>
        <row r="292">
          <cell r="A292" t="str">
            <v>K2430</v>
          </cell>
          <cell r="B292" t="str">
            <v>散水車</v>
          </cell>
          <cell r="C292" t="str">
            <v>かき起こし有　補足材無</v>
          </cell>
          <cell r="D292" t="str">
            <v>日</v>
          </cell>
          <cell r="E292">
            <v>22940</v>
          </cell>
          <cell r="F292" t="str">
            <v>第144号機械運転単価表</v>
          </cell>
        </row>
        <row r="293">
          <cell r="A293" t="str">
            <v>K2431</v>
          </cell>
          <cell r="B293" t="str">
            <v>5500L～6500L</v>
          </cell>
          <cell r="C293" t="str">
            <v>不陸整正</v>
          </cell>
          <cell r="D293" t="str">
            <v/>
          </cell>
          <cell r="E293" t="str">
            <v/>
          </cell>
          <cell r="F293" t="str">
            <v>機-19</v>
          </cell>
        </row>
        <row r="294">
          <cell r="A294" t="str">
            <v>K2440</v>
          </cell>
          <cell r="B294" t="str">
            <v>散水車</v>
          </cell>
          <cell r="C294" t="str">
            <v>かき起こし無　補足材有</v>
          </cell>
          <cell r="D294" t="str">
            <v>日</v>
          </cell>
          <cell r="E294">
            <v>33310</v>
          </cell>
          <cell r="F294" t="str">
            <v>第145号機械運転単価表</v>
          </cell>
        </row>
        <row r="295">
          <cell r="A295" t="str">
            <v>K2441</v>
          </cell>
          <cell r="B295" t="str">
            <v>5500L～6500L</v>
          </cell>
          <cell r="C295" t="str">
            <v>不陸整正</v>
          </cell>
          <cell r="D295" t="str">
            <v/>
          </cell>
          <cell r="E295" t="str">
            <v/>
          </cell>
          <cell r="F295" t="str">
            <v>機-19</v>
          </cell>
        </row>
        <row r="296">
          <cell r="A296" t="str">
            <v>K2450</v>
          </cell>
          <cell r="B296" t="str">
            <v>散水車</v>
          </cell>
          <cell r="C296" t="str">
            <v/>
          </cell>
          <cell r="D296" t="str">
            <v>日</v>
          </cell>
          <cell r="E296">
            <v>17400</v>
          </cell>
          <cell r="F296" t="str">
            <v>第146号機械運転単価表</v>
          </cell>
        </row>
        <row r="297">
          <cell r="A297" t="str">
            <v>K2451</v>
          </cell>
          <cell r="B297" t="str">
            <v>5500L～6500L</v>
          </cell>
          <cell r="C297" t="str">
            <v>路盤工</v>
          </cell>
          <cell r="D297" t="str">
            <v/>
          </cell>
          <cell r="E297" t="str">
            <v/>
          </cell>
          <cell r="F297" t="str">
            <v>機-19</v>
          </cell>
        </row>
      </sheetData>
      <sheetData sheetId="1" refreshError="1">
        <row r="6">
          <cell r="A6" t="str">
            <v>K1000</v>
          </cell>
          <cell r="B6" t="str">
            <v>ﾌﾞﾙﾄﾞｰｻﾞ  排出ｶﾞｽ対策型</v>
          </cell>
          <cell r="C6" t="str">
            <v>岩石割増:無</v>
          </cell>
          <cell r="D6" t="str">
            <v>ｈ</v>
          </cell>
          <cell r="E6">
            <v>8281</v>
          </cell>
          <cell r="F6" t="str">
            <v>第1号機械運転単価表</v>
          </cell>
        </row>
        <row r="7">
          <cell r="A7" t="str">
            <v>K1001</v>
          </cell>
          <cell r="B7" t="str">
            <v>3t[普通]</v>
          </cell>
          <cell r="C7" t="str">
            <v/>
          </cell>
          <cell r="D7" t="str">
            <v/>
          </cell>
          <cell r="E7" t="str">
            <v/>
          </cell>
          <cell r="F7" t="str">
            <v>機-1</v>
          </cell>
        </row>
        <row r="8">
          <cell r="A8" t="str">
            <v>K1010</v>
          </cell>
          <cell r="B8" t="str">
            <v>ﾌﾞﾙﾄﾞｰｻﾞ  排出ｶﾞｽ対策型</v>
          </cell>
          <cell r="C8" t="str">
            <v>岩石割増:無</v>
          </cell>
          <cell r="D8" t="str">
            <v>ｈ</v>
          </cell>
          <cell r="E8">
            <v>13340</v>
          </cell>
          <cell r="F8" t="str">
            <v>第2号機械運転単価表</v>
          </cell>
        </row>
        <row r="9">
          <cell r="A9" t="str">
            <v>K1011</v>
          </cell>
          <cell r="B9" t="str">
            <v>15t[普通]</v>
          </cell>
          <cell r="C9" t="str">
            <v/>
          </cell>
          <cell r="D9" t="str">
            <v/>
          </cell>
          <cell r="E9" t="str">
            <v/>
          </cell>
          <cell r="F9" t="str">
            <v>機-1</v>
          </cell>
        </row>
        <row r="10">
          <cell r="A10" t="str">
            <v>K1020</v>
          </cell>
          <cell r="B10" t="str">
            <v>ﾌﾞﾙﾄﾞｰｻﾞ  排出ｶﾞｽ対策型</v>
          </cell>
          <cell r="C10" t="str">
            <v>岩石割増:25%</v>
          </cell>
          <cell r="D10" t="str">
            <v>ｈ</v>
          </cell>
          <cell r="E10">
            <v>16650</v>
          </cell>
          <cell r="F10" t="str">
            <v>第3号機械運転単価表</v>
          </cell>
        </row>
        <row r="11">
          <cell r="A11" t="str">
            <v>K1021</v>
          </cell>
          <cell r="B11" t="str">
            <v>15t[普通]</v>
          </cell>
          <cell r="C11" t="str">
            <v/>
          </cell>
          <cell r="D11" t="str">
            <v/>
          </cell>
          <cell r="E11" t="str">
            <v/>
          </cell>
          <cell r="F11" t="str">
            <v>機-1</v>
          </cell>
        </row>
        <row r="12">
          <cell r="A12" t="str">
            <v>K1030</v>
          </cell>
          <cell r="B12" t="str">
            <v>ﾌﾞﾙﾄﾞｰｻﾞ運転  排出ｶﾞｽ対策型</v>
          </cell>
          <cell r="C12" t="str">
            <v>岩石割増:無</v>
          </cell>
          <cell r="D12" t="str">
            <v>日</v>
          </cell>
          <cell r="E12">
            <v>66850</v>
          </cell>
          <cell r="F12" t="str">
            <v>第4号機械運転単価表</v>
          </cell>
        </row>
        <row r="13">
          <cell r="A13" t="str">
            <v>K1031</v>
          </cell>
          <cell r="B13" t="str">
            <v>15t[普通]</v>
          </cell>
          <cell r="C13" t="str">
            <v>敷均し</v>
          </cell>
          <cell r="D13" t="str">
            <v/>
          </cell>
          <cell r="E13" t="str">
            <v/>
          </cell>
          <cell r="F13" t="str">
            <v>機-18</v>
          </cell>
        </row>
        <row r="14">
          <cell r="A14" t="str">
            <v>K1040</v>
          </cell>
          <cell r="B14" t="str">
            <v>ﾌﾞﾙﾄﾞｰｻﾞ運転  排出ｶﾞｽ対策型</v>
          </cell>
          <cell r="C14" t="str">
            <v>岩石割増:25%</v>
          </cell>
          <cell r="D14" t="str">
            <v>日</v>
          </cell>
          <cell r="E14">
            <v>71980</v>
          </cell>
          <cell r="F14" t="str">
            <v>第5号機械運転単価表</v>
          </cell>
        </row>
        <row r="15">
          <cell r="A15" t="str">
            <v>K1041</v>
          </cell>
          <cell r="B15" t="str">
            <v>15t[普通]</v>
          </cell>
          <cell r="C15" t="str">
            <v>敷均し</v>
          </cell>
          <cell r="D15" t="str">
            <v/>
          </cell>
          <cell r="E15" t="str">
            <v/>
          </cell>
          <cell r="F15" t="str">
            <v>機-18</v>
          </cell>
        </row>
        <row r="16">
          <cell r="A16" t="str">
            <v>K1050</v>
          </cell>
          <cell r="B16" t="str">
            <v>ﾌﾞﾙﾄﾞｰｻﾞ運転  排出ｶﾞｽ対策型</v>
          </cell>
          <cell r="C16" t="str">
            <v>岩石割増:無</v>
          </cell>
          <cell r="D16" t="str">
            <v>日</v>
          </cell>
          <cell r="E16">
            <v>66700</v>
          </cell>
          <cell r="F16" t="str">
            <v>第6号機械運転単価表</v>
          </cell>
        </row>
        <row r="17">
          <cell r="A17" t="str">
            <v>K1051</v>
          </cell>
          <cell r="B17" t="str">
            <v>15t[普通]</v>
          </cell>
          <cell r="C17" t="str">
            <v>敷均し・締固め</v>
          </cell>
          <cell r="D17" t="str">
            <v/>
          </cell>
          <cell r="E17" t="str">
            <v/>
          </cell>
          <cell r="F17" t="str">
            <v>機-18</v>
          </cell>
        </row>
        <row r="18">
          <cell r="A18" t="str">
            <v>K1060</v>
          </cell>
          <cell r="B18" t="str">
            <v>ﾌﾞﾙﾄﾞｰｻﾞ運転  排出ｶﾞｽ対策型</v>
          </cell>
          <cell r="C18" t="str">
            <v>岩石割増:25%</v>
          </cell>
          <cell r="D18" t="str">
            <v>日</v>
          </cell>
          <cell r="E18">
            <v>71830</v>
          </cell>
          <cell r="F18" t="str">
            <v>第7号機械運転単価表</v>
          </cell>
        </row>
        <row r="19">
          <cell r="A19" t="str">
            <v>K1061</v>
          </cell>
          <cell r="B19" t="str">
            <v>15t[普通]</v>
          </cell>
          <cell r="C19" t="str">
            <v>敷均し・締固め</v>
          </cell>
          <cell r="D19" t="str">
            <v/>
          </cell>
          <cell r="E19" t="str">
            <v/>
          </cell>
          <cell r="F19" t="str">
            <v>機-18</v>
          </cell>
        </row>
        <row r="20">
          <cell r="A20" t="str">
            <v>K1070</v>
          </cell>
          <cell r="B20" t="str">
            <v>ﾌﾞﾙﾄﾞｰｻﾞ  排出ｶﾞｽ対策型</v>
          </cell>
          <cell r="C20" t="str">
            <v>岩石割増:無</v>
          </cell>
          <cell r="D20" t="str">
            <v>ｈ</v>
          </cell>
          <cell r="E20">
            <v>15570</v>
          </cell>
          <cell r="F20" t="str">
            <v>第8号機械運転単価表</v>
          </cell>
        </row>
        <row r="21">
          <cell r="A21" t="str">
            <v>K1071</v>
          </cell>
          <cell r="B21" t="str">
            <v>21t[普通]</v>
          </cell>
          <cell r="C21" t="str">
            <v/>
          </cell>
          <cell r="D21" t="str">
            <v/>
          </cell>
          <cell r="E21" t="str">
            <v/>
          </cell>
          <cell r="F21" t="str">
            <v>機-1</v>
          </cell>
        </row>
        <row r="22">
          <cell r="A22" t="str">
            <v>K1080</v>
          </cell>
          <cell r="B22" t="str">
            <v>ﾌﾞﾙﾄﾞｰｻﾞ  排出ｶﾞｽ対策型</v>
          </cell>
          <cell r="C22" t="str">
            <v>岩石割増:25%</v>
          </cell>
          <cell r="D22" t="str">
            <v>ｈ</v>
          </cell>
          <cell r="E22">
            <v>20520</v>
          </cell>
          <cell r="F22" t="str">
            <v>第9号機械運転単価表</v>
          </cell>
        </row>
        <row r="23">
          <cell r="A23" t="str">
            <v>K1081</v>
          </cell>
          <cell r="B23" t="str">
            <v>21t[普通]</v>
          </cell>
          <cell r="C23" t="str">
            <v/>
          </cell>
          <cell r="D23" t="str">
            <v/>
          </cell>
          <cell r="E23" t="str">
            <v/>
          </cell>
          <cell r="F23" t="str">
            <v>機-1</v>
          </cell>
        </row>
        <row r="24">
          <cell r="A24" t="str">
            <v>K1090</v>
          </cell>
          <cell r="B24" t="str">
            <v>ﾌﾞﾙﾄﾞｰｻﾞ運転  排出ｶﾞｽ対策型</v>
          </cell>
          <cell r="C24" t="str">
            <v>岩石割増:無</v>
          </cell>
          <cell r="D24" t="str">
            <v>日</v>
          </cell>
          <cell r="E24">
            <v>92820</v>
          </cell>
          <cell r="F24" t="str">
            <v>第10号機械運転単価表</v>
          </cell>
        </row>
        <row r="25">
          <cell r="A25" t="str">
            <v>K1091</v>
          </cell>
          <cell r="B25" t="str">
            <v>21t[普通]</v>
          </cell>
          <cell r="C25" t="str">
            <v>敷均し</v>
          </cell>
          <cell r="D25" t="str">
            <v/>
          </cell>
          <cell r="E25" t="str">
            <v/>
          </cell>
          <cell r="F25" t="str">
            <v>機-18</v>
          </cell>
        </row>
        <row r="26">
          <cell r="A26" t="str">
            <v>K1100</v>
          </cell>
          <cell r="B26" t="str">
            <v>ﾌﾞﾙﾄﾞｰｻﾞ運転  排出ｶﾞｽ対策型</v>
          </cell>
          <cell r="C26" t="str">
            <v>岩石割増:25%</v>
          </cell>
          <cell r="D26" t="str">
            <v>日</v>
          </cell>
          <cell r="E26">
            <v>100500</v>
          </cell>
          <cell r="F26" t="str">
            <v>第11号機械運転単価表</v>
          </cell>
        </row>
        <row r="27">
          <cell r="A27" t="str">
            <v>K1101</v>
          </cell>
          <cell r="B27" t="str">
            <v>21t[普通]</v>
          </cell>
          <cell r="C27" t="str">
            <v>敷均し</v>
          </cell>
          <cell r="D27" t="str">
            <v/>
          </cell>
          <cell r="E27" t="str">
            <v/>
          </cell>
          <cell r="F27" t="str">
            <v>機-18</v>
          </cell>
        </row>
        <row r="28">
          <cell r="A28" t="str">
            <v>K1110</v>
          </cell>
          <cell r="B28" t="str">
            <v>ﾌﾞﾙﾄﾞｰｻﾞ運転  排出ｶﾞｽ対策型</v>
          </cell>
          <cell r="C28" t="str">
            <v>岩石割増:無</v>
          </cell>
          <cell r="D28" t="str">
            <v>日</v>
          </cell>
          <cell r="E28">
            <v>94100</v>
          </cell>
          <cell r="F28" t="str">
            <v>第12号機械運転単価表</v>
          </cell>
        </row>
        <row r="29">
          <cell r="A29" t="str">
            <v>K1111</v>
          </cell>
          <cell r="B29" t="str">
            <v>21t[普通]</v>
          </cell>
          <cell r="C29" t="str">
            <v>敷均し・締固め</v>
          </cell>
          <cell r="D29" t="str">
            <v/>
          </cell>
          <cell r="E29" t="str">
            <v/>
          </cell>
          <cell r="F29" t="str">
            <v>機-18</v>
          </cell>
        </row>
        <row r="30">
          <cell r="A30" t="str">
            <v>K1120</v>
          </cell>
          <cell r="B30" t="str">
            <v>ﾌﾞﾙﾄﾞｰｻﾞ運転  排出ｶﾞｽ対策型</v>
          </cell>
          <cell r="C30" t="str">
            <v>岩石割増:25%</v>
          </cell>
          <cell r="D30" t="str">
            <v>日</v>
          </cell>
          <cell r="E30">
            <v>101800</v>
          </cell>
          <cell r="F30" t="str">
            <v>第13号機械運転単価表</v>
          </cell>
        </row>
        <row r="31">
          <cell r="A31" t="str">
            <v>K1121</v>
          </cell>
          <cell r="B31" t="str">
            <v>21t[普通]</v>
          </cell>
          <cell r="C31" t="str">
            <v>敷均し・締固め</v>
          </cell>
          <cell r="D31" t="str">
            <v/>
          </cell>
          <cell r="E31" t="str">
            <v/>
          </cell>
          <cell r="F31" t="str">
            <v>機-18</v>
          </cell>
        </row>
        <row r="32">
          <cell r="A32" t="str">
            <v>K1130</v>
          </cell>
          <cell r="B32" t="str">
            <v>ﾌﾞﾙﾄﾞｰｻﾞ  排出ｶﾞｽ対策型</v>
          </cell>
          <cell r="C32" t="str">
            <v>岩石割増:無</v>
          </cell>
          <cell r="D32" t="str">
            <v>ｈ</v>
          </cell>
          <cell r="E32">
            <v>17940</v>
          </cell>
          <cell r="F32" t="str">
            <v>第14号機械運転単価表</v>
          </cell>
        </row>
        <row r="33">
          <cell r="A33" t="str">
            <v>K1131</v>
          </cell>
          <cell r="B33" t="str">
            <v>32t[普通]</v>
          </cell>
          <cell r="C33" t="str">
            <v/>
          </cell>
          <cell r="D33" t="str">
            <v/>
          </cell>
          <cell r="E33" t="str">
            <v/>
          </cell>
          <cell r="F33" t="str">
            <v>機-1</v>
          </cell>
        </row>
        <row r="34">
          <cell r="A34" t="str">
            <v>K1140</v>
          </cell>
          <cell r="B34" t="str">
            <v>ﾌﾞﾙﾄﾞｰｻﾞ  排出ｶﾞｽ対策型</v>
          </cell>
          <cell r="C34" t="str">
            <v>岩石割増:25%</v>
          </cell>
          <cell r="D34" t="str">
            <v>ｈ</v>
          </cell>
          <cell r="E34">
            <v>23790</v>
          </cell>
          <cell r="F34" t="str">
            <v>第15号機械運転単価表</v>
          </cell>
        </row>
        <row r="35">
          <cell r="A35" t="str">
            <v>K1141</v>
          </cell>
          <cell r="B35" t="str">
            <v>32t[普通]</v>
          </cell>
          <cell r="C35" t="str">
            <v/>
          </cell>
          <cell r="D35" t="str">
            <v/>
          </cell>
          <cell r="E35" t="str">
            <v/>
          </cell>
          <cell r="F35" t="str">
            <v>機-1</v>
          </cell>
        </row>
        <row r="36">
          <cell r="A36" t="str">
            <v>K1150</v>
          </cell>
          <cell r="B36" t="str">
            <v>ﾌﾞﾙﾄﾞｰｻﾞ  排出ｶﾞｽ対策型</v>
          </cell>
          <cell r="C36" t="str">
            <v/>
          </cell>
          <cell r="D36" t="str">
            <v>ｈ</v>
          </cell>
          <cell r="E36">
            <v>13420</v>
          </cell>
          <cell r="F36" t="str">
            <v>第16号機械運転単価表</v>
          </cell>
        </row>
        <row r="37">
          <cell r="A37" t="str">
            <v>K1151</v>
          </cell>
          <cell r="B37" t="str">
            <v>13t[湿地]</v>
          </cell>
          <cell r="C37" t="str">
            <v/>
          </cell>
          <cell r="D37" t="str">
            <v/>
          </cell>
          <cell r="E37" t="str">
            <v/>
          </cell>
          <cell r="F37" t="str">
            <v>機-1</v>
          </cell>
        </row>
        <row r="38">
          <cell r="A38" t="str">
            <v>K1160</v>
          </cell>
          <cell r="B38" t="str">
            <v>ﾌﾞﾙﾄﾞｰｻﾞ  排出ｶﾞｽ対策型</v>
          </cell>
          <cell r="C38" t="str">
            <v/>
          </cell>
          <cell r="D38" t="str">
            <v>ｈ</v>
          </cell>
          <cell r="E38">
            <v>13770</v>
          </cell>
          <cell r="F38" t="str">
            <v>第17号機械運転単価表</v>
          </cell>
        </row>
        <row r="39">
          <cell r="A39" t="str">
            <v>K1161</v>
          </cell>
          <cell r="B39" t="str">
            <v>16t[湿地]</v>
          </cell>
          <cell r="C39" t="str">
            <v/>
          </cell>
          <cell r="D39" t="str">
            <v/>
          </cell>
          <cell r="E39" t="str">
            <v/>
          </cell>
          <cell r="F39" t="str">
            <v>機-1</v>
          </cell>
        </row>
        <row r="40">
          <cell r="A40" t="str">
            <v>K1170</v>
          </cell>
          <cell r="B40" t="str">
            <v>ﾌﾞﾙﾄﾞｰｻﾞ運転  排出ｶﾞｽ対策型</v>
          </cell>
          <cell r="C40" t="str">
            <v/>
          </cell>
          <cell r="D40" t="str">
            <v>日</v>
          </cell>
          <cell r="E40">
            <v>71270</v>
          </cell>
          <cell r="F40" t="str">
            <v>第18号機械運転単価表</v>
          </cell>
        </row>
        <row r="41">
          <cell r="A41" t="str">
            <v>K1171</v>
          </cell>
          <cell r="B41" t="str">
            <v>16t[湿地]</v>
          </cell>
          <cell r="C41" t="str">
            <v>敷均し</v>
          </cell>
          <cell r="D41" t="str">
            <v/>
          </cell>
          <cell r="E41" t="str">
            <v/>
          </cell>
          <cell r="F41" t="str">
            <v>機-18</v>
          </cell>
        </row>
        <row r="42">
          <cell r="A42" t="str">
            <v>K1180</v>
          </cell>
          <cell r="B42" t="str">
            <v>ﾌﾞﾙﾄﾞｰｻﾞ運転  排出ｶﾞｽ対策型</v>
          </cell>
          <cell r="C42" t="str">
            <v/>
          </cell>
          <cell r="D42" t="str">
            <v>日</v>
          </cell>
          <cell r="E42">
            <v>69470</v>
          </cell>
          <cell r="F42" t="str">
            <v>第19号機械運転単価表</v>
          </cell>
        </row>
        <row r="43">
          <cell r="A43" t="str">
            <v>K1181</v>
          </cell>
          <cell r="B43" t="str">
            <v>16t[湿地]</v>
          </cell>
          <cell r="C43" t="str">
            <v>敷均し・締固め</v>
          </cell>
          <cell r="D43" t="str">
            <v/>
          </cell>
          <cell r="E43" t="str">
            <v/>
          </cell>
          <cell r="F43" t="str">
            <v>機-18</v>
          </cell>
        </row>
        <row r="44">
          <cell r="A44" t="str">
            <v>K1190</v>
          </cell>
          <cell r="B44" t="str">
            <v>ﾊﾞｯｸﾎｳ  排出ｶﾞｽ対策型</v>
          </cell>
          <cell r="C44" t="str">
            <v>岩石割増:無</v>
          </cell>
          <cell r="D44" t="str">
            <v>ｈ</v>
          </cell>
          <cell r="E44">
            <v>8803</v>
          </cell>
          <cell r="F44" t="str">
            <v>第20号機械運転単価表</v>
          </cell>
        </row>
        <row r="45">
          <cell r="A45" t="str">
            <v>K1191</v>
          </cell>
          <cell r="B45" t="str">
            <v>油圧式ｸﾛ-ﾗ型 0.35m3</v>
          </cell>
          <cell r="C45" t="str">
            <v/>
          </cell>
          <cell r="D45" t="str">
            <v/>
          </cell>
          <cell r="E45" t="str">
            <v/>
          </cell>
          <cell r="F45" t="str">
            <v>機-1</v>
          </cell>
        </row>
        <row r="46">
          <cell r="A46" t="str">
            <v>K1200</v>
          </cell>
          <cell r="B46" t="str">
            <v>ﾊﾞｯｸﾎｳ  排出ｶﾞｽ対策型</v>
          </cell>
          <cell r="C46" t="str">
            <v>岩石割増:10%</v>
          </cell>
          <cell r="D46" t="str">
            <v>ｈ</v>
          </cell>
          <cell r="E46">
            <v>10070</v>
          </cell>
          <cell r="F46" t="str">
            <v>第21号機械運転単価表</v>
          </cell>
        </row>
        <row r="47">
          <cell r="A47" t="str">
            <v>K1201</v>
          </cell>
          <cell r="B47" t="str">
            <v>油圧式ｸﾛ-ﾗ型 0.35m3</v>
          </cell>
          <cell r="C47" t="str">
            <v/>
          </cell>
          <cell r="D47" t="str">
            <v/>
          </cell>
          <cell r="E47" t="str">
            <v/>
          </cell>
          <cell r="F47" t="str">
            <v>機-1</v>
          </cell>
        </row>
        <row r="48">
          <cell r="A48" t="str">
            <v>K1210</v>
          </cell>
          <cell r="B48" t="str">
            <v>ﾊﾞｯｸﾎｳ  排出ｶﾞｽ対策型</v>
          </cell>
          <cell r="C48" t="str">
            <v>岩石割増:25%</v>
          </cell>
          <cell r="D48" t="str">
            <v>ｈ</v>
          </cell>
          <cell r="E48">
            <v>10240</v>
          </cell>
          <cell r="F48" t="str">
            <v>第22号機械運転単価表</v>
          </cell>
        </row>
        <row r="49">
          <cell r="A49" t="str">
            <v>K1211</v>
          </cell>
          <cell r="B49" t="str">
            <v>油圧式ｸﾛ-ﾗ型 0.35m3</v>
          </cell>
          <cell r="C49" t="str">
            <v/>
          </cell>
          <cell r="D49" t="str">
            <v/>
          </cell>
          <cell r="E49" t="str">
            <v/>
          </cell>
          <cell r="F49" t="str">
            <v>機-1</v>
          </cell>
        </row>
        <row r="50">
          <cell r="A50" t="str">
            <v>K1220</v>
          </cell>
          <cell r="B50" t="str">
            <v>ﾊﾞｯｸﾎｳ運転  排出ｶﾞｽ対策型</v>
          </cell>
          <cell r="C50" t="str">
            <v>岩石割増:無</v>
          </cell>
          <cell r="D50" t="str">
            <v>日</v>
          </cell>
          <cell r="E50">
            <v>47590</v>
          </cell>
          <cell r="F50" t="str">
            <v>第23号機械運転単価表</v>
          </cell>
        </row>
        <row r="51">
          <cell r="A51" t="str">
            <v>K1221</v>
          </cell>
          <cell r="B51" t="str">
            <v>油圧式ｸﾛ-ﾗ型 0.35m3</v>
          </cell>
          <cell r="C51" t="str">
            <v>積込</v>
          </cell>
          <cell r="D51" t="str">
            <v/>
          </cell>
          <cell r="E51" t="str">
            <v/>
          </cell>
          <cell r="F51" t="str">
            <v>機-18</v>
          </cell>
        </row>
        <row r="52">
          <cell r="A52" t="str">
            <v>K1230</v>
          </cell>
          <cell r="B52" t="str">
            <v>ﾊﾞｯｸﾎｳ運転  排出ｶﾞｽ対策型</v>
          </cell>
          <cell r="C52" t="str">
            <v>岩石割増:25%</v>
          </cell>
          <cell r="D52" t="str">
            <v>日</v>
          </cell>
          <cell r="E52">
            <v>49570</v>
          </cell>
          <cell r="F52" t="str">
            <v>第24号機械運転単価表</v>
          </cell>
        </row>
        <row r="53">
          <cell r="A53" t="str">
            <v>K1231</v>
          </cell>
          <cell r="B53" t="str">
            <v>油圧式ｸﾛ-ﾗ型 0.35m3</v>
          </cell>
          <cell r="C53" t="str">
            <v>積込</v>
          </cell>
          <cell r="D53" t="str">
            <v/>
          </cell>
          <cell r="E53" t="str">
            <v/>
          </cell>
          <cell r="F53" t="str">
            <v>機-18</v>
          </cell>
        </row>
        <row r="54">
          <cell r="A54" t="str">
            <v>K1240</v>
          </cell>
          <cell r="B54" t="str">
            <v>ﾊﾞｯｸﾎｳ運転  排出ｶﾞｽ対策型</v>
          </cell>
          <cell r="C54" t="str">
            <v>岩石割増:無</v>
          </cell>
          <cell r="D54" t="str">
            <v>日</v>
          </cell>
          <cell r="E54">
            <v>47520</v>
          </cell>
          <cell r="F54" t="str">
            <v>第25号機械運転単価表</v>
          </cell>
        </row>
        <row r="55">
          <cell r="A55" t="str">
            <v>K1241</v>
          </cell>
          <cell r="B55" t="str">
            <v>油圧式ｸﾛ-ﾗ型 0.35m3</v>
          </cell>
          <cell r="C55" t="str">
            <v>床堀</v>
          </cell>
          <cell r="D55" t="str">
            <v/>
          </cell>
          <cell r="E55" t="str">
            <v/>
          </cell>
          <cell r="F55" t="str">
            <v>機-18</v>
          </cell>
        </row>
        <row r="56">
          <cell r="A56" t="str">
            <v>K1250</v>
          </cell>
          <cell r="B56" t="str">
            <v>ﾊﾞｯｸﾎｳ運転  排出ｶﾞｽ対策型</v>
          </cell>
          <cell r="C56" t="str">
            <v>岩石割増:25%</v>
          </cell>
          <cell r="D56" t="str">
            <v>日</v>
          </cell>
          <cell r="E56">
            <v>49500</v>
          </cell>
          <cell r="F56" t="str">
            <v>第26号機械運転単価表</v>
          </cell>
        </row>
        <row r="57">
          <cell r="A57" t="str">
            <v>K1251</v>
          </cell>
          <cell r="B57" t="str">
            <v>油圧式ｸﾛ-ﾗ型 0.35m3</v>
          </cell>
          <cell r="C57" t="str">
            <v>床堀</v>
          </cell>
          <cell r="D57" t="str">
            <v/>
          </cell>
          <cell r="E57" t="str">
            <v/>
          </cell>
          <cell r="F57" t="str">
            <v>機-18</v>
          </cell>
        </row>
        <row r="58">
          <cell r="A58" t="str">
            <v>K1260</v>
          </cell>
          <cell r="B58" t="str">
            <v>ﾊﾞｯｸﾎｳ  排出ｶﾞｽ対策型</v>
          </cell>
          <cell r="C58" t="str">
            <v>岩石割増:無</v>
          </cell>
          <cell r="D58" t="str">
            <v>ｈ</v>
          </cell>
          <cell r="E58">
            <v>11340</v>
          </cell>
          <cell r="F58" t="str">
            <v>第27号機械運転単価表</v>
          </cell>
        </row>
        <row r="59">
          <cell r="A59" t="str">
            <v>K1261</v>
          </cell>
          <cell r="B59" t="str">
            <v>油圧式ｸﾛ-ﾗ型 0.6m3</v>
          </cell>
          <cell r="C59" t="str">
            <v/>
          </cell>
          <cell r="D59" t="str">
            <v/>
          </cell>
          <cell r="E59" t="str">
            <v/>
          </cell>
          <cell r="F59" t="str">
            <v>機-1</v>
          </cell>
        </row>
        <row r="60">
          <cell r="A60" t="str">
            <v>K1270</v>
          </cell>
          <cell r="B60" t="str">
            <v>ﾊﾞｯｸﾎｳ  排出ｶﾞｽ対策型</v>
          </cell>
          <cell r="C60" t="str">
            <v>岩石割増:10%</v>
          </cell>
          <cell r="D60" t="str">
            <v>ｈ</v>
          </cell>
          <cell r="E60">
            <v>13520</v>
          </cell>
          <cell r="F60" t="str">
            <v>第28号機械運転単価表</v>
          </cell>
        </row>
        <row r="61">
          <cell r="A61" t="str">
            <v>K1271</v>
          </cell>
          <cell r="B61" t="str">
            <v>油圧式ｸﾛ-ﾗ型 0.6m3</v>
          </cell>
          <cell r="C61" t="str">
            <v/>
          </cell>
          <cell r="D61" t="str">
            <v/>
          </cell>
          <cell r="E61" t="str">
            <v/>
          </cell>
          <cell r="F61" t="str">
            <v>機-1</v>
          </cell>
        </row>
        <row r="62">
          <cell r="A62" t="str">
            <v>K1280</v>
          </cell>
          <cell r="B62" t="str">
            <v>ﾊﾞｯｸﾎｳ  排出ｶﾞｽ対策型</v>
          </cell>
          <cell r="C62" t="str">
            <v>岩石割増:25%</v>
          </cell>
          <cell r="D62" t="str">
            <v>ｈ</v>
          </cell>
          <cell r="E62">
            <v>13820</v>
          </cell>
          <cell r="F62" t="str">
            <v>第29号機械運転単価表</v>
          </cell>
        </row>
        <row r="63">
          <cell r="A63" t="str">
            <v>K1281</v>
          </cell>
          <cell r="B63" t="str">
            <v>油圧式ｸﾛ-ﾗ型 0.6m3</v>
          </cell>
          <cell r="C63" t="str">
            <v/>
          </cell>
          <cell r="D63" t="str">
            <v/>
          </cell>
          <cell r="E63" t="str">
            <v/>
          </cell>
          <cell r="F63" t="str">
            <v>機-1</v>
          </cell>
        </row>
        <row r="64">
          <cell r="A64" t="str">
            <v>K1290</v>
          </cell>
          <cell r="B64" t="str">
            <v>ﾊﾞｯｸﾎｳ運転  排出ｶﾞｽ対策型</v>
          </cell>
          <cell r="C64" t="str">
            <v>岩石割増:無</v>
          </cell>
          <cell r="D64" t="str">
            <v>日</v>
          </cell>
          <cell r="E64">
            <v>62600</v>
          </cell>
          <cell r="F64" t="str">
            <v>第30号機械運転単価表</v>
          </cell>
        </row>
        <row r="65">
          <cell r="A65" t="str">
            <v>K1291</v>
          </cell>
          <cell r="B65" t="str">
            <v>油圧式ｸﾛ-ﾗ型 0.6m3</v>
          </cell>
          <cell r="C65" t="str">
            <v>掘削積込</v>
          </cell>
          <cell r="D65" t="str">
            <v/>
          </cell>
          <cell r="E65" t="str">
            <v/>
          </cell>
          <cell r="F65" t="str">
            <v>機-18</v>
          </cell>
        </row>
        <row r="66">
          <cell r="A66" t="str">
            <v>K1300</v>
          </cell>
          <cell r="B66" t="str">
            <v>ﾊﾞｯｸﾎｳ運転  排出ｶﾞｽ対策型</v>
          </cell>
          <cell r="C66" t="str">
            <v>岩石割増:25%</v>
          </cell>
          <cell r="D66" t="str">
            <v>日</v>
          </cell>
          <cell r="E66">
            <v>66210</v>
          </cell>
          <cell r="F66" t="str">
            <v>第31号機械運転単価表</v>
          </cell>
        </row>
        <row r="67">
          <cell r="A67" t="str">
            <v>K1301</v>
          </cell>
          <cell r="B67" t="str">
            <v>油圧式ｸﾛ-ﾗ型 0.6m3</v>
          </cell>
          <cell r="C67" t="str">
            <v>掘削積込</v>
          </cell>
          <cell r="D67" t="str">
            <v/>
          </cell>
          <cell r="E67" t="str">
            <v/>
          </cell>
          <cell r="F67" t="str">
            <v>機-18</v>
          </cell>
        </row>
        <row r="68">
          <cell r="A68" t="str">
            <v>K1310</v>
          </cell>
          <cell r="B68" t="str">
            <v>ﾊﾞｯｸﾎｳ運転  排出ｶﾞｽ対策型</v>
          </cell>
          <cell r="C68" t="str">
            <v>岩石割増:無</v>
          </cell>
          <cell r="D68" t="str">
            <v>日</v>
          </cell>
          <cell r="E68">
            <v>63080</v>
          </cell>
          <cell r="F68" t="str">
            <v>第32号機械運転単価表</v>
          </cell>
        </row>
        <row r="69">
          <cell r="A69" t="str">
            <v>K1311</v>
          </cell>
          <cell r="B69" t="str">
            <v>油圧式ｸﾛ-ﾗ型 0.6m3</v>
          </cell>
          <cell r="C69" t="str">
            <v>床堀</v>
          </cell>
          <cell r="D69" t="str">
            <v/>
          </cell>
          <cell r="E69" t="str">
            <v/>
          </cell>
          <cell r="F69" t="str">
            <v>機-18</v>
          </cell>
        </row>
        <row r="70">
          <cell r="A70" t="str">
            <v>K1320</v>
          </cell>
          <cell r="B70" t="str">
            <v>ﾊﾞｯｸﾎｳ運転  排出ｶﾞｽ対策型</v>
          </cell>
          <cell r="C70" t="str">
            <v>岩石割増:25%</v>
          </cell>
          <cell r="D70" t="str">
            <v>日</v>
          </cell>
          <cell r="E70">
            <v>66740</v>
          </cell>
          <cell r="F70" t="str">
            <v>第33号機械運転単価表</v>
          </cell>
        </row>
        <row r="71">
          <cell r="A71" t="str">
            <v>K1321</v>
          </cell>
          <cell r="B71" t="str">
            <v>油圧式ｸﾛ-ﾗ型 0.6m3</v>
          </cell>
          <cell r="C71" t="str">
            <v>床堀</v>
          </cell>
          <cell r="D71" t="str">
            <v/>
          </cell>
          <cell r="E71" t="str">
            <v/>
          </cell>
          <cell r="F71" t="str">
            <v>機-18</v>
          </cell>
        </row>
        <row r="72">
          <cell r="A72" t="str">
            <v>K1330</v>
          </cell>
          <cell r="B72" t="str">
            <v>ﾊﾞｯｸﾎｳ運転  排出ｶﾞｽ対策型</v>
          </cell>
          <cell r="C72" t="str">
            <v>岩石割増:無</v>
          </cell>
          <cell r="D72" t="str">
            <v>日</v>
          </cell>
          <cell r="E72">
            <v>59870</v>
          </cell>
          <cell r="F72" t="str">
            <v>第34号機械運転単価表</v>
          </cell>
        </row>
        <row r="73">
          <cell r="A73" t="str">
            <v>K1331</v>
          </cell>
          <cell r="B73" t="str">
            <v>油圧式ｸﾛ-ﾗ型 0.6m3</v>
          </cell>
          <cell r="C73" t="str">
            <v>片切掘削</v>
          </cell>
          <cell r="D73" t="str">
            <v/>
          </cell>
          <cell r="E73" t="str">
            <v/>
          </cell>
          <cell r="F73" t="str">
            <v>機-18</v>
          </cell>
        </row>
        <row r="74">
          <cell r="A74" t="str">
            <v>K1340</v>
          </cell>
          <cell r="B74" t="str">
            <v>ﾊﾞｯｸﾎｳ運転  排出ｶﾞｽ対策型</v>
          </cell>
          <cell r="C74" t="str">
            <v>岩石割増:25%</v>
          </cell>
          <cell r="D74" t="str">
            <v>日</v>
          </cell>
          <cell r="E74">
            <v>63160</v>
          </cell>
          <cell r="F74" t="str">
            <v>第35号機械運転単価表</v>
          </cell>
        </row>
        <row r="75">
          <cell r="A75" t="str">
            <v>K1341</v>
          </cell>
          <cell r="B75" t="str">
            <v>油圧式ｸﾛ-ﾗ型 0.6m3</v>
          </cell>
          <cell r="C75" t="str">
            <v>片切掘削</v>
          </cell>
          <cell r="D75" t="str">
            <v/>
          </cell>
          <cell r="E75" t="str">
            <v/>
          </cell>
          <cell r="F75" t="str">
            <v>機-18</v>
          </cell>
        </row>
        <row r="76">
          <cell r="A76" t="str">
            <v>K1350</v>
          </cell>
          <cell r="B76" t="str">
            <v>ﾊﾞｯｸﾎｳ運転  排出ｶﾞｽ対策型</v>
          </cell>
          <cell r="C76" t="str">
            <v/>
          </cell>
          <cell r="D76" t="str">
            <v>日</v>
          </cell>
          <cell r="E76">
            <v>33870</v>
          </cell>
          <cell r="F76" t="str">
            <v>第36号機械運転単価表</v>
          </cell>
        </row>
        <row r="77">
          <cell r="A77" t="str">
            <v>K1351</v>
          </cell>
          <cell r="B77" t="str">
            <v>油圧式ｸﾛ-ﾗ型 0.6m3</v>
          </cell>
          <cell r="C77" t="str">
            <v>基礎砕石工</v>
          </cell>
          <cell r="D77" t="str">
            <v/>
          </cell>
          <cell r="E77" t="str">
            <v/>
          </cell>
          <cell r="F77" t="str">
            <v>機-18</v>
          </cell>
        </row>
        <row r="78">
          <cell r="A78" t="str">
            <v>K1360</v>
          </cell>
          <cell r="B78" t="str">
            <v>ﾊﾞｯｸﾎｳ運転  排出ｶﾞｽ対策型</v>
          </cell>
          <cell r="C78" t="str">
            <v/>
          </cell>
          <cell r="D78" t="str">
            <v>日</v>
          </cell>
          <cell r="E78">
            <v>48890</v>
          </cell>
          <cell r="F78" t="str">
            <v>第37号機械運転単価表</v>
          </cell>
        </row>
        <row r="79">
          <cell r="A79" t="str">
            <v>K1361</v>
          </cell>
          <cell r="B79" t="str">
            <v>油圧式ｸﾛ-ﾗ型 0.6m3</v>
          </cell>
          <cell r="C79" t="str">
            <v>裏込砕石工</v>
          </cell>
          <cell r="D79" t="str">
            <v/>
          </cell>
          <cell r="E79" t="str">
            <v/>
          </cell>
          <cell r="F79" t="str">
            <v>機-18</v>
          </cell>
        </row>
        <row r="80">
          <cell r="A80" t="str">
            <v>K1370</v>
          </cell>
          <cell r="B80" t="str">
            <v>ﾊﾞｯｸﾎｳ運転  排出ｶﾞｽ対策型</v>
          </cell>
          <cell r="C80" t="str">
            <v/>
          </cell>
          <cell r="D80" t="str">
            <v>日</v>
          </cell>
          <cell r="E80">
            <v>52500</v>
          </cell>
          <cell r="F80" t="str">
            <v>第38号機械運転単価表</v>
          </cell>
        </row>
        <row r="81">
          <cell r="A81" t="str">
            <v>K1371</v>
          </cell>
          <cell r="B81" t="str">
            <v>油圧式ｸﾛ-ﾗ型 0.6m3</v>
          </cell>
          <cell r="C81" t="str">
            <v>基礎栗石工(敷均し)</v>
          </cell>
          <cell r="D81" t="str">
            <v/>
          </cell>
          <cell r="E81" t="str">
            <v/>
          </cell>
          <cell r="F81" t="str">
            <v>機-18</v>
          </cell>
        </row>
        <row r="82">
          <cell r="A82" t="str">
            <v>K1380</v>
          </cell>
          <cell r="B82" t="str">
            <v>ﾊﾞｯｸﾎｳ運転  排出ｶﾞｽ対策型</v>
          </cell>
          <cell r="C82" t="str">
            <v/>
          </cell>
          <cell r="D82" t="str">
            <v>日</v>
          </cell>
          <cell r="E82">
            <v>33870</v>
          </cell>
          <cell r="F82" t="str">
            <v>第39号機械運転単価表</v>
          </cell>
        </row>
        <row r="83">
          <cell r="A83" t="str">
            <v>K1381</v>
          </cell>
          <cell r="B83" t="str">
            <v>油圧式ｸﾛ-ﾗ型 0.6m3</v>
          </cell>
          <cell r="C83" t="str">
            <v>基礎栗石工(敷並べ)</v>
          </cell>
          <cell r="D83" t="str">
            <v/>
          </cell>
          <cell r="E83" t="str">
            <v/>
          </cell>
          <cell r="F83" t="str">
            <v>機-18</v>
          </cell>
        </row>
        <row r="84">
          <cell r="A84" t="str">
            <v>K1390</v>
          </cell>
          <cell r="B84" t="str">
            <v>ﾊﾞｯｸﾎｳ運転  排出ｶﾞｽ対策型</v>
          </cell>
          <cell r="C84" t="str">
            <v/>
          </cell>
          <cell r="D84" t="str">
            <v>日</v>
          </cell>
          <cell r="E84">
            <v>48890</v>
          </cell>
          <cell r="F84" t="str">
            <v>第40号機械運転単価表</v>
          </cell>
        </row>
        <row r="85">
          <cell r="A85" t="str">
            <v>K1391</v>
          </cell>
          <cell r="B85" t="str">
            <v>油圧式ｸﾛ-ﾗ型 0.6m3</v>
          </cell>
          <cell r="C85" t="str">
            <v>裏込栗石工(かき込み)</v>
          </cell>
          <cell r="D85" t="str">
            <v/>
          </cell>
          <cell r="E85" t="str">
            <v/>
          </cell>
          <cell r="F85" t="str">
            <v>機-18</v>
          </cell>
        </row>
        <row r="86">
          <cell r="A86" t="str">
            <v>K1400</v>
          </cell>
          <cell r="B86" t="str">
            <v>ﾊﾞｯｸﾎｳ運転  排出ｶﾞｽ対策型</v>
          </cell>
          <cell r="C86" t="str">
            <v/>
          </cell>
          <cell r="D86" t="str">
            <v>日</v>
          </cell>
          <cell r="E86">
            <v>60470</v>
          </cell>
          <cell r="F86" t="str">
            <v>第41号機械運転単価表</v>
          </cell>
        </row>
        <row r="87">
          <cell r="A87" t="str">
            <v>K1401</v>
          </cell>
          <cell r="B87" t="str">
            <v>油圧式ｸﾛ-ﾗ型 0.6m3</v>
          </cell>
          <cell r="C87" t="str">
            <v>Co殻・As殻積込</v>
          </cell>
          <cell r="D87" t="str">
            <v/>
          </cell>
          <cell r="E87" t="str">
            <v/>
          </cell>
          <cell r="F87" t="str">
            <v>機-18</v>
          </cell>
        </row>
        <row r="88">
          <cell r="A88" t="str">
            <v>K2070</v>
          </cell>
          <cell r="B88" t="str">
            <v>ﾛｰﾄﾞﾛｰﾗ  排出ｶﾞｽ対策型</v>
          </cell>
          <cell r="C88" t="str">
            <v/>
          </cell>
          <cell r="D88" t="str">
            <v>ｈ</v>
          </cell>
          <cell r="E88">
            <v>9481</v>
          </cell>
          <cell r="F88" t="str">
            <v>第42号機械運転単価表</v>
          </cell>
        </row>
        <row r="89">
          <cell r="A89" t="str">
            <v>K2071</v>
          </cell>
          <cell r="B89" t="str">
            <v>ﾏｶﾀﾞﾑ両輪駆動10～12t</v>
          </cell>
          <cell r="C89" t="str">
            <v>舗装工</v>
          </cell>
          <cell r="D89" t="str">
            <v/>
          </cell>
          <cell r="E89" t="str">
            <v/>
          </cell>
          <cell r="F89" t="str">
            <v>機-1</v>
          </cell>
        </row>
        <row r="90">
          <cell r="A90" t="str">
            <v>K2080</v>
          </cell>
          <cell r="B90" t="str">
            <v>ﾛｰﾄﾞﾛｰﾗ運転  排出ｶﾞｽ対策型</v>
          </cell>
          <cell r="C90" t="str">
            <v>かき起こし有　補足材有</v>
          </cell>
          <cell r="D90" t="str">
            <v>日</v>
          </cell>
          <cell r="E90">
            <v>35200</v>
          </cell>
          <cell r="F90" t="str">
            <v>第43号機械運転単価表</v>
          </cell>
        </row>
        <row r="91">
          <cell r="A91" t="str">
            <v>K2081</v>
          </cell>
          <cell r="B91" t="str">
            <v>ﾏｶﾀﾞﾑ両輪駆動10～12t</v>
          </cell>
          <cell r="C91" t="str">
            <v>不陸整正</v>
          </cell>
          <cell r="D91" t="str">
            <v/>
          </cell>
          <cell r="E91" t="str">
            <v/>
          </cell>
          <cell r="F91" t="str">
            <v>機-18</v>
          </cell>
        </row>
        <row r="92">
          <cell r="A92" t="str">
            <v>K2090</v>
          </cell>
          <cell r="B92" t="str">
            <v>ﾛｰﾄﾞﾛｰﾗ運転  排出ｶﾞｽ対策型</v>
          </cell>
          <cell r="C92" t="str">
            <v>かき起こし有　補足材無</v>
          </cell>
          <cell r="D92" t="str">
            <v>日</v>
          </cell>
          <cell r="E92">
            <v>39040</v>
          </cell>
          <cell r="F92" t="str">
            <v>第44号機械運転単価表</v>
          </cell>
        </row>
        <row r="93">
          <cell r="A93" t="str">
            <v>K2091</v>
          </cell>
          <cell r="B93" t="str">
            <v>ﾏｶﾀﾞﾑ両輪駆動10～12t</v>
          </cell>
          <cell r="C93" t="str">
            <v>不陸整正</v>
          </cell>
          <cell r="D93" t="str">
            <v/>
          </cell>
          <cell r="E93" t="str">
            <v/>
          </cell>
          <cell r="F93" t="str">
            <v>機-18</v>
          </cell>
        </row>
        <row r="94">
          <cell r="A94" t="str">
            <v>K2100</v>
          </cell>
          <cell r="B94" t="str">
            <v>ﾛｰﾄﾞﾛｰﾗ運転  排出ｶﾞｽ対策型</v>
          </cell>
          <cell r="C94" t="str">
            <v>かき起こし無　補足材有</v>
          </cell>
          <cell r="D94" t="str">
            <v>日</v>
          </cell>
          <cell r="E94">
            <v>48730</v>
          </cell>
          <cell r="F94" t="str">
            <v>第45号機械運転単価表</v>
          </cell>
        </row>
        <row r="95">
          <cell r="A95" t="str">
            <v>K2101</v>
          </cell>
          <cell r="B95" t="str">
            <v>ﾏｶﾀﾞﾑ両輪駆動10～12t</v>
          </cell>
          <cell r="C95" t="str">
            <v>不陸整正</v>
          </cell>
          <cell r="D95" t="str">
            <v/>
          </cell>
          <cell r="E95" t="str">
            <v/>
          </cell>
          <cell r="F95" t="str">
            <v>機-18</v>
          </cell>
        </row>
        <row r="96">
          <cell r="A96" t="str">
            <v>K2110</v>
          </cell>
          <cell r="B96" t="str">
            <v>ﾛｰﾄﾞﾛｰﾗ運転  排出ｶﾞｽ対策型</v>
          </cell>
          <cell r="C96" t="str">
            <v/>
          </cell>
          <cell r="D96" t="str">
            <v>日</v>
          </cell>
          <cell r="E96">
            <v>48730</v>
          </cell>
          <cell r="F96" t="str">
            <v>第46号機械運転単価表</v>
          </cell>
        </row>
        <row r="97">
          <cell r="A97" t="str">
            <v>K2111</v>
          </cell>
          <cell r="B97" t="str">
            <v>ﾏｶﾀﾞﾑ両輪駆動10～12t</v>
          </cell>
          <cell r="C97" t="str">
            <v>路盤工</v>
          </cell>
          <cell r="D97" t="str">
            <v/>
          </cell>
          <cell r="E97" t="str">
            <v/>
          </cell>
          <cell r="F97" t="str">
            <v>機-18</v>
          </cell>
        </row>
        <row r="98">
          <cell r="A98" t="str">
            <v>K2120</v>
          </cell>
          <cell r="B98" t="str">
            <v>ﾛｰﾄﾞﾛｰﾗ運転  排出ｶﾞｽ対策型</v>
          </cell>
          <cell r="C98" t="str">
            <v/>
          </cell>
          <cell r="D98" t="str">
            <v>日</v>
          </cell>
          <cell r="E98">
            <v>47640</v>
          </cell>
          <cell r="F98" t="str">
            <v>第47号機械運転単価表</v>
          </cell>
        </row>
        <row r="99">
          <cell r="A99" t="str">
            <v>K2121</v>
          </cell>
          <cell r="B99" t="str">
            <v>ﾏｶﾀﾞﾑ両輪駆動10～12t</v>
          </cell>
          <cell r="C99" t="str">
            <v>ｱｽﾌｧﾙﾄ舗装工</v>
          </cell>
          <cell r="D99" t="str">
            <v/>
          </cell>
          <cell r="E99" t="str">
            <v/>
          </cell>
          <cell r="F99" t="str">
            <v>機-18</v>
          </cell>
        </row>
        <row r="100">
          <cell r="A100" t="str">
            <v>K2130</v>
          </cell>
          <cell r="B100" t="str">
            <v>ﾀｲﾔﾛｰﾗ  排出ｶﾞｽ対策型</v>
          </cell>
          <cell r="C100" t="str">
            <v/>
          </cell>
          <cell r="D100" t="str">
            <v>ｈ</v>
          </cell>
          <cell r="E100">
            <v>9800</v>
          </cell>
          <cell r="F100" t="str">
            <v>第48号機械運転単価表</v>
          </cell>
        </row>
        <row r="101">
          <cell r="A101" t="str">
            <v>K2131</v>
          </cell>
          <cell r="B101" t="str">
            <v>8～20t</v>
          </cell>
          <cell r="C101" t="str">
            <v/>
          </cell>
          <cell r="D101" t="str">
            <v/>
          </cell>
          <cell r="E101" t="str">
            <v/>
          </cell>
          <cell r="F101" t="str">
            <v>機-1</v>
          </cell>
        </row>
        <row r="102">
          <cell r="A102" t="str">
            <v>K2140</v>
          </cell>
          <cell r="B102" t="str">
            <v>ﾀｲﾔﾛｰﾗ運転  排出ｶﾞｽ対策型</v>
          </cell>
          <cell r="C102" t="str">
            <v/>
          </cell>
          <cell r="D102" t="str">
            <v>日</v>
          </cell>
          <cell r="E102">
            <v>46170</v>
          </cell>
          <cell r="F102" t="str">
            <v>第49号機械運転単価表</v>
          </cell>
        </row>
        <row r="103">
          <cell r="A103" t="str">
            <v>K2141</v>
          </cell>
          <cell r="B103" t="str">
            <v>8～20t</v>
          </cell>
          <cell r="C103" t="str">
            <v>締固め</v>
          </cell>
          <cell r="D103" t="str">
            <v/>
          </cell>
          <cell r="E103" t="str">
            <v/>
          </cell>
          <cell r="F103" t="str">
            <v>機-18</v>
          </cell>
        </row>
        <row r="104">
          <cell r="A104" t="str">
            <v>K2150</v>
          </cell>
          <cell r="B104" t="str">
            <v>ﾀｲﾔﾛｰﾗ運転  排出ｶﾞｽ対策型</v>
          </cell>
          <cell r="C104" t="str">
            <v>かき起こし有　補足材有</v>
          </cell>
          <cell r="D104" t="str">
            <v>日</v>
          </cell>
          <cell r="E104">
            <v>33270</v>
          </cell>
          <cell r="F104" t="str">
            <v>第50号機械運転単価表</v>
          </cell>
        </row>
        <row r="105">
          <cell r="A105" t="str">
            <v>K2151</v>
          </cell>
          <cell r="B105" t="str">
            <v>8～20t</v>
          </cell>
          <cell r="C105" t="str">
            <v>不陸整正</v>
          </cell>
          <cell r="D105" t="str">
            <v/>
          </cell>
          <cell r="E105" t="str">
            <v/>
          </cell>
          <cell r="F105" t="str">
            <v>機-18</v>
          </cell>
        </row>
        <row r="106">
          <cell r="A106" t="str">
            <v>K2160</v>
          </cell>
          <cell r="B106" t="str">
            <v>ﾀｲﾔﾛｰﾗ運転  排出ｶﾞｽ対策型</v>
          </cell>
          <cell r="C106" t="str">
            <v>かき起こし有　補足材無</v>
          </cell>
          <cell r="D106" t="str">
            <v>日</v>
          </cell>
          <cell r="E106">
            <v>37110</v>
          </cell>
          <cell r="F106" t="str">
            <v>第51号機械運転単価表</v>
          </cell>
        </row>
        <row r="107">
          <cell r="A107" t="str">
            <v>K2161</v>
          </cell>
          <cell r="B107" t="str">
            <v>8～20t</v>
          </cell>
          <cell r="C107" t="str">
            <v>不陸整正</v>
          </cell>
          <cell r="D107" t="str">
            <v/>
          </cell>
          <cell r="E107" t="str">
            <v/>
          </cell>
          <cell r="F107" t="str">
            <v>機-18</v>
          </cell>
        </row>
        <row r="108">
          <cell r="A108" t="str">
            <v>K2170</v>
          </cell>
          <cell r="B108" t="str">
            <v>ﾀｲﾔﾛｰﾗ運転  排出ｶﾞｽ対策型</v>
          </cell>
          <cell r="C108" t="str">
            <v>かき起こし無　補足材有</v>
          </cell>
          <cell r="D108" t="str">
            <v>日</v>
          </cell>
          <cell r="E108">
            <v>46710</v>
          </cell>
          <cell r="F108" t="str">
            <v>第52号機械運転単価表</v>
          </cell>
        </row>
        <row r="109">
          <cell r="A109" t="str">
            <v>K2171</v>
          </cell>
          <cell r="B109" t="str">
            <v>8～20t</v>
          </cell>
          <cell r="C109" t="str">
            <v>不陸整正</v>
          </cell>
          <cell r="D109" t="str">
            <v/>
          </cell>
          <cell r="E109" t="str">
            <v/>
          </cell>
          <cell r="F109" t="str">
            <v>機-18</v>
          </cell>
        </row>
        <row r="110">
          <cell r="A110" t="str">
            <v>K2180</v>
          </cell>
          <cell r="B110" t="str">
            <v>ﾀｲﾔﾛｰﾗ運転  排出ｶﾞｽ対策型</v>
          </cell>
          <cell r="C110" t="str">
            <v/>
          </cell>
          <cell r="D110" t="str">
            <v>日</v>
          </cell>
          <cell r="E110">
            <v>46910</v>
          </cell>
          <cell r="F110" t="str">
            <v>第53号機械運転単価表</v>
          </cell>
        </row>
        <row r="111">
          <cell r="A111" t="str">
            <v>K2181</v>
          </cell>
          <cell r="B111" t="str">
            <v>8～20t</v>
          </cell>
          <cell r="C111" t="str">
            <v>路盤工</v>
          </cell>
          <cell r="D111" t="str">
            <v/>
          </cell>
          <cell r="E111" t="str">
            <v/>
          </cell>
          <cell r="F111" t="str">
            <v>機-18</v>
          </cell>
        </row>
        <row r="112">
          <cell r="A112" t="str">
            <v>K2190</v>
          </cell>
          <cell r="B112" t="str">
            <v>ﾀｲﾔﾛｰﾗ運転  排出ｶﾞｽ対策型</v>
          </cell>
          <cell r="C112" t="str">
            <v/>
          </cell>
          <cell r="D112" t="str">
            <v>日</v>
          </cell>
          <cell r="E112">
            <v>46250</v>
          </cell>
          <cell r="F112" t="str">
            <v>第54号機械運転単価表</v>
          </cell>
        </row>
        <row r="113">
          <cell r="A113" t="str">
            <v>K2191</v>
          </cell>
          <cell r="B113" t="str">
            <v>8～20t</v>
          </cell>
          <cell r="C113" t="str">
            <v>ｱｽﾌｧﾙﾄ舗装工</v>
          </cell>
          <cell r="D113" t="str">
            <v/>
          </cell>
          <cell r="E113" t="str">
            <v/>
          </cell>
          <cell r="F113" t="str">
            <v>機-18</v>
          </cell>
        </row>
        <row r="114">
          <cell r="A114" t="str">
            <v>K2220</v>
          </cell>
          <cell r="B114" t="str">
            <v>振動ﾛｰﾗ[ﾀﾝﾃﾞﾑ型]</v>
          </cell>
          <cell r="C114" t="str">
            <v>排出ｶﾞｽ対策型</v>
          </cell>
          <cell r="D114" t="str">
            <v>ｈ</v>
          </cell>
          <cell r="E114">
            <v>7227</v>
          </cell>
          <cell r="F114" t="str">
            <v>第55号機械運転単価表</v>
          </cell>
        </row>
        <row r="115">
          <cell r="A115" t="str">
            <v>K2221</v>
          </cell>
          <cell r="B115" t="str">
            <v>2.5～2.8t</v>
          </cell>
          <cell r="C115" t="str">
            <v>敷均し，締固め</v>
          </cell>
          <cell r="D115" t="str">
            <v/>
          </cell>
          <cell r="E115" t="str">
            <v/>
          </cell>
          <cell r="F115" t="str">
            <v>機-9</v>
          </cell>
        </row>
        <row r="116">
          <cell r="A116" t="str">
            <v>K2230</v>
          </cell>
          <cell r="B116" t="str">
            <v>振動ﾛｰﾗ運転</v>
          </cell>
          <cell r="C116" t="str">
            <v>排出ｶﾞｽ対策型</v>
          </cell>
          <cell r="D116" t="str">
            <v>日</v>
          </cell>
          <cell r="E116">
            <v>41250</v>
          </cell>
          <cell r="F116" t="str">
            <v>第56号機械運転単価表</v>
          </cell>
        </row>
        <row r="117">
          <cell r="A117" t="str">
            <v>K2231</v>
          </cell>
          <cell r="B117" t="str">
            <v>ｺﾝﾊﾞｲﾝﾄﾞ型3～4t</v>
          </cell>
          <cell r="C117" t="str">
            <v>路盤工</v>
          </cell>
          <cell r="D117" t="str">
            <v/>
          </cell>
          <cell r="E117" t="str">
            <v/>
          </cell>
          <cell r="F117" t="str">
            <v>機-18</v>
          </cell>
        </row>
        <row r="118">
          <cell r="A118" t="str">
            <v>K2240</v>
          </cell>
          <cell r="B118" t="str">
            <v>振動ﾛｰﾗ運転</v>
          </cell>
          <cell r="C118" t="str">
            <v>排出ｶﾞｽ対策型</v>
          </cell>
          <cell r="D118" t="str">
            <v>日</v>
          </cell>
          <cell r="E118">
            <v>40990</v>
          </cell>
          <cell r="F118" t="str">
            <v>第57号機械運転単価表</v>
          </cell>
        </row>
        <row r="119">
          <cell r="A119" t="str">
            <v>K2241</v>
          </cell>
          <cell r="B119" t="str">
            <v>ｺﾝﾊﾞｲﾝﾄﾞ型3～4t</v>
          </cell>
          <cell r="C119" t="str">
            <v>ｱｽﾌｧﾙﾄ舗装工</v>
          </cell>
          <cell r="D119" t="str">
            <v/>
          </cell>
          <cell r="E119" t="str">
            <v/>
          </cell>
          <cell r="F119" t="str">
            <v>機-18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水材料"/>
      <sheetName val="代価表"/>
      <sheetName val="給水材料"/>
      <sheetName val="Sheet1"/>
    </sheetNames>
    <sheetDataSet>
      <sheetData sheetId="0" refreshError="1">
        <row r="2">
          <cell r="A2">
            <v>1</v>
          </cell>
          <cell r="B2" t="str">
            <v xml:space="preserve"> K形　ﾀﾞｸﾀｲﾙ鋳鉄管 3種</v>
          </cell>
          <cell r="D2" t="str">
            <v xml:space="preserve"> φ75×4</v>
          </cell>
          <cell r="E2" t="str">
            <v xml:space="preserve"> 本</v>
          </cell>
          <cell r="F2">
            <v>12900</v>
          </cell>
          <cell r="H2" t="str">
            <v>K1307</v>
          </cell>
        </row>
        <row r="3">
          <cell r="A3">
            <v>2</v>
          </cell>
          <cell r="B3" t="str">
            <v xml:space="preserve"> K形　ﾀﾞｸﾀｲﾙ鋳鉄管 3種</v>
          </cell>
          <cell r="D3" t="str">
            <v xml:space="preserve"> φ100×4</v>
          </cell>
          <cell r="E3" t="str">
            <v xml:space="preserve"> 本</v>
          </cell>
          <cell r="F3">
            <v>16800</v>
          </cell>
          <cell r="H3" t="str">
            <v>K1310</v>
          </cell>
        </row>
        <row r="4">
          <cell r="A4">
            <v>3</v>
          </cell>
          <cell r="B4" t="str">
            <v xml:space="preserve"> K形　ﾀﾞｸﾀｲﾙ鋳鉄管 3種</v>
          </cell>
          <cell r="D4" t="str">
            <v xml:space="preserve"> φ150×5</v>
          </cell>
          <cell r="E4" t="str">
            <v xml:space="preserve"> 本</v>
          </cell>
          <cell r="F4">
            <v>30500</v>
          </cell>
          <cell r="H4" t="str">
            <v>K1315</v>
          </cell>
        </row>
        <row r="5">
          <cell r="A5">
            <v>4</v>
          </cell>
          <cell r="B5" t="str">
            <v xml:space="preserve"> K形　ﾀﾞｸﾀｲﾙ鋳鉄管 3種</v>
          </cell>
          <cell r="D5" t="str">
            <v xml:space="preserve"> φ200×5</v>
          </cell>
          <cell r="E5" t="str">
            <v xml:space="preserve"> 本</v>
          </cell>
          <cell r="F5">
            <v>41000</v>
          </cell>
          <cell r="H5" t="str">
            <v>K1320</v>
          </cell>
        </row>
        <row r="6">
          <cell r="A6">
            <v>5</v>
          </cell>
          <cell r="B6" t="str">
            <v xml:space="preserve"> K形　ﾀﾞｸﾀｲﾙ鋳鉄管 3種</v>
          </cell>
          <cell r="D6" t="str">
            <v xml:space="preserve"> φ250×5</v>
          </cell>
          <cell r="E6" t="str">
            <v xml:space="preserve"> 本</v>
          </cell>
          <cell r="F6">
            <v>52000</v>
          </cell>
          <cell r="H6" t="str">
            <v>K1325</v>
          </cell>
        </row>
        <row r="7">
          <cell r="A7">
            <v>6</v>
          </cell>
          <cell r="B7" t="str">
            <v xml:space="preserve"> K形　ﾀﾞｸﾀｲﾙ鋳鉄管 3種</v>
          </cell>
          <cell r="D7" t="str">
            <v xml:space="preserve"> φ300×6</v>
          </cell>
          <cell r="E7" t="str">
            <v xml:space="preserve"> 本</v>
          </cell>
          <cell r="F7">
            <v>79400</v>
          </cell>
          <cell r="H7" t="str">
            <v>K1330</v>
          </cell>
        </row>
        <row r="8">
          <cell r="A8">
            <v>7</v>
          </cell>
          <cell r="B8" t="str">
            <v xml:space="preserve"> K形　ﾀﾞｸﾀｲﾙ鋳鉄管 3種</v>
          </cell>
          <cell r="D8" t="str">
            <v xml:space="preserve"> φ350×6</v>
          </cell>
          <cell r="E8" t="str">
            <v xml:space="preserve"> 本</v>
          </cell>
          <cell r="F8">
            <v>94500</v>
          </cell>
          <cell r="H8" t="str">
            <v>K1335</v>
          </cell>
        </row>
        <row r="9">
          <cell r="A9">
            <v>8</v>
          </cell>
          <cell r="B9" t="str">
            <v xml:space="preserve"> K形　ﾀﾞｸﾀｲﾙ鋳鉄管 3種</v>
          </cell>
          <cell r="D9" t="str">
            <v xml:space="preserve"> φ400×6</v>
          </cell>
          <cell r="E9" t="str">
            <v xml:space="preserve"> 本</v>
          </cell>
          <cell r="F9">
            <v>116000</v>
          </cell>
          <cell r="H9" t="str">
            <v>K1340</v>
          </cell>
        </row>
        <row r="10">
          <cell r="A10">
            <v>9</v>
          </cell>
          <cell r="B10" t="str">
            <v xml:space="preserve"> K形　ﾀﾞｸﾀｲﾙ鋳鉄管 3種</v>
          </cell>
          <cell r="D10" t="str">
            <v xml:space="preserve"> φ450×6</v>
          </cell>
          <cell r="E10" t="str">
            <v xml:space="preserve"> 本</v>
          </cell>
          <cell r="F10">
            <v>138000</v>
          </cell>
          <cell r="H10" t="str">
            <v>K1345</v>
          </cell>
        </row>
        <row r="11">
          <cell r="A11">
            <v>10</v>
          </cell>
          <cell r="B11" t="str">
            <v xml:space="preserve"> K形　ﾀﾞｸﾀｲﾙ鋳鉄管 3種</v>
          </cell>
          <cell r="D11" t="str">
            <v xml:space="preserve"> φ500×6</v>
          </cell>
          <cell r="E11" t="str">
            <v xml:space="preserve"> 本</v>
          </cell>
          <cell r="F11">
            <v>164000</v>
          </cell>
          <cell r="H11" t="str">
            <v>K1350</v>
          </cell>
        </row>
        <row r="12">
          <cell r="A12">
            <v>11</v>
          </cell>
          <cell r="B12" t="str">
            <v xml:space="preserve"> K形　ﾀﾞｸﾀｲﾙ鋳鉄管 3種</v>
          </cell>
          <cell r="D12" t="str">
            <v xml:space="preserve"> φ600×6</v>
          </cell>
          <cell r="E12" t="str">
            <v xml:space="preserve"> 本</v>
          </cell>
          <cell r="F12">
            <v>221000</v>
          </cell>
          <cell r="H12" t="str">
            <v>K1360</v>
          </cell>
        </row>
        <row r="13">
          <cell r="A13">
            <v>12</v>
          </cell>
          <cell r="B13" t="str">
            <v xml:space="preserve"> K形　ﾀﾞｸﾀｲﾙ鋳鉄管 3種</v>
          </cell>
          <cell r="D13" t="str">
            <v xml:space="preserve"> φ800×6</v>
          </cell>
          <cell r="E13" t="str">
            <v xml:space="preserve"> 本</v>
          </cell>
          <cell r="F13">
            <v>344000</v>
          </cell>
          <cell r="H13" t="str">
            <v>K1380</v>
          </cell>
        </row>
        <row r="14">
          <cell r="A14">
            <v>13</v>
          </cell>
          <cell r="B14" t="str">
            <v xml:space="preserve"> K形　ﾀﾞｸﾀｲﾙ鋳鉄管 3種</v>
          </cell>
          <cell r="D14" t="str">
            <v xml:space="preserve"> φ1000×6</v>
          </cell>
          <cell r="E14" t="str">
            <v xml:space="preserve"> 本</v>
          </cell>
          <cell r="F14">
            <v>530800</v>
          </cell>
          <cell r="H14" t="str">
            <v>K1301</v>
          </cell>
        </row>
        <row r="15">
          <cell r="A15">
            <v>14</v>
          </cell>
          <cell r="B15" t="str">
            <v xml:space="preserve"> K形　十 字 管</v>
          </cell>
          <cell r="D15" t="str">
            <v xml:space="preserve"> φ75×75</v>
          </cell>
          <cell r="E15" t="str">
            <v xml:space="preserve"> 個</v>
          </cell>
          <cell r="F15">
            <v>19300</v>
          </cell>
          <cell r="H15" t="str">
            <v>K2177</v>
          </cell>
        </row>
        <row r="16">
          <cell r="A16">
            <v>15</v>
          </cell>
          <cell r="B16" t="str">
            <v xml:space="preserve"> K形　十 字 管</v>
          </cell>
          <cell r="D16" t="str">
            <v xml:space="preserve"> φ100×100</v>
          </cell>
          <cell r="E16" t="str">
            <v xml:space="preserve"> 個</v>
          </cell>
          <cell r="F16">
            <v>26200</v>
          </cell>
          <cell r="H16" t="str">
            <v>K2111</v>
          </cell>
        </row>
        <row r="17">
          <cell r="A17">
            <v>16</v>
          </cell>
          <cell r="B17" t="str">
            <v xml:space="preserve"> K形　十 字 管</v>
          </cell>
          <cell r="D17" t="str">
            <v xml:space="preserve"> φ150×100</v>
          </cell>
          <cell r="E17" t="str">
            <v xml:space="preserve"> 個</v>
          </cell>
          <cell r="F17">
            <v>35500</v>
          </cell>
          <cell r="H17" t="str">
            <v>K2151</v>
          </cell>
        </row>
        <row r="18">
          <cell r="A18">
            <v>17</v>
          </cell>
          <cell r="B18" t="str">
            <v xml:space="preserve"> K形　十 字 管</v>
          </cell>
          <cell r="D18" t="str">
            <v xml:space="preserve"> φ150×150</v>
          </cell>
          <cell r="E18" t="str">
            <v xml:space="preserve"> 個</v>
          </cell>
          <cell r="F18">
            <v>40800</v>
          </cell>
          <cell r="H18" t="str">
            <v>K2155</v>
          </cell>
        </row>
        <row r="19">
          <cell r="A19">
            <v>18</v>
          </cell>
          <cell r="B19" t="str">
            <v xml:space="preserve"> K形　十 字 管</v>
          </cell>
          <cell r="D19" t="str">
            <v xml:space="preserve"> φ200×150</v>
          </cell>
          <cell r="E19" t="str">
            <v xml:space="preserve"> 個</v>
          </cell>
          <cell r="F19">
            <v>58800</v>
          </cell>
          <cell r="H19" t="str">
            <v>K2125</v>
          </cell>
        </row>
        <row r="20">
          <cell r="A20">
            <v>19</v>
          </cell>
          <cell r="B20" t="str">
            <v xml:space="preserve"> K形　十 字 管</v>
          </cell>
          <cell r="D20" t="str">
            <v xml:space="preserve"> φ200×200</v>
          </cell>
          <cell r="E20" t="str">
            <v xml:space="preserve"> 個</v>
          </cell>
          <cell r="F20">
            <v>64300</v>
          </cell>
          <cell r="H20" t="str">
            <v>K2122</v>
          </cell>
        </row>
        <row r="21">
          <cell r="A21">
            <v>20</v>
          </cell>
          <cell r="B21" t="str">
            <v xml:space="preserve"> K形　十 字 管</v>
          </cell>
          <cell r="D21" t="str">
            <v xml:space="preserve"> φ250×150</v>
          </cell>
          <cell r="E21" t="str">
            <v xml:space="preserve"> 個</v>
          </cell>
          <cell r="F21">
            <v>67700</v>
          </cell>
          <cell r="H21" t="str">
            <v>K2165</v>
          </cell>
        </row>
        <row r="22">
          <cell r="A22">
            <v>21</v>
          </cell>
          <cell r="B22" t="str">
            <v xml:space="preserve"> K形　十 字 管</v>
          </cell>
          <cell r="D22" t="str">
            <v xml:space="preserve"> φ250×250</v>
          </cell>
          <cell r="E22" t="str">
            <v xml:space="preserve"> 個</v>
          </cell>
          <cell r="F22">
            <v>85600</v>
          </cell>
          <cell r="H22" t="str">
            <v>K2166</v>
          </cell>
        </row>
        <row r="23">
          <cell r="A23">
            <v>22</v>
          </cell>
          <cell r="B23" t="str">
            <v xml:space="preserve"> K形　十 字 管</v>
          </cell>
          <cell r="D23" t="str">
            <v xml:space="preserve"> φ300×200</v>
          </cell>
          <cell r="E23" t="str">
            <v xml:space="preserve"> 個</v>
          </cell>
          <cell r="F23">
            <v>101300</v>
          </cell>
          <cell r="H23" t="str">
            <v>K2132</v>
          </cell>
        </row>
        <row r="24">
          <cell r="A24">
            <v>23</v>
          </cell>
          <cell r="B24" t="str">
            <v xml:space="preserve"> K形　十 字 管</v>
          </cell>
          <cell r="D24" t="str">
            <v xml:space="preserve"> φ300×300</v>
          </cell>
          <cell r="E24" t="str">
            <v xml:space="preserve"> 個</v>
          </cell>
          <cell r="F24">
            <v>122600</v>
          </cell>
          <cell r="H24" t="str">
            <v>K2133</v>
          </cell>
        </row>
        <row r="25">
          <cell r="A25">
            <v>24</v>
          </cell>
          <cell r="B25" t="str">
            <v xml:space="preserve"> K形　十 字 管</v>
          </cell>
          <cell r="D25" t="str">
            <v xml:space="preserve"> φ350×250</v>
          </cell>
          <cell r="E25" t="str">
            <v xml:space="preserve"> 個</v>
          </cell>
          <cell r="F25">
            <v>130800</v>
          </cell>
          <cell r="H25" t="str">
            <v>K2180</v>
          </cell>
        </row>
        <row r="26">
          <cell r="A26">
            <v>25</v>
          </cell>
          <cell r="B26" t="str">
            <v xml:space="preserve"> K形　十 字 管</v>
          </cell>
          <cell r="D26" t="str">
            <v xml:space="preserve"> φ350×350</v>
          </cell>
          <cell r="E26" t="str">
            <v xml:space="preserve"> 個</v>
          </cell>
          <cell r="F26">
            <v>154100</v>
          </cell>
          <cell r="H26" t="str">
            <v>K2181</v>
          </cell>
        </row>
        <row r="27">
          <cell r="A27">
            <v>26</v>
          </cell>
          <cell r="B27" t="str">
            <v xml:space="preserve"> K形　十 字 管</v>
          </cell>
          <cell r="D27" t="str">
            <v xml:space="preserve"> φ400×300</v>
          </cell>
          <cell r="E27" t="str">
            <v xml:space="preserve"> 個</v>
          </cell>
          <cell r="F27">
            <v>176000</v>
          </cell>
          <cell r="H27" t="str">
            <v>K2182</v>
          </cell>
        </row>
        <row r="28">
          <cell r="A28">
            <v>27</v>
          </cell>
          <cell r="B28" t="str">
            <v xml:space="preserve"> K形　十 字 管</v>
          </cell>
          <cell r="D28" t="str">
            <v xml:space="preserve"> φ400×400</v>
          </cell>
          <cell r="E28" t="str">
            <v xml:space="preserve"> 個</v>
          </cell>
          <cell r="F28">
            <v>197900</v>
          </cell>
          <cell r="H28" t="str">
            <v>K2183</v>
          </cell>
        </row>
        <row r="29">
          <cell r="A29">
            <v>28</v>
          </cell>
          <cell r="B29" t="str">
            <v xml:space="preserve"> K形　十 字 管</v>
          </cell>
          <cell r="D29" t="str">
            <v xml:space="preserve"> φ450×300</v>
          </cell>
          <cell r="E29" t="str">
            <v xml:space="preserve"> 個</v>
          </cell>
          <cell r="F29">
            <v>204100</v>
          </cell>
          <cell r="H29" t="str">
            <v>K2184</v>
          </cell>
        </row>
        <row r="30">
          <cell r="A30">
            <v>29</v>
          </cell>
          <cell r="B30" t="str">
            <v xml:space="preserve"> K形　十 字 管</v>
          </cell>
          <cell r="D30" t="str">
            <v xml:space="preserve"> φ450×450</v>
          </cell>
          <cell r="E30" t="str">
            <v xml:space="preserve"> 個</v>
          </cell>
          <cell r="F30">
            <v>239000</v>
          </cell>
          <cell r="H30" t="str">
            <v>K2185</v>
          </cell>
        </row>
        <row r="31">
          <cell r="A31">
            <v>30</v>
          </cell>
          <cell r="B31" t="str">
            <v xml:space="preserve"> K形　十 字 管</v>
          </cell>
          <cell r="D31" t="str">
            <v xml:space="preserve"> φ500×400</v>
          </cell>
          <cell r="E31" t="str">
            <v xml:space="preserve"> 個</v>
          </cell>
          <cell r="F31">
            <v>254000</v>
          </cell>
          <cell r="H31" t="str">
            <v>K2186</v>
          </cell>
        </row>
        <row r="32">
          <cell r="A32">
            <v>31</v>
          </cell>
          <cell r="B32" t="str">
            <v xml:space="preserve"> K形　十 字 管</v>
          </cell>
          <cell r="D32" t="str">
            <v xml:space="preserve"> φ600×400</v>
          </cell>
          <cell r="E32" t="str">
            <v xml:space="preserve"> 個</v>
          </cell>
          <cell r="F32">
            <v>326500</v>
          </cell>
          <cell r="H32" t="str">
            <v>K2187</v>
          </cell>
        </row>
        <row r="33">
          <cell r="A33">
            <v>32</v>
          </cell>
          <cell r="B33" t="str">
            <v xml:space="preserve"> K形　十 字 管</v>
          </cell>
          <cell r="D33" t="str">
            <v xml:space="preserve"> φ800×600</v>
          </cell>
          <cell r="E33" t="str">
            <v xml:space="preserve"> 個</v>
          </cell>
          <cell r="F33">
            <v>563800</v>
          </cell>
          <cell r="H33" t="str">
            <v>K2188</v>
          </cell>
        </row>
        <row r="34">
          <cell r="A34">
            <v>33</v>
          </cell>
          <cell r="B34" t="str">
            <v xml:space="preserve"> K形　Ｔ 字 管</v>
          </cell>
          <cell r="D34" t="str">
            <v xml:space="preserve"> φ75×75</v>
          </cell>
          <cell r="E34" t="str">
            <v xml:space="preserve"> 個</v>
          </cell>
          <cell r="F34">
            <v>13200</v>
          </cell>
          <cell r="H34" t="str">
            <v>K2277</v>
          </cell>
        </row>
        <row r="35">
          <cell r="A35">
            <v>34</v>
          </cell>
          <cell r="B35" t="str">
            <v xml:space="preserve"> K形　Ｔ 字 管</v>
          </cell>
          <cell r="D35" t="str">
            <v xml:space="preserve"> φ100×75</v>
          </cell>
          <cell r="E35" t="str">
            <v xml:space="preserve"> 個</v>
          </cell>
          <cell r="F35">
            <v>16900</v>
          </cell>
          <cell r="H35" t="str">
            <v>K2217</v>
          </cell>
        </row>
        <row r="36">
          <cell r="A36">
            <v>35</v>
          </cell>
          <cell r="B36" t="str">
            <v xml:space="preserve"> K形　Ｔ 字 管</v>
          </cell>
          <cell r="D36" t="str">
            <v xml:space="preserve"> φ100×100</v>
          </cell>
          <cell r="E36" t="str">
            <v xml:space="preserve"> 個</v>
          </cell>
          <cell r="F36">
            <v>18000</v>
          </cell>
          <cell r="H36" t="str">
            <v>K2211</v>
          </cell>
        </row>
        <row r="37">
          <cell r="A37">
            <v>36</v>
          </cell>
          <cell r="B37" t="str">
            <v xml:space="preserve"> K形　Ｔ 字 管</v>
          </cell>
          <cell r="D37" t="str">
            <v xml:space="preserve"> φ150×75</v>
          </cell>
          <cell r="E37" t="str">
            <v xml:space="preserve"> 個</v>
          </cell>
          <cell r="F37">
            <v>25100</v>
          </cell>
          <cell r="H37" t="str">
            <v>K2257</v>
          </cell>
        </row>
        <row r="38">
          <cell r="A38">
            <v>37</v>
          </cell>
          <cell r="B38" t="str">
            <v xml:space="preserve"> K形　Ｔ 字 管</v>
          </cell>
          <cell r="D38" t="str">
            <v xml:space="preserve"> φ150×100</v>
          </cell>
          <cell r="E38" t="str">
            <v xml:space="preserve"> 個</v>
          </cell>
          <cell r="F38">
            <v>26200</v>
          </cell>
          <cell r="H38" t="str">
            <v>K2251</v>
          </cell>
        </row>
        <row r="39">
          <cell r="A39">
            <v>38</v>
          </cell>
          <cell r="B39" t="str">
            <v xml:space="preserve"> K形　Ｔ 字 管</v>
          </cell>
          <cell r="D39" t="str">
            <v xml:space="preserve"> φ150×150</v>
          </cell>
          <cell r="E39" t="str">
            <v xml:space="preserve"> 個</v>
          </cell>
          <cell r="F39">
            <v>28500</v>
          </cell>
          <cell r="H39" t="str">
            <v>K2255</v>
          </cell>
        </row>
        <row r="40">
          <cell r="A40">
            <v>39</v>
          </cell>
          <cell r="B40" t="str">
            <v xml:space="preserve"> K形　Ｔ 字 管</v>
          </cell>
          <cell r="D40" t="str">
            <v xml:space="preserve"> φ200×100</v>
          </cell>
          <cell r="E40" t="str">
            <v xml:space="preserve"> 個</v>
          </cell>
          <cell r="F40">
            <v>36400</v>
          </cell>
          <cell r="H40" t="str">
            <v>K2221</v>
          </cell>
        </row>
        <row r="41">
          <cell r="A41">
            <v>40</v>
          </cell>
          <cell r="B41" t="str">
            <v xml:space="preserve"> K形　Ｔ 字 管</v>
          </cell>
          <cell r="D41" t="str">
            <v xml:space="preserve"> φ200×150</v>
          </cell>
          <cell r="E41" t="str">
            <v xml:space="preserve"> 個</v>
          </cell>
          <cell r="F41">
            <v>43300</v>
          </cell>
          <cell r="H41" t="str">
            <v>K2225</v>
          </cell>
        </row>
        <row r="42">
          <cell r="A42">
            <v>41</v>
          </cell>
          <cell r="B42" t="str">
            <v xml:space="preserve"> K形　Ｔ 字 管</v>
          </cell>
          <cell r="D42" t="str">
            <v xml:space="preserve"> φ200×200</v>
          </cell>
          <cell r="E42" t="str">
            <v xml:space="preserve"> 個</v>
          </cell>
          <cell r="F42">
            <v>45700</v>
          </cell>
          <cell r="H42" t="str">
            <v>K2222</v>
          </cell>
        </row>
        <row r="43">
          <cell r="A43">
            <v>42</v>
          </cell>
          <cell r="B43" t="str">
            <v xml:space="preserve"> K形　Ｔ 字 管</v>
          </cell>
          <cell r="D43" t="str">
            <v xml:space="preserve"> φ250×100</v>
          </cell>
          <cell r="E43" t="str">
            <v xml:space="preserve"> 個</v>
          </cell>
          <cell r="F43">
            <v>49500</v>
          </cell>
          <cell r="H43" t="str">
            <v>K2261</v>
          </cell>
        </row>
        <row r="44">
          <cell r="A44">
            <v>43</v>
          </cell>
          <cell r="B44" t="str">
            <v xml:space="preserve"> K形　Ｔ 字 管</v>
          </cell>
          <cell r="D44" t="str">
            <v xml:space="preserve"> φ250×150</v>
          </cell>
          <cell r="E44" t="str">
            <v xml:space="preserve"> 個</v>
          </cell>
          <cell r="F44">
            <v>52000</v>
          </cell>
          <cell r="H44" t="str">
            <v>K2265</v>
          </cell>
        </row>
        <row r="45">
          <cell r="A45">
            <v>44</v>
          </cell>
          <cell r="B45" t="str">
            <v xml:space="preserve"> K形　Ｔ 字 管</v>
          </cell>
          <cell r="D45" t="str">
            <v xml:space="preserve"> φ250×250</v>
          </cell>
          <cell r="E45" t="str">
            <v xml:space="preserve"> 個</v>
          </cell>
          <cell r="F45">
            <v>62200</v>
          </cell>
          <cell r="H45" t="str">
            <v>K2266</v>
          </cell>
        </row>
        <row r="46">
          <cell r="A46">
            <v>45</v>
          </cell>
          <cell r="B46" t="str">
            <v xml:space="preserve"> K形　Ｔ 字 管</v>
          </cell>
          <cell r="D46" t="str">
            <v xml:space="preserve"> φ300×100</v>
          </cell>
          <cell r="E46" t="str">
            <v xml:space="preserve"> 個</v>
          </cell>
          <cell r="F46">
            <v>65200</v>
          </cell>
          <cell r="H46" t="str">
            <v>K2231</v>
          </cell>
        </row>
        <row r="47">
          <cell r="A47">
            <v>46</v>
          </cell>
          <cell r="B47" t="str">
            <v xml:space="preserve"> K形　Ｔ 字 管</v>
          </cell>
          <cell r="D47" t="str">
            <v xml:space="preserve"> φ300×150</v>
          </cell>
          <cell r="E47" t="str">
            <v xml:space="preserve"> 個</v>
          </cell>
          <cell r="F47">
            <v>67700</v>
          </cell>
          <cell r="H47" t="str">
            <v>K2235</v>
          </cell>
        </row>
        <row r="48">
          <cell r="A48">
            <v>47</v>
          </cell>
          <cell r="B48" t="str">
            <v xml:space="preserve"> K形　Ｔ 字 管</v>
          </cell>
          <cell r="D48" t="str">
            <v xml:space="preserve"> φ300×200</v>
          </cell>
          <cell r="E48" t="str">
            <v xml:space="preserve"> 個</v>
          </cell>
          <cell r="F48">
            <v>80600</v>
          </cell>
          <cell r="H48" t="str">
            <v>K2232</v>
          </cell>
        </row>
        <row r="49">
          <cell r="A49">
            <v>48</v>
          </cell>
          <cell r="B49" t="str">
            <v xml:space="preserve"> K形　Ｔ 字 管</v>
          </cell>
          <cell r="D49" t="str">
            <v xml:space="preserve"> φ300×300</v>
          </cell>
          <cell r="E49" t="str">
            <v xml:space="preserve"> 個</v>
          </cell>
          <cell r="F49">
            <v>89900</v>
          </cell>
          <cell r="H49" t="str">
            <v>K2233</v>
          </cell>
        </row>
        <row r="50">
          <cell r="A50">
            <v>49</v>
          </cell>
          <cell r="B50" t="str">
            <v xml:space="preserve"> K形　Ｔ 字 管</v>
          </cell>
          <cell r="D50" t="str">
            <v xml:space="preserve"> φ350×250</v>
          </cell>
          <cell r="E50" t="str">
            <v xml:space="preserve"> 個</v>
          </cell>
          <cell r="F50">
            <v>103400</v>
          </cell>
          <cell r="H50" t="str">
            <v>K2280</v>
          </cell>
        </row>
        <row r="51">
          <cell r="A51">
            <v>50</v>
          </cell>
          <cell r="B51" t="str">
            <v xml:space="preserve"> K形　Ｔ 字 管</v>
          </cell>
          <cell r="D51" t="str">
            <v xml:space="preserve"> φ350×350</v>
          </cell>
          <cell r="E51" t="str">
            <v xml:space="preserve"> 個</v>
          </cell>
          <cell r="F51">
            <v>113900</v>
          </cell>
          <cell r="H51" t="str">
            <v>K2281</v>
          </cell>
        </row>
        <row r="52">
          <cell r="A52">
            <v>51</v>
          </cell>
          <cell r="B52" t="str">
            <v xml:space="preserve"> K形　Ｔ 字 管</v>
          </cell>
          <cell r="D52" t="str">
            <v xml:space="preserve"> φ400×300</v>
          </cell>
          <cell r="E52" t="str">
            <v xml:space="preserve"> 個</v>
          </cell>
          <cell r="F52">
            <v>136700</v>
          </cell>
          <cell r="H52" t="str">
            <v>K2282</v>
          </cell>
        </row>
        <row r="53">
          <cell r="A53">
            <v>52</v>
          </cell>
          <cell r="B53" t="str">
            <v xml:space="preserve"> K形　Ｔ 字 管</v>
          </cell>
          <cell r="D53" t="str">
            <v xml:space="preserve"> φ400×400</v>
          </cell>
          <cell r="E53" t="str">
            <v xml:space="preserve"> 個</v>
          </cell>
          <cell r="F53">
            <v>146600</v>
          </cell>
          <cell r="H53" t="str">
            <v>K2283</v>
          </cell>
        </row>
        <row r="54">
          <cell r="A54">
            <v>53</v>
          </cell>
          <cell r="B54" t="str">
            <v xml:space="preserve"> K形　Ｔ 字 管</v>
          </cell>
          <cell r="D54" t="str">
            <v xml:space="preserve"> φ450×300</v>
          </cell>
          <cell r="E54" t="str">
            <v xml:space="preserve"> 個</v>
          </cell>
          <cell r="F54">
            <v>162600</v>
          </cell>
          <cell r="H54" t="str">
            <v>K2284</v>
          </cell>
        </row>
        <row r="55">
          <cell r="A55">
            <v>54</v>
          </cell>
          <cell r="B55" t="str">
            <v xml:space="preserve"> K形　Ｔ 字 管</v>
          </cell>
          <cell r="D55" t="str">
            <v xml:space="preserve"> φ450×450</v>
          </cell>
          <cell r="E55" t="str">
            <v xml:space="preserve"> 個</v>
          </cell>
          <cell r="F55">
            <v>178000</v>
          </cell>
          <cell r="H55" t="str">
            <v>K2285</v>
          </cell>
        </row>
        <row r="56">
          <cell r="A56">
            <v>55</v>
          </cell>
          <cell r="B56" t="str">
            <v xml:space="preserve"> K形　Ｔ 字 管</v>
          </cell>
          <cell r="D56" t="str">
            <v xml:space="preserve"> φ500×300</v>
          </cell>
          <cell r="E56" t="str">
            <v xml:space="preserve"> 個</v>
          </cell>
          <cell r="F56">
            <v>190300</v>
          </cell>
          <cell r="H56" t="str">
            <v>K2286</v>
          </cell>
        </row>
        <row r="57">
          <cell r="A57">
            <v>56</v>
          </cell>
          <cell r="B57" t="str">
            <v xml:space="preserve"> K形　Ｔ 字 管</v>
          </cell>
          <cell r="D57" t="str">
            <v xml:space="preserve"> φ500×350</v>
          </cell>
          <cell r="E57" t="str">
            <v xml:space="preserve"> 個</v>
          </cell>
          <cell r="F57">
            <v>194600</v>
          </cell>
          <cell r="H57" t="str">
            <v>K2287</v>
          </cell>
        </row>
        <row r="58">
          <cell r="A58">
            <v>57</v>
          </cell>
          <cell r="B58" t="str">
            <v xml:space="preserve"> K形　Ｔ 字 管</v>
          </cell>
          <cell r="D58" t="str">
            <v xml:space="preserve"> φ500×500</v>
          </cell>
          <cell r="E58" t="str">
            <v xml:space="preserve"> 個</v>
          </cell>
          <cell r="F58">
            <v>211700</v>
          </cell>
          <cell r="H58" t="str">
            <v>K2288</v>
          </cell>
        </row>
        <row r="59">
          <cell r="A59">
            <v>58</v>
          </cell>
          <cell r="B59" t="str">
            <v xml:space="preserve"> K形　Ｔ 字 管</v>
          </cell>
          <cell r="D59" t="str">
            <v xml:space="preserve"> φ600×400</v>
          </cell>
          <cell r="E59" t="str">
            <v xml:space="preserve"> 個</v>
          </cell>
          <cell r="F59">
            <v>265600</v>
          </cell>
          <cell r="H59" t="str">
            <v>K2289</v>
          </cell>
        </row>
        <row r="60">
          <cell r="A60">
            <v>59</v>
          </cell>
          <cell r="B60" t="str">
            <v xml:space="preserve"> K形　Ｔ 字 管</v>
          </cell>
          <cell r="D60" t="str">
            <v xml:space="preserve"> φ600×500</v>
          </cell>
          <cell r="E60" t="str">
            <v xml:space="preserve"> 個</v>
          </cell>
          <cell r="F60">
            <v>276600</v>
          </cell>
          <cell r="H60" t="str">
            <v>K2290</v>
          </cell>
        </row>
        <row r="61">
          <cell r="A61">
            <v>60</v>
          </cell>
          <cell r="B61" t="str">
            <v xml:space="preserve"> K形　Ｔ 字 管</v>
          </cell>
          <cell r="D61" t="str">
            <v xml:space="preserve"> φ600×600</v>
          </cell>
          <cell r="E61" t="str">
            <v xml:space="preserve"> 個</v>
          </cell>
          <cell r="F61">
            <v>288800</v>
          </cell>
          <cell r="H61" t="str">
            <v>K2291</v>
          </cell>
        </row>
        <row r="62">
          <cell r="A62">
            <v>61</v>
          </cell>
          <cell r="B62" t="str">
            <v xml:space="preserve"> K形　Ｔ 字 管</v>
          </cell>
          <cell r="D62" t="str">
            <v xml:space="preserve"> φ800×500</v>
          </cell>
          <cell r="E62" t="str">
            <v xml:space="preserve"> 個</v>
          </cell>
          <cell r="F62">
            <v>447900</v>
          </cell>
          <cell r="H62" t="str">
            <v>K2292</v>
          </cell>
        </row>
        <row r="63">
          <cell r="A63">
            <v>62</v>
          </cell>
          <cell r="B63" t="str">
            <v xml:space="preserve"> K形　Ｔ 字 管</v>
          </cell>
          <cell r="D63" t="str">
            <v xml:space="preserve"> φ800×600</v>
          </cell>
          <cell r="E63" t="str">
            <v xml:space="preserve"> 個</v>
          </cell>
          <cell r="F63">
            <v>459000</v>
          </cell>
          <cell r="H63" t="str">
            <v>K2293</v>
          </cell>
        </row>
        <row r="64">
          <cell r="A64">
            <v>63</v>
          </cell>
          <cell r="B64" t="str">
            <v xml:space="preserve"> K形　Ｔ 字 管</v>
          </cell>
          <cell r="D64" t="str">
            <v xml:space="preserve"> φ800×700</v>
          </cell>
          <cell r="E64" t="str">
            <v xml:space="preserve"> 個</v>
          </cell>
          <cell r="F64">
            <v>474900</v>
          </cell>
          <cell r="H64" t="str">
            <v>K2294</v>
          </cell>
        </row>
        <row r="65">
          <cell r="A65">
            <v>64</v>
          </cell>
          <cell r="B65" t="str">
            <v xml:space="preserve"> K形　Ｔ 字 管</v>
          </cell>
          <cell r="D65" t="str">
            <v xml:space="preserve"> φ800×800</v>
          </cell>
          <cell r="E65" t="str">
            <v xml:space="preserve"> 個</v>
          </cell>
          <cell r="F65">
            <v>491400</v>
          </cell>
          <cell r="H65" t="str">
            <v>K2295</v>
          </cell>
        </row>
        <row r="66">
          <cell r="A66">
            <v>65</v>
          </cell>
          <cell r="B66" t="str">
            <v xml:space="preserve"> K形　Ｔ 字 管</v>
          </cell>
          <cell r="D66" t="str">
            <v xml:space="preserve"> φ1000×600</v>
          </cell>
          <cell r="E66" t="str">
            <v xml:space="preserve"> 個</v>
          </cell>
          <cell r="F66">
            <v>604600</v>
          </cell>
          <cell r="H66" t="str">
            <v>K2296</v>
          </cell>
        </row>
        <row r="67">
          <cell r="A67">
            <v>66</v>
          </cell>
          <cell r="B67" t="str">
            <v xml:space="preserve"> K形　Ｔ 字 管</v>
          </cell>
          <cell r="D67" t="str">
            <v xml:space="preserve"> φ1000×800</v>
          </cell>
          <cell r="E67" t="str">
            <v xml:space="preserve"> 個</v>
          </cell>
          <cell r="F67">
            <v>728200</v>
          </cell>
          <cell r="H67" t="str">
            <v>K2297</v>
          </cell>
        </row>
        <row r="68">
          <cell r="A68">
            <v>67</v>
          </cell>
          <cell r="B68" t="str">
            <v xml:space="preserve"> K形　Ｔ 字 管</v>
          </cell>
          <cell r="D68" t="str">
            <v xml:space="preserve"> φ1000×1000</v>
          </cell>
          <cell r="E68" t="str">
            <v xml:space="preserve"> 個</v>
          </cell>
          <cell r="F68">
            <v>777200</v>
          </cell>
          <cell r="H68" t="str">
            <v>K2298</v>
          </cell>
        </row>
        <row r="69">
          <cell r="A69">
            <v>68</v>
          </cell>
          <cell r="B69" t="str">
            <v xml:space="preserve"> K形　受挿ｼ片落管</v>
          </cell>
          <cell r="D69" t="str">
            <v xml:space="preserve"> φ100×75</v>
          </cell>
          <cell r="E69" t="str">
            <v xml:space="preserve"> 個</v>
          </cell>
          <cell r="F69">
            <v>11000</v>
          </cell>
          <cell r="H69" t="str">
            <v>K2301</v>
          </cell>
        </row>
        <row r="70">
          <cell r="A70">
            <v>69</v>
          </cell>
          <cell r="B70" t="str">
            <v xml:space="preserve"> K形　受挿ｼ片落管</v>
          </cell>
          <cell r="D70" t="str">
            <v xml:space="preserve"> φ150×100</v>
          </cell>
          <cell r="E70" t="str">
            <v xml:space="preserve"> 個</v>
          </cell>
          <cell r="F70">
            <v>15600</v>
          </cell>
          <cell r="H70" t="str">
            <v>K2302</v>
          </cell>
        </row>
        <row r="71">
          <cell r="A71">
            <v>70</v>
          </cell>
          <cell r="B71" t="str">
            <v xml:space="preserve"> K形　受挿ｼ片落管</v>
          </cell>
          <cell r="D71" t="str">
            <v xml:space="preserve"> φ200×100</v>
          </cell>
          <cell r="E71" t="str">
            <v xml:space="preserve"> 個</v>
          </cell>
          <cell r="F71">
            <v>20800</v>
          </cell>
          <cell r="H71" t="str">
            <v>K2303</v>
          </cell>
        </row>
        <row r="72">
          <cell r="A72">
            <v>71</v>
          </cell>
          <cell r="B72" t="str">
            <v xml:space="preserve"> K形　受挿ｼ片落管</v>
          </cell>
          <cell r="D72" t="str">
            <v xml:space="preserve"> φ200×150</v>
          </cell>
          <cell r="E72" t="str">
            <v xml:space="preserve"> 個</v>
          </cell>
          <cell r="F72">
            <v>24700</v>
          </cell>
          <cell r="H72" t="str">
            <v>K2304</v>
          </cell>
        </row>
        <row r="73">
          <cell r="A73">
            <v>72</v>
          </cell>
          <cell r="B73" t="str">
            <v xml:space="preserve"> K形　受挿ｼ片落管</v>
          </cell>
          <cell r="D73" t="str">
            <v xml:space="preserve"> φ250×100</v>
          </cell>
          <cell r="E73" t="str">
            <v xml:space="preserve"> 個</v>
          </cell>
          <cell r="F73">
            <v>28300</v>
          </cell>
          <cell r="H73" t="str">
            <v>K2305</v>
          </cell>
        </row>
        <row r="74">
          <cell r="A74">
            <v>73</v>
          </cell>
          <cell r="B74" t="str">
            <v xml:space="preserve"> K形　受挿ｼ片落管</v>
          </cell>
          <cell r="D74" t="str">
            <v xml:space="preserve"> φ250×150</v>
          </cell>
          <cell r="E74" t="str">
            <v xml:space="preserve"> 個</v>
          </cell>
          <cell r="F74">
            <v>32900</v>
          </cell>
          <cell r="H74" t="str">
            <v>K2306</v>
          </cell>
        </row>
        <row r="75">
          <cell r="A75">
            <v>74</v>
          </cell>
          <cell r="B75" t="str">
            <v xml:space="preserve"> K形　受挿ｼ片落管</v>
          </cell>
          <cell r="D75" t="str">
            <v xml:space="preserve"> φ250×200</v>
          </cell>
          <cell r="E75" t="str">
            <v xml:space="preserve"> 個</v>
          </cell>
          <cell r="F75">
            <v>36800</v>
          </cell>
          <cell r="H75" t="str">
            <v>K2307</v>
          </cell>
        </row>
        <row r="76">
          <cell r="A76">
            <v>75</v>
          </cell>
          <cell r="B76" t="str">
            <v xml:space="preserve"> K形　受挿ｼ片落管</v>
          </cell>
          <cell r="D76" t="str">
            <v xml:space="preserve"> φ300×100</v>
          </cell>
          <cell r="E76" t="str">
            <v xml:space="preserve"> 個</v>
          </cell>
          <cell r="F76">
            <v>37600</v>
          </cell>
          <cell r="H76" t="str">
            <v>K2308</v>
          </cell>
        </row>
        <row r="77">
          <cell r="A77">
            <v>76</v>
          </cell>
          <cell r="B77" t="str">
            <v xml:space="preserve"> K形　受挿ｼ片落管</v>
          </cell>
          <cell r="D77" t="str">
            <v xml:space="preserve"> φ300×150</v>
          </cell>
          <cell r="E77" t="str">
            <v xml:space="preserve"> 個</v>
          </cell>
          <cell r="F77">
            <v>42100</v>
          </cell>
          <cell r="H77" t="str">
            <v>K2309</v>
          </cell>
        </row>
        <row r="78">
          <cell r="A78">
            <v>77</v>
          </cell>
          <cell r="B78" t="str">
            <v xml:space="preserve"> K形　受挿ｼ片落管</v>
          </cell>
          <cell r="D78" t="str">
            <v xml:space="preserve"> φ300×200</v>
          </cell>
          <cell r="E78" t="str">
            <v xml:space="preserve"> 個</v>
          </cell>
          <cell r="F78">
            <v>45900</v>
          </cell>
          <cell r="H78" t="str">
            <v>K2310</v>
          </cell>
        </row>
        <row r="79">
          <cell r="A79">
            <v>78</v>
          </cell>
          <cell r="B79" t="str">
            <v xml:space="preserve"> K形　受挿ｼ片落管</v>
          </cell>
          <cell r="D79" t="str">
            <v xml:space="preserve"> φ300×250</v>
          </cell>
          <cell r="E79" t="str">
            <v xml:space="preserve"> 個</v>
          </cell>
          <cell r="F79">
            <v>51500</v>
          </cell>
          <cell r="H79" t="str">
            <v>K2311</v>
          </cell>
        </row>
        <row r="80">
          <cell r="A80">
            <v>79</v>
          </cell>
          <cell r="B80" t="str">
            <v xml:space="preserve"> K形　受挿ｼ片落管</v>
          </cell>
          <cell r="D80" t="str">
            <v xml:space="preserve"> φ350×150</v>
          </cell>
          <cell r="E80" t="str">
            <v xml:space="preserve"> 個</v>
          </cell>
          <cell r="F80">
            <v>48600</v>
          </cell>
          <cell r="H80" t="str">
            <v>K2312</v>
          </cell>
        </row>
        <row r="81">
          <cell r="A81">
            <v>80</v>
          </cell>
          <cell r="B81" t="str">
            <v xml:space="preserve"> K形　受挿ｼ片落管</v>
          </cell>
          <cell r="D81" t="str">
            <v xml:space="preserve"> φ350×200</v>
          </cell>
          <cell r="E81" t="str">
            <v xml:space="preserve"> 個</v>
          </cell>
          <cell r="F81">
            <v>52300</v>
          </cell>
          <cell r="H81" t="str">
            <v>K2313</v>
          </cell>
        </row>
        <row r="82">
          <cell r="A82">
            <v>81</v>
          </cell>
          <cell r="B82" t="str">
            <v xml:space="preserve"> K形　受挿ｼ片落管</v>
          </cell>
          <cell r="D82" t="str">
            <v xml:space="preserve"> φ350×250</v>
          </cell>
          <cell r="E82" t="str">
            <v xml:space="preserve"> 個</v>
          </cell>
          <cell r="F82">
            <v>57700</v>
          </cell>
          <cell r="H82" t="str">
            <v>K2314</v>
          </cell>
        </row>
        <row r="83">
          <cell r="A83">
            <v>82</v>
          </cell>
          <cell r="B83" t="str">
            <v xml:space="preserve"> K形　受挿ｼ片落管</v>
          </cell>
          <cell r="D83" t="str">
            <v xml:space="preserve"> φ350×300</v>
          </cell>
          <cell r="E83" t="str">
            <v xml:space="preserve"> 個</v>
          </cell>
          <cell r="F83">
            <v>62800</v>
          </cell>
          <cell r="H83" t="str">
            <v>K2315</v>
          </cell>
        </row>
        <row r="84">
          <cell r="A84">
            <v>83</v>
          </cell>
          <cell r="B84" t="str">
            <v xml:space="preserve"> K形　受挿ｼ片落管</v>
          </cell>
          <cell r="D84" t="str">
            <v xml:space="preserve"> φ400×150</v>
          </cell>
          <cell r="E84" t="str">
            <v xml:space="preserve"> 個</v>
          </cell>
          <cell r="F84">
            <v>62100</v>
          </cell>
          <cell r="H84" t="str">
            <v>K2316</v>
          </cell>
        </row>
        <row r="85">
          <cell r="A85">
            <v>84</v>
          </cell>
          <cell r="B85" t="str">
            <v xml:space="preserve"> K形　受挿ｼ片落管</v>
          </cell>
          <cell r="D85" t="str">
            <v xml:space="preserve"> φ400×200</v>
          </cell>
          <cell r="E85" t="str">
            <v xml:space="preserve"> 個</v>
          </cell>
          <cell r="F85">
            <v>66500</v>
          </cell>
          <cell r="H85" t="str">
            <v>K2317</v>
          </cell>
        </row>
        <row r="86">
          <cell r="A86">
            <v>85</v>
          </cell>
          <cell r="B86" t="str">
            <v xml:space="preserve"> K形　受挿ｼ片落管</v>
          </cell>
          <cell r="D86" t="str">
            <v xml:space="preserve"> φ400×250</v>
          </cell>
          <cell r="E86" t="str">
            <v xml:space="preserve"> 個</v>
          </cell>
          <cell r="F86">
            <v>72600</v>
          </cell>
          <cell r="H86" t="str">
            <v>K2318</v>
          </cell>
        </row>
        <row r="87">
          <cell r="A87">
            <v>86</v>
          </cell>
          <cell r="B87" t="str">
            <v xml:space="preserve"> K形　受挿ｼ片落管</v>
          </cell>
          <cell r="D87" t="str">
            <v xml:space="preserve"> φ400×300</v>
          </cell>
          <cell r="E87" t="str">
            <v xml:space="preserve"> 個</v>
          </cell>
          <cell r="F87">
            <v>78700</v>
          </cell>
          <cell r="H87" t="str">
            <v>K2319</v>
          </cell>
        </row>
        <row r="88">
          <cell r="A88">
            <v>87</v>
          </cell>
          <cell r="B88" t="str">
            <v xml:space="preserve"> K形　受挿ｼ片落管</v>
          </cell>
          <cell r="D88" t="str">
            <v xml:space="preserve"> φ400×350</v>
          </cell>
          <cell r="E88" t="str">
            <v xml:space="preserve"> 個</v>
          </cell>
          <cell r="F88">
            <v>86300</v>
          </cell>
          <cell r="H88" t="str">
            <v>K2320</v>
          </cell>
        </row>
        <row r="89">
          <cell r="A89">
            <v>88</v>
          </cell>
          <cell r="B89" t="str">
            <v xml:space="preserve"> K形　受挿ｼ片落管</v>
          </cell>
          <cell r="D89" t="str">
            <v xml:space="preserve"> φ450×200</v>
          </cell>
          <cell r="E89" t="str">
            <v xml:space="preserve"> 個</v>
          </cell>
          <cell r="F89">
            <v>76700</v>
          </cell>
          <cell r="H89" t="str">
            <v>K2321</v>
          </cell>
        </row>
        <row r="90">
          <cell r="A90">
            <v>89</v>
          </cell>
          <cell r="B90" t="str">
            <v xml:space="preserve"> K形　受挿ｼ片落管</v>
          </cell>
          <cell r="D90" t="str">
            <v xml:space="preserve"> φ450×250</v>
          </cell>
          <cell r="E90" t="str">
            <v xml:space="preserve"> 個</v>
          </cell>
          <cell r="F90">
            <v>82800</v>
          </cell>
          <cell r="H90" t="str">
            <v>K2322</v>
          </cell>
        </row>
        <row r="91">
          <cell r="A91">
            <v>90</v>
          </cell>
          <cell r="B91" t="str">
            <v xml:space="preserve"> K形　受挿ｼ片落管</v>
          </cell>
          <cell r="D91" t="str">
            <v xml:space="preserve"> φ450×300</v>
          </cell>
          <cell r="E91" t="str">
            <v xml:space="preserve"> 個</v>
          </cell>
          <cell r="F91">
            <v>88300</v>
          </cell>
          <cell r="H91" t="str">
            <v>K2323</v>
          </cell>
        </row>
        <row r="92">
          <cell r="A92">
            <v>91</v>
          </cell>
          <cell r="B92" t="str">
            <v xml:space="preserve"> K形　受挿ｼ片落管</v>
          </cell>
          <cell r="D92" t="str">
            <v xml:space="preserve"> φ450×350</v>
          </cell>
          <cell r="E92" t="str">
            <v xml:space="preserve"> 個</v>
          </cell>
          <cell r="F92">
            <v>95900</v>
          </cell>
          <cell r="H92" t="str">
            <v>K2324</v>
          </cell>
        </row>
        <row r="93">
          <cell r="A93">
            <v>92</v>
          </cell>
          <cell r="B93" t="str">
            <v xml:space="preserve"> K形　受挿ｼ片落管</v>
          </cell>
          <cell r="D93" t="str">
            <v xml:space="preserve"> φ450×400</v>
          </cell>
          <cell r="E93" t="str">
            <v xml:space="preserve"> 個</v>
          </cell>
          <cell r="F93">
            <v>104800</v>
          </cell>
          <cell r="H93" t="str">
            <v>K2325</v>
          </cell>
        </row>
        <row r="94">
          <cell r="A94">
            <v>93</v>
          </cell>
          <cell r="B94" t="str">
            <v xml:space="preserve"> K形　受挿ｼ片落管</v>
          </cell>
          <cell r="D94" t="str">
            <v xml:space="preserve"> φ500×250</v>
          </cell>
          <cell r="E94" t="str">
            <v xml:space="preserve"> 個</v>
          </cell>
          <cell r="F94">
            <v>91300</v>
          </cell>
          <cell r="H94" t="str">
            <v>K2326</v>
          </cell>
        </row>
        <row r="95">
          <cell r="A95">
            <v>94</v>
          </cell>
          <cell r="B95" t="str">
            <v xml:space="preserve"> K形　受挿ｼ片落管</v>
          </cell>
          <cell r="D95" t="str">
            <v xml:space="preserve"> φ500×300</v>
          </cell>
          <cell r="E95" t="str">
            <v xml:space="preserve"> 個</v>
          </cell>
          <cell r="F95">
            <v>96700</v>
          </cell>
          <cell r="H95" t="str">
            <v>K2327</v>
          </cell>
        </row>
        <row r="96">
          <cell r="A96">
            <v>95</v>
          </cell>
          <cell r="B96" t="str">
            <v xml:space="preserve"> K形　受挿ｼ片落管</v>
          </cell>
          <cell r="D96" t="str">
            <v xml:space="preserve"> φ500×350</v>
          </cell>
          <cell r="E96" t="str">
            <v xml:space="preserve"> 個</v>
          </cell>
          <cell r="F96">
            <v>104100</v>
          </cell>
          <cell r="H96" t="str">
            <v>K2328</v>
          </cell>
        </row>
        <row r="97">
          <cell r="A97">
            <v>96</v>
          </cell>
          <cell r="B97" t="str">
            <v xml:space="preserve"> K形　受挿ｼ片落管</v>
          </cell>
          <cell r="D97" t="str">
            <v xml:space="preserve"> φ500×400</v>
          </cell>
          <cell r="E97" t="str">
            <v xml:space="preserve"> 個</v>
          </cell>
          <cell r="F97">
            <v>112200</v>
          </cell>
          <cell r="H97" t="str">
            <v>K2329</v>
          </cell>
        </row>
        <row r="98">
          <cell r="A98">
            <v>97</v>
          </cell>
          <cell r="B98" t="str">
            <v xml:space="preserve"> K形　受挿ｼ片落管</v>
          </cell>
          <cell r="D98" t="str">
            <v xml:space="preserve"> φ500×450</v>
          </cell>
          <cell r="E98" t="str">
            <v xml:space="preserve"> 個</v>
          </cell>
          <cell r="F98">
            <v>120200</v>
          </cell>
          <cell r="H98" t="str">
            <v>K2330</v>
          </cell>
        </row>
        <row r="99">
          <cell r="A99">
            <v>98</v>
          </cell>
          <cell r="B99" t="str">
            <v xml:space="preserve"> K形　受挿ｼ片落管</v>
          </cell>
          <cell r="D99" t="str">
            <v xml:space="preserve"> φ600×300</v>
          </cell>
          <cell r="E99" t="str">
            <v xml:space="preserve"> 個</v>
          </cell>
          <cell r="F99">
            <v>118900</v>
          </cell>
          <cell r="H99" t="str">
            <v>K2331</v>
          </cell>
        </row>
        <row r="100">
          <cell r="A100">
            <v>99</v>
          </cell>
          <cell r="B100" t="str">
            <v xml:space="preserve"> K形　受挿ｼ片落管</v>
          </cell>
          <cell r="D100" t="str">
            <v xml:space="preserve"> φ600×350</v>
          </cell>
          <cell r="E100" t="str">
            <v xml:space="preserve"> 個</v>
          </cell>
          <cell r="F100">
            <v>125600</v>
          </cell>
          <cell r="H100" t="str">
            <v>K2332</v>
          </cell>
        </row>
        <row r="101">
          <cell r="A101">
            <v>100</v>
          </cell>
          <cell r="B101" t="str">
            <v xml:space="preserve"> K形　受挿ｼ片落管</v>
          </cell>
          <cell r="D101" t="str">
            <v xml:space="preserve"> φ600×400</v>
          </cell>
          <cell r="E101" t="str">
            <v xml:space="preserve"> 個</v>
          </cell>
          <cell r="F101">
            <v>133000</v>
          </cell>
          <cell r="H101" t="str">
            <v>K2333</v>
          </cell>
        </row>
        <row r="102">
          <cell r="A102">
            <v>101</v>
          </cell>
          <cell r="B102" t="str">
            <v xml:space="preserve"> K形　受挿ｼ片落管</v>
          </cell>
          <cell r="D102" t="str">
            <v xml:space="preserve"> φ600×450</v>
          </cell>
          <cell r="E102" t="str">
            <v xml:space="preserve"> 個</v>
          </cell>
          <cell r="F102">
            <v>141100</v>
          </cell>
          <cell r="H102" t="str">
            <v>K2334</v>
          </cell>
        </row>
        <row r="103">
          <cell r="A103">
            <v>102</v>
          </cell>
          <cell r="B103" t="str">
            <v xml:space="preserve"> K形　受挿ｼ片落管</v>
          </cell>
          <cell r="D103" t="str">
            <v xml:space="preserve"> φ600×500</v>
          </cell>
          <cell r="E103" t="str">
            <v xml:space="preserve"> 個</v>
          </cell>
          <cell r="F103">
            <v>148500</v>
          </cell>
          <cell r="H103" t="str">
            <v>K2335</v>
          </cell>
        </row>
        <row r="104">
          <cell r="A104">
            <v>103</v>
          </cell>
          <cell r="B104" t="str">
            <v xml:space="preserve"> K形　受挿ｼ片落管</v>
          </cell>
          <cell r="D104" t="str">
            <v xml:space="preserve"> φ800×450</v>
          </cell>
          <cell r="E104" t="str">
            <v xml:space="preserve"> 個</v>
          </cell>
          <cell r="F104">
            <v>225700</v>
          </cell>
          <cell r="H104" t="str">
            <v>K2336</v>
          </cell>
        </row>
        <row r="105">
          <cell r="A105">
            <v>104</v>
          </cell>
          <cell r="B105" t="str">
            <v xml:space="preserve"> K形　受挿ｼ片落管</v>
          </cell>
          <cell r="D105" t="str">
            <v xml:space="preserve"> φ800×500</v>
          </cell>
          <cell r="E105" t="str">
            <v xml:space="preserve"> 個</v>
          </cell>
          <cell r="F105">
            <v>234500</v>
          </cell>
          <cell r="H105" t="str">
            <v>K2337</v>
          </cell>
        </row>
        <row r="106">
          <cell r="A106">
            <v>105</v>
          </cell>
          <cell r="B106" t="str">
            <v xml:space="preserve"> K形　受挿ｼ片落管</v>
          </cell>
          <cell r="D106" t="str">
            <v xml:space="preserve"> φ800×600</v>
          </cell>
          <cell r="E106" t="str">
            <v xml:space="preserve"> 個</v>
          </cell>
          <cell r="F106">
            <v>253300</v>
          </cell>
          <cell r="H106" t="str">
            <v>K2338</v>
          </cell>
        </row>
        <row r="107">
          <cell r="A107">
            <v>106</v>
          </cell>
          <cell r="B107" t="str">
            <v xml:space="preserve"> K形　受挿ｼ片落管</v>
          </cell>
          <cell r="D107" t="str">
            <v xml:space="preserve"> φ800×700</v>
          </cell>
          <cell r="E107" t="str">
            <v xml:space="preserve"> 個</v>
          </cell>
          <cell r="F107">
            <v>276800</v>
          </cell>
          <cell r="H107" t="str">
            <v>K2339</v>
          </cell>
        </row>
        <row r="108">
          <cell r="A108">
            <v>107</v>
          </cell>
          <cell r="B108" t="str">
            <v xml:space="preserve"> K形　受挿ｼ片落管</v>
          </cell>
          <cell r="D108" t="str">
            <v xml:space="preserve"> φ1000×600</v>
          </cell>
          <cell r="E108" t="str">
            <v xml:space="preserve"> 個</v>
          </cell>
          <cell r="F108">
            <v>341300</v>
          </cell>
          <cell r="H108" t="str">
            <v>K2340</v>
          </cell>
        </row>
        <row r="109">
          <cell r="A109">
            <v>108</v>
          </cell>
          <cell r="B109" t="str">
            <v xml:space="preserve"> K形　受挿ｼ片落管</v>
          </cell>
          <cell r="D109" t="str">
            <v xml:space="preserve"> φ1000×700</v>
          </cell>
          <cell r="E109" t="str">
            <v xml:space="preserve"> 個</v>
          </cell>
          <cell r="F109">
            <v>361500</v>
          </cell>
          <cell r="H109" t="str">
            <v>K2341</v>
          </cell>
        </row>
        <row r="110">
          <cell r="A110">
            <v>109</v>
          </cell>
          <cell r="B110" t="str">
            <v xml:space="preserve"> K形　受挿ｼ片落管</v>
          </cell>
          <cell r="D110" t="str">
            <v xml:space="preserve"> φ1000×800</v>
          </cell>
          <cell r="E110" t="str">
            <v xml:space="preserve"> 個</v>
          </cell>
          <cell r="F110">
            <v>383000</v>
          </cell>
          <cell r="H110" t="str">
            <v>K2342</v>
          </cell>
        </row>
        <row r="111">
          <cell r="A111">
            <v>110</v>
          </cell>
          <cell r="B111" t="str">
            <v xml:space="preserve"> K形　受挿ｼ片落管</v>
          </cell>
          <cell r="D111" t="str">
            <v xml:space="preserve"> φ1000×900</v>
          </cell>
          <cell r="E111" t="str">
            <v xml:space="preserve"> 個</v>
          </cell>
          <cell r="F111">
            <v>413200</v>
          </cell>
          <cell r="H111" t="str">
            <v>K2343</v>
          </cell>
        </row>
        <row r="112">
          <cell r="A112">
            <v>111</v>
          </cell>
          <cell r="B112" t="str">
            <v xml:space="preserve"> K形　受挿ｼ片落管</v>
          </cell>
          <cell r="D112" t="str">
            <v xml:space="preserve"> φ1100×1000</v>
          </cell>
          <cell r="E112" t="str">
            <v xml:space="preserve"> 個</v>
          </cell>
          <cell r="F112">
            <v>538200</v>
          </cell>
          <cell r="H112" t="str">
            <v>K2344</v>
          </cell>
        </row>
        <row r="113">
          <cell r="A113">
            <v>112</v>
          </cell>
          <cell r="B113" t="str">
            <v xml:space="preserve"> K形　挿ｼ受片落管</v>
          </cell>
          <cell r="D113" t="str">
            <v xml:space="preserve"> φ100×75</v>
          </cell>
          <cell r="E113" t="str">
            <v xml:space="preserve"> 個</v>
          </cell>
          <cell r="F113">
            <v>10500</v>
          </cell>
          <cell r="H113" t="str">
            <v>K2401</v>
          </cell>
        </row>
        <row r="114">
          <cell r="A114">
            <v>113</v>
          </cell>
          <cell r="B114" t="str">
            <v xml:space="preserve"> K形　挿ｼ受片落管</v>
          </cell>
          <cell r="D114" t="str">
            <v xml:space="preserve"> φ150×100</v>
          </cell>
          <cell r="E114" t="str">
            <v xml:space="preserve"> 個</v>
          </cell>
          <cell r="F114">
            <v>14700</v>
          </cell>
          <cell r="H114" t="str">
            <v>K2402</v>
          </cell>
        </row>
        <row r="115">
          <cell r="A115">
            <v>114</v>
          </cell>
          <cell r="B115" t="str">
            <v xml:space="preserve"> K形　挿ｼ受片落管</v>
          </cell>
          <cell r="D115" t="str">
            <v xml:space="preserve"> φ200×100</v>
          </cell>
          <cell r="E115" t="str">
            <v xml:space="preserve"> 個</v>
          </cell>
          <cell r="F115">
            <v>19500</v>
          </cell>
          <cell r="H115" t="str">
            <v>K2403</v>
          </cell>
        </row>
        <row r="116">
          <cell r="A116">
            <v>115</v>
          </cell>
          <cell r="B116" t="str">
            <v xml:space="preserve"> K形　挿ｼ受片落管</v>
          </cell>
          <cell r="D116" t="str">
            <v xml:space="preserve"> φ200×150</v>
          </cell>
          <cell r="E116" t="str">
            <v xml:space="preserve"> 個</v>
          </cell>
          <cell r="F116">
            <v>23900</v>
          </cell>
          <cell r="H116" t="str">
            <v>K2404</v>
          </cell>
        </row>
        <row r="117">
          <cell r="A117">
            <v>116</v>
          </cell>
          <cell r="B117" t="str">
            <v xml:space="preserve"> K形　挿ｼ受片落管</v>
          </cell>
          <cell r="D117" t="str">
            <v xml:space="preserve"> φ250×100</v>
          </cell>
          <cell r="E117" t="str">
            <v xml:space="preserve"> 個</v>
          </cell>
          <cell r="F117">
            <v>26200</v>
          </cell>
          <cell r="H117" t="str">
            <v>K2405</v>
          </cell>
        </row>
        <row r="118">
          <cell r="A118">
            <v>117</v>
          </cell>
          <cell r="B118" t="str">
            <v xml:space="preserve"> K形　挿ｼ受片落管</v>
          </cell>
          <cell r="D118" t="str">
            <v xml:space="preserve"> φ250×150</v>
          </cell>
          <cell r="E118" t="str">
            <v xml:space="preserve"> 個</v>
          </cell>
          <cell r="F118">
            <v>31300</v>
          </cell>
          <cell r="H118" t="str">
            <v>K2406</v>
          </cell>
        </row>
        <row r="119">
          <cell r="A119">
            <v>118</v>
          </cell>
          <cell r="B119" t="str">
            <v xml:space="preserve"> K形　挿ｼ受片落管</v>
          </cell>
          <cell r="D119" t="str">
            <v xml:space="preserve"> φ250×200</v>
          </cell>
          <cell r="E119" t="str">
            <v xml:space="preserve"> 個</v>
          </cell>
          <cell r="F119">
            <v>36000</v>
          </cell>
          <cell r="H119" t="str">
            <v>K2407</v>
          </cell>
        </row>
        <row r="120">
          <cell r="A120">
            <v>119</v>
          </cell>
          <cell r="B120" t="str">
            <v xml:space="preserve"> K形　挿ｼ受片落管</v>
          </cell>
          <cell r="D120" t="str">
            <v xml:space="preserve"> φ300×100</v>
          </cell>
          <cell r="E120" t="str">
            <v xml:space="preserve"> 個</v>
          </cell>
          <cell r="F120">
            <v>30600</v>
          </cell>
          <cell r="H120" t="str">
            <v>K2408</v>
          </cell>
        </row>
        <row r="121">
          <cell r="A121">
            <v>120</v>
          </cell>
          <cell r="B121" t="str">
            <v xml:space="preserve"> K形　挿ｼ受片落管</v>
          </cell>
          <cell r="D121" t="str">
            <v xml:space="preserve"> φ300×150</v>
          </cell>
          <cell r="E121" t="str">
            <v xml:space="preserve"> 個</v>
          </cell>
          <cell r="F121">
            <v>35700</v>
          </cell>
          <cell r="H121" t="str">
            <v>K2409</v>
          </cell>
        </row>
        <row r="122">
          <cell r="A122">
            <v>121</v>
          </cell>
          <cell r="B122" t="str">
            <v xml:space="preserve"> K形　挿ｼ受片落管</v>
          </cell>
          <cell r="D122" t="str">
            <v xml:space="preserve"> φ300×200</v>
          </cell>
          <cell r="E122" t="str">
            <v xml:space="preserve"> 個</v>
          </cell>
          <cell r="F122">
            <v>40200</v>
          </cell>
          <cell r="H122" t="str">
            <v>K2410</v>
          </cell>
        </row>
        <row r="123">
          <cell r="A123">
            <v>122</v>
          </cell>
          <cell r="B123" t="str">
            <v xml:space="preserve"> K形　挿ｼ受片落管</v>
          </cell>
          <cell r="D123" t="str">
            <v xml:space="preserve"> φ300×250</v>
          </cell>
          <cell r="E123" t="str">
            <v xml:space="preserve"> 個</v>
          </cell>
          <cell r="F123">
            <v>46500</v>
          </cell>
          <cell r="H123" t="str">
            <v>K2411</v>
          </cell>
        </row>
        <row r="124">
          <cell r="A124">
            <v>123</v>
          </cell>
          <cell r="B124" t="str">
            <v xml:space="preserve"> K形　挿ｼ受片落管</v>
          </cell>
          <cell r="D124" t="str">
            <v xml:space="preserve"> φ350×150</v>
          </cell>
          <cell r="E124" t="str">
            <v xml:space="preserve"> 個</v>
          </cell>
          <cell r="F124">
            <v>40500</v>
          </cell>
          <cell r="H124" t="str">
            <v>K2412</v>
          </cell>
        </row>
        <row r="125">
          <cell r="A125">
            <v>124</v>
          </cell>
          <cell r="B125" t="str">
            <v xml:space="preserve"> K形　挿ｼ受片落管</v>
          </cell>
          <cell r="D125" t="str">
            <v xml:space="preserve"> φ350×200</v>
          </cell>
          <cell r="E125" t="str">
            <v xml:space="preserve"> 個</v>
          </cell>
          <cell r="F125">
            <v>45000</v>
          </cell>
          <cell r="H125" t="str">
            <v>K2413</v>
          </cell>
        </row>
        <row r="126">
          <cell r="A126">
            <v>125</v>
          </cell>
          <cell r="B126" t="str">
            <v xml:space="preserve"> K形　挿ｼ受片落管</v>
          </cell>
          <cell r="D126" t="str">
            <v xml:space="preserve"> φ350×250</v>
          </cell>
          <cell r="E126" t="str">
            <v xml:space="preserve"> 個</v>
          </cell>
          <cell r="F126">
            <v>51100</v>
          </cell>
          <cell r="H126" t="str">
            <v>K2414</v>
          </cell>
        </row>
        <row r="127">
          <cell r="A127">
            <v>126</v>
          </cell>
          <cell r="B127" t="str">
            <v xml:space="preserve"> K形　挿ｼ受片落管</v>
          </cell>
          <cell r="D127" t="str">
            <v xml:space="preserve"> φ350×300</v>
          </cell>
          <cell r="E127" t="str">
            <v xml:space="preserve"> 個</v>
          </cell>
          <cell r="F127">
            <v>61100</v>
          </cell>
          <cell r="H127" t="str">
            <v>K2415</v>
          </cell>
        </row>
        <row r="128">
          <cell r="A128">
            <v>127</v>
          </cell>
          <cell r="B128" t="str">
            <v xml:space="preserve"> K形　挿ｼ受片落管</v>
          </cell>
          <cell r="D128" t="str">
            <v xml:space="preserve"> φ400×150</v>
          </cell>
          <cell r="E128" t="str">
            <v xml:space="preserve"> 個</v>
          </cell>
          <cell r="F128">
            <v>53200</v>
          </cell>
          <cell r="H128" t="str">
            <v>K2416</v>
          </cell>
        </row>
        <row r="129">
          <cell r="A129">
            <v>128</v>
          </cell>
          <cell r="B129" t="str">
            <v xml:space="preserve"> K形　挿ｼ受片落管</v>
          </cell>
          <cell r="D129" t="str">
            <v xml:space="preserve"> φ400×200</v>
          </cell>
          <cell r="E129" t="str">
            <v xml:space="preserve"> 個</v>
          </cell>
          <cell r="F129">
            <v>58200</v>
          </cell>
          <cell r="H129" t="str">
            <v>K2417</v>
          </cell>
        </row>
        <row r="130">
          <cell r="A130">
            <v>129</v>
          </cell>
          <cell r="B130" t="str">
            <v xml:space="preserve"> K形　挿ｼ受片落管</v>
          </cell>
          <cell r="D130" t="str">
            <v xml:space="preserve"> φ400×250</v>
          </cell>
          <cell r="E130" t="str">
            <v xml:space="preserve"> 個</v>
          </cell>
          <cell r="F130">
            <v>65200</v>
          </cell>
          <cell r="H130" t="str">
            <v>K2418</v>
          </cell>
        </row>
        <row r="131">
          <cell r="A131">
            <v>130</v>
          </cell>
          <cell r="B131" t="str">
            <v xml:space="preserve"> K形　挿ｼ受片落管</v>
          </cell>
          <cell r="D131" t="str">
            <v xml:space="preserve"> φ400×300</v>
          </cell>
          <cell r="E131" t="str">
            <v xml:space="preserve"> 個</v>
          </cell>
          <cell r="F131">
            <v>76000</v>
          </cell>
          <cell r="H131" t="str">
            <v>K2419</v>
          </cell>
        </row>
        <row r="132">
          <cell r="A132">
            <v>131</v>
          </cell>
          <cell r="B132" t="str">
            <v xml:space="preserve"> K形　挿ｼ受片落管</v>
          </cell>
          <cell r="D132" t="str">
            <v xml:space="preserve"> φ400×350</v>
          </cell>
          <cell r="E132" t="str">
            <v xml:space="preserve"> 個</v>
          </cell>
          <cell r="F132">
            <v>84200</v>
          </cell>
          <cell r="H132" t="str">
            <v>K2420</v>
          </cell>
        </row>
        <row r="133">
          <cell r="A133">
            <v>132</v>
          </cell>
          <cell r="B133" t="str">
            <v xml:space="preserve"> K形　挿ｼ受片落管</v>
          </cell>
          <cell r="D133" t="str">
            <v xml:space="preserve"> φ450×200</v>
          </cell>
          <cell r="E133" t="str">
            <v xml:space="preserve"> 個</v>
          </cell>
          <cell r="F133">
            <v>65800</v>
          </cell>
          <cell r="H133" t="str">
            <v>K2421</v>
          </cell>
        </row>
        <row r="134">
          <cell r="A134">
            <v>133</v>
          </cell>
          <cell r="B134" t="str">
            <v xml:space="preserve"> K形　挿ｼ受片落管</v>
          </cell>
          <cell r="D134" t="str">
            <v xml:space="preserve"> φ450×250</v>
          </cell>
          <cell r="E134" t="str">
            <v xml:space="preserve"> 個</v>
          </cell>
          <cell r="F134">
            <v>72600</v>
          </cell>
          <cell r="H134" t="str">
            <v>K2422</v>
          </cell>
        </row>
        <row r="135">
          <cell r="A135">
            <v>134</v>
          </cell>
          <cell r="B135" t="str">
            <v xml:space="preserve"> K形　挿ｼ受片落管</v>
          </cell>
          <cell r="D135" t="str">
            <v xml:space="preserve"> φ450×300</v>
          </cell>
          <cell r="E135" t="str">
            <v xml:space="preserve"> 個</v>
          </cell>
          <cell r="F135">
            <v>83500</v>
          </cell>
          <cell r="H135" t="str">
            <v>K2423</v>
          </cell>
        </row>
        <row r="136">
          <cell r="A136">
            <v>135</v>
          </cell>
          <cell r="B136" t="str">
            <v xml:space="preserve"> K形　挿ｼ受片落管</v>
          </cell>
          <cell r="D136" t="str">
            <v xml:space="preserve"> φ450×350</v>
          </cell>
          <cell r="E136" t="str">
            <v xml:space="preserve"> 個</v>
          </cell>
          <cell r="F136">
            <v>91100</v>
          </cell>
          <cell r="H136" t="str">
            <v>K2424</v>
          </cell>
        </row>
        <row r="137">
          <cell r="A137">
            <v>136</v>
          </cell>
          <cell r="B137" t="str">
            <v xml:space="preserve"> K形　挿ｼ受片落管</v>
          </cell>
          <cell r="D137" t="str">
            <v xml:space="preserve"> φ450×400</v>
          </cell>
          <cell r="E137" t="str">
            <v xml:space="preserve"> 個</v>
          </cell>
          <cell r="F137">
            <v>102000</v>
          </cell>
          <cell r="H137" t="str">
            <v>K2425</v>
          </cell>
        </row>
        <row r="138">
          <cell r="A138">
            <v>137</v>
          </cell>
          <cell r="B138" t="str">
            <v xml:space="preserve"> K形　挿ｼ受片落管</v>
          </cell>
          <cell r="D138" t="str">
            <v xml:space="preserve"> φ500×250</v>
          </cell>
          <cell r="E138" t="str">
            <v xml:space="preserve"> 個</v>
          </cell>
          <cell r="F138">
            <v>78600</v>
          </cell>
          <cell r="H138" t="str">
            <v>K2426</v>
          </cell>
        </row>
        <row r="139">
          <cell r="A139">
            <v>138</v>
          </cell>
          <cell r="B139" t="str">
            <v xml:space="preserve"> K形　挿ｼ受片落管</v>
          </cell>
          <cell r="D139" t="str">
            <v xml:space="preserve"> φ500×300</v>
          </cell>
          <cell r="E139" t="str">
            <v xml:space="preserve"> 個</v>
          </cell>
          <cell r="F139">
            <v>88700</v>
          </cell>
          <cell r="H139" t="str">
            <v>K2427</v>
          </cell>
        </row>
        <row r="140">
          <cell r="A140">
            <v>139</v>
          </cell>
          <cell r="B140" t="str">
            <v xml:space="preserve"> K形　挿ｼ受片落管</v>
          </cell>
          <cell r="D140" t="str">
            <v xml:space="preserve"> φ500×350</v>
          </cell>
          <cell r="E140" t="str">
            <v xml:space="preserve"> 個</v>
          </cell>
          <cell r="F140">
            <v>96000</v>
          </cell>
          <cell r="H140" t="str">
            <v>K2428</v>
          </cell>
        </row>
        <row r="141">
          <cell r="A141">
            <v>140</v>
          </cell>
          <cell r="B141" t="str">
            <v xml:space="preserve"> K形　挿ｼ受片落管</v>
          </cell>
          <cell r="D141" t="str">
            <v xml:space="preserve"> φ500×400</v>
          </cell>
          <cell r="E141" t="str">
            <v xml:space="preserve"> 個</v>
          </cell>
          <cell r="F141">
            <v>106800</v>
          </cell>
          <cell r="H141" t="str">
            <v>K2429</v>
          </cell>
        </row>
        <row r="142">
          <cell r="A142">
            <v>141</v>
          </cell>
          <cell r="B142" t="str">
            <v xml:space="preserve"> K形　挿ｼ受片落管</v>
          </cell>
          <cell r="D142" t="str">
            <v xml:space="preserve"> φ500×450</v>
          </cell>
          <cell r="E142" t="str">
            <v xml:space="preserve"> 個</v>
          </cell>
          <cell r="F142">
            <v>117600</v>
          </cell>
          <cell r="H142" t="str">
            <v>K2430</v>
          </cell>
        </row>
        <row r="143">
          <cell r="A143">
            <v>142</v>
          </cell>
          <cell r="B143" t="str">
            <v xml:space="preserve"> K形　挿ｼ受片落管</v>
          </cell>
          <cell r="D143" t="str">
            <v xml:space="preserve"> φ600×300</v>
          </cell>
          <cell r="E143" t="str">
            <v xml:space="preserve"> 個</v>
          </cell>
          <cell r="F143">
            <v>105500</v>
          </cell>
          <cell r="H143" t="str">
            <v>K2431</v>
          </cell>
        </row>
        <row r="144">
          <cell r="A144">
            <v>143</v>
          </cell>
          <cell r="B144" t="str">
            <v xml:space="preserve"> K形　挿ｼ受片落管</v>
          </cell>
          <cell r="D144" t="str">
            <v xml:space="preserve"> φ600×350</v>
          </cell>
          <cell r="E144" t="str">
            <v xml:space="preserve"> 個</v>
          </cell>
          <cell r="F144">
            <v>112200</v>
          </cell>
          <cell r="H144" t="str">
            <v>K2432</v>
          </cell>
        </row>
        <row r="145">
          <cell r="A145">
            <v>144</v>
          </cell>
          <cell r="B145" t="str">
            <v xml:space="preserve"> K形　挿ｼ受片落管</v>
          </cell>
          <cell r="D145" t="str">
            <v xml:space="preserve"> φ600×400</v>
          </cell>
          <cell r="E145" t="str">
            <v xml:space="preserve"> 個</v>
          </cell>
          <cell r="F145">
            <v>122300</v>
          </cell>
          <cell r="H145" t="str">
            <v>K2433</v>
          </cell>
        </row>
        <row r="146">
          <cell r="A146">
            <v>145</v>
          </cell>
          <cell r="B146" t="str">
            <v xml:space="preserve"> K形　挿ｼ受片落管</v>
          </cell>
          <cell r="D146" t="str">
            <v xml:space="preserve"> φ600×450</v>
          </cell>
          <cell r="E146" t="str">
            <v xml:space="preserve"> 個</v>
          </cell>
          <cell r="F146">
            <v>132300</v>
          </cell>
          <cell r="H146" t="str">
            <v>K2434</v>
          </cell>
        </row>
        <row r="147">
          <cell r="A147">
            <v>146</v>
          </cell>
          <cell r="B147" t="str">
            <v xml:space="preserve"> K形　挿ｼ受片落管</v>
          </cell>
          <cell r="D147" t="str">
            <v xml:space="preserve"> φ600×500</v>
          </cell>
          <cell r="E147" t="str">
            <v xml:space="preserve"> 個</v>
          </cell>
          <cell r="F147">
            <v>143100</v>
          </cell>
          <cell r="H147" t="str">
            <v>K2435</v>
          </cell>
        </row>
        <row r="148">
          <cell r="A148">
            <v>147</v>
          </cell>
          <cell r="B148" t="str">
            <v xml:space="preserve"> K形　挿ｼ受片落管</v>
          </cell>
          <cell r="D148" t="str">
            <v xml:space="preserve"> φ800×450</v>
          </cell>
          <cell r="E148" t="str">
            <v xml:space="preserve"> 個</v>
          </cell>
          <cell r="F148">
            <v>199500</v>
          </cell>
          <cell r="H148" t="str">
            <v>K2436</v>
          </cell>
        </row>
        <row r="149">
          <cell r="A149">
            <v>148</v>
          </cell>
          <cell r="B149" t="str">
            <v xml:space="preserve"> K形　挿ｼ受片落管</v>
          </cell>
          <cell r="D149" t="str">
            <v xml:space="preserve"> φ800×500</v>
          </cell>
          <cell r="E149" t="str">
            <v xml:space="preserve"> 個</v>
          </cell>
          <cell r="F149">
            <v>211600</v>
          </cell>
          <cell r="H149" t="str">
            <v>K2437</v>
          </cell>
        </row>
        <row r="150">
          <cell r="A150">
            <v>149</v>
          </cell>
          <cell r="B150" t="str">
            <v xml:space="preserve"> K形　挿ｼ受片落管</v>
          </cell>
          <cell r="D150" t="str">
            <v xml:space="preserve"> φ800×600</v>
          </cell>
          <cell r="E150" t="str">
            <v xml:space="preserve"> 個</v>
          </cell>
          <cell r="F150">
            <v>236500</v>
          </cell>
          <cell r="H150" t="str">
            <v>K2438</v>
          </cell>
        </row>
        <row r="151">
          <cell r="A151">
            <v>150</v>
          </cell>
          <cell r="B151" t="str">
            <v xml:space="preserve"> K形　挿ｼ受片落管</v>
          </cell>
          <cell r="D151" t="str">
            <v xml:space="preserve"> φ800×700</v>
          </cell>
          <cell r="E151" t="str">
            <v xml:space="preserve"> 個</v>
          </cell>
          <cell r="F151">
            <v>268100</v>
          </cell>
          <cell r="H151" t="str">
            <v>K2439</v>
          </cell>
        </row>
        <row r="152">
          <cell r="A152">
            <v>151</v>
          </cell>
          <cell r="B152" t="str">
            <v xml:space="preserve"> K形　挿ｼ受片落管</v>
          </cell>
          <cell r="D152" t="str">
            <v xml:space="preserve"> φ1000×600</v>
          </cell>
          <cell r="E152" t="str">
            <v xml:space="preserve"> 個</v>
          </cell>
          <cell r="F152">
            <v>297600</v>
          </cell>
          <cell r="H152" t="str">
            <v>K2440</v>
          </cell>
        </row>
        <row r="153">
          <cell r="A153">
            <v>152</v>
          </cell>
          <cell r="B153" t="str">
            <v xml:space="preserve"> K形　挿ｼ受片落管</v>
          </cell>
          <cell r="D153" t="str">
            <v xml:space="preserve"> φ1000×700</v>
          </cell>
          <cell r="E153" t="str">
            <v xml:space="preserve"> 個</v>
          </cell>
          <cell r="F153">
            <v>325900</v>
          </cell>
          <cell r="H153" t="str">
            <v>K2441</v>
          </cell>
        </row>
        <row r="154">
          <cell r="A154">
            <v>153</v>
          </cell>
          <cell r="B154" t="str">
            <v xml:space="preserve"> K形　挿ｼ受片落管</v>
          </cell>
          <cell r="D154" t="str">
            <v xml:space="preserve"> φ1000×800</v>
          </cell>
          <cell r="E154" t="str">
            <v xml:space="preserve"> 個</v>
          </cell>
          <cell r="F154">
            <v>356100</v>
          </cell>
          <cell r="H154" t="str">
            <v>K2442</v>
          </cell>
        </row>
        <row r="155">
          <cell r="A155">
            <v>154</v>
          </cell>
          <cell r="B155" t="str">
            <v xml:space="preserve"> K形　挿ｼ受片落管</v>
          </cell>
          <cell r="D155" t="str">
            <v xml:space="preserve"> φ1000×900</v>
          </cell>
          <cell r="E155" t="str">
            <v xml:space="preserve"> 個</v>
          </cell>
          <cell r="F155">
            <v>393700</v>
          </cell>
          <cell r="H155" t="str">
            <v>K2443</v>
          </cell>
        </row>
        <row r="156">
          <cell r="A156">
            <v>155</v>
          </cell>
          <cell r="B156" t="str">
            <v xml:space="preserve"> K形  90ﾟ曲管</v>
          </cell>
          <cell r="D156" t="str">
            <v xml:space="preserve"> φ75</v>
          </cell>
          <cell r="E156" t="str">
            <v xml:space="preserve"> 個</v>
          </cell>
          <cell r="F156">
            <v>9900</v>
          </cell>
          <cell r="H156" t="str">
            <v>K3907</v>
          </cell>
        </row>
        <row r="157">
          <cell r="A157">
            <v>156</v>
          </cell>
          <cell r="B157" t="str">
            <v xml:space="preserve"> K形  90ﾟ曲管</v>
          </cell>
          <cell r="D157" t="str">
            <v xml:space="preserve"> φ100</v>
          </cell>
          <cell r="E157" t="str">
            <v xml:space="preserve"> 個</v>
          </cell>
          <cell r="F157">
            <v>12800</v>
          </cell>
          <cell r="H157" t="str">
            <v>K3910</v>
          </cell>
        </row>
        <row r="158">
          <cell r="A158">
            <v>157</v>
          </cell>
          <cell r="B158" t="str">
            <v xml:space="preserve"> K形  90ﾟ曲管</v>
          </cell>
          <cell r="D158" t="str">
            <v xml:space="preserve"> φ150</v>
          </cell>
          <cell r="E158" t="str">
            <v xml:space="preserve"> 個</v>
          </cell>
          <cell r="F158">
            <v>22200</v>
          </cell>
          <cell r="H158" t="str">
            <v>K3915</v>
          </cell>
        </row>
        <row r="159">
          <cell r="A159">
            <v>158</v>
          </cell>
          <cell r="B159" t="str">
            <v xml:space="preserve"> K形  90ﾟ曲管</v>
          </cell>
          <cell r="D159" t="str">
            <v xml:space="preserve"> φ200</v>
          </cell>
          <cell r="E159" t="str">
            <v xml:space="preserve"> 個</v>
          </cell>
          <cell r="F159">
            <v>39100</v>
          </cell>
          <cell r="H159" t="str">
            <v>K3920</v>
          </cell>
        </row>
        <row r="160">
          <cell r="A160">
            <v>159</v>
          </cell>
          <cell r="B160" t="str">
            <v xml:space="preserve"> K形  90ﾟ曲管</v>
          </cell>
          <cell r="D160" t="str">
            <v xml:space="preserve"> φ250</v>
          </cell>
          <cell r="E160" t="str">
            <v xml:space="preserve"> 個</v>
          </cell>
          <cell r="F160">
            <v>54500</v>
          </cell>
          <cell r="H160" t="str">
            <v>K3925</v>
          </cell>
        </row>
        <row r="161">
          <cell r="A161">
            <v>160</v>
          </cell>
          <cell r="B161" t="str">
            <v xml:space="preserve"> K形  90ﾟ曲管</v>
          </cell>
          <cell r="D161" t="str">
            <v xml:space="preserve"> φ300</v>
          </cell>
          <cell r="E161" t="str">
            <v xml:space="preserve"> 個</v>
          </cell>
          <cell r="F161">
            <v>85600</v>
          </cell>
          <cell r="H161" t="str">
            <v>K3930</v>
          </cell>
        </row>
        <row r="162">
          <cell r="A162">
            <v>161</v>
          </cell>
          <cell r="B162" t="str">
            <v xml:space="preserve"> K形  90ﾟ曲管</v>
          </cell>
          <cell r="D162" t="str">
            <v xml:space="preserve"> φ350</v>
          </cell>
          <cell r="E162" t="str">
            <v xml:space="preserve"> 個</v>
          </cell>
          <cell r="F162">
            <v>103400</v>
          </cell>
          <cell r="H162" t="str">
            <v>K3935</v>
          </cell>
        </row>
        <row r="163">
          <cell r="A163">
            <v>162</v>
          </cell>
          <cell r="B163" t="str">
            <v xml:space="preserve"> K形  90ﾟ曲管</v>
          </cell>
          <cell r="D163" t="str">
            <v xml:space="preserve"> φ400</v>
          </cell>
          <cell r="E163" t="str">
            <v xml:space="preserve"> 個</v>
          </cell>
          <cell r="F163">
            <v>133500</v>
          </cell>
          <cell r="H163" t="str">
            <v>K3940</v>
          </cell>
        </row>
        <row r="164">
          <cell r="A164">
            <v>163</v>
          </cell>
          <cell r="B164" t="str">
            <v xml:space="preserve"> K形  90ﾟ曲管</v>
          </cell>
          <cell r="D164" t="str">
            <v xml:space="preserve"> φ450</v>
          </cell>
          <cell r="E164" t="str">
            <v xml:space="preserve"> 個</v>
          </cell>
          <cell r="F164">
            <v>156100</v>
          </cell>
          <cell r="H164" t="str">
            <v>K3945</v>
          </cell>
        </row>
        <row r="165">
          <cell r="A165">
            <v>164</v>
          </cell>
          <cell r="B165" t="str">
            <v xml:space="preserve"> K形  90ﾟ曲管</v>
          </cell>
          <cell r="D165" t="str">
            <v xml:space="preserve"> φ500</v>
          </cell>
          <cell r="E165" t="str">
            <v xml:space="preserve"> 個</v>
          </cell>
          <cell r="F165">
            <v>194200</v>
          </cell>
          <cell r="H165" t="str">
            <v>K3950</v>
          </cell>
        </row>
        <row r="166">
          <cell r="A166">
            <v>165</v>
          </cell>
          <cell r="B166" t="str">
            <v xml:space="preserve"> K形  90ﾟ曲管</v>
          </cell>
          <cell r="D166" t="str">
            <v xml:space="preserve"> φ600</v>
          </cell>
          <cell r="E166" t="str">
            <v xml:space="preserve"> 個</v>
          </cell>
          <cell r="F166">
            <v>278200</v>
          </cell>
          <cell r="H166" t="str">
            <v>K3960</v>
          </cell>
        </row>
        <row r="167">
          <cell r="A167">
            <v>166</v>
          </cell>
          <cell r="B167" t="str">
            <v xml:space="preserve"> K形  90ﾟ曲管</v>
          </cell>
          <cell r="D167" t="str">
            <v xml:space="preserve"> φ800</v>
          </cell>
          <cell r="E167" t="str">
            <v xml:space="preserve"> 個</v>
          </cell>
          <cell r="F167">
            <v>491200</v>
          </cell>
          <cell r="H167" t="str">
            <v>K3980</v>
          </cell>
        </row>
        <row r="168">
          <cell r="A168">
            <v>167</v>
          </cell>
          <cell r="B168" t="str">
            <v xml:space="preserve"> K形  90ﾟ曲管</v>
          </cell>
          <cell r="D168" t="str">
            <v xml:space="preserve"> φ1000</v>
          </cell>
          <cell r="E168" t="str">
            <v xml:space="preserve"> 個</v>
          </cell>
          <cell r="F168">
            <v>766000</v>
          </cell>
          <cell r="H168" t="str">
            <v>K3901</v>
          </cell>
        </row>
        <row r="169">
          <cell r="A169">
            <v>168</v>
          </cell>
          <cell r="B169" t="str">
            <v xml:space="preserve"> K形  45ﾟ曲管</v>
          </cell>
          <cell r="D169" t="str">
            <v xml:space="preserve"> φ75</v>
          </cell>
          <cell r="E169" t="str">
            <v xml:space="preserve"> 個</v>
          </cell>
          <cell r="F169">
            <v>7900</v>
          </cell>
          <cell r="H169" t="str">
            <v>K3407</v>
          </cell>
        </row>
        <row r="170">
          <cell r="A170">
            <v>169</v>
          </cell>
          <cell r="B170" t="str">
            <v xml:space="preserve"> K形  45ﾟ曲管</v>
          </cell>
          <cell r="D170" t="str">
            <v xml:space="preserve"> φ100</v>
          </cell>
          <cell r="E170" t="str">
            <v xml:space="preserve"> 個</v>
          </cell>
          <cell r="F170">
            <v>10300</v>
          </cell>
          <cell r="H170" t="str">
            <v>K3410</v>
          </cell>
        </row>
        <row r="171">
          <cell r="A171">
            <v>170</v>
          </cell>
          <cell r="B171" t="str">
            <v xml:space="preserve"> K形  45ﾟ曲管</v>
          </cell>
          <cell r="D171" t="str">
            <v xml:space="preserve"> φ150</v>
          </cell>
          <cell r="E171" t="str">
            <v xml:space="preserve"> 個</v>
          </cell>
          <cell r="F171">
            <v>18100</v>
          </cell>
          <cell r="H171" t="str">
            <v>K3415</v>
          </cell>
        </row>
        <row r="172">
          <cell r="A172">
            <v>171</v>
          </cell>
          <cell r="B172" t="str">
            <v xml:space="preserve"> K形  45ﾟ曲管</v>
          </cell>
          <cell r="D172" t="str">
            <v xml:space="preserve"> φ200</v>
          </cell>
          <cell r="E172" t="str">
            <v xml:space="preserve"> 個</v>
          </cell>
          <cell r="F172">
            <v>29500</v>
          </cell>
          <cell r="H172" t="str">
            <v>K3420</v>
          </cell>
        </row>
        <row r="173">
          <cell r="A173">
            <v>172</v>
          </cell>
          <cell r="B173" t="str">
            <v xml:space="preserve"> K形  45ﾟ曲管</v>
          </cell>
          <cell r="D173" t="str">
            <v xml:space="preserve"> φ250</v>
          </cell>
          <cell r="E173" t="str">
            <v xml:space="preserve"> 個</v>
          </cell>
          <cell r="F173">
            <v>39300</v>
          </cell>
          <cell r="H173" t="str">
            <v>K3425</v>
          </cell>
        </row>
        <row r="174">
          <cell r="A174">
            <v>173</v>
          </cell>
          <cell r="B174" t="str">
            <v xml:space="preserve"> K形  45ﾟ曲管</v>
          </cell>
          <cell r="D174" t="str">
            <v xml:space="preserve"> φ300</v>
          </cell>
          <cell r="E174" t="str">
            <v xml:space="preserve"> 個</v>
          </cell>
          <cell r="F174">
            <v>57200</v>
          </cell>
          <cell r="H174" t="str">
            <v>K3430</v>
          </cell>
        </row>
        <row r="175">
          <cell r="A175">
            <v>174</v>
          </cell>
          <cell r="B175" t="str">
            <v xml:space="preserve"> K形  45ﾟ曲管</v>
          </cell>
          <cell r="D175" t="str">
            <v xml:space="preserve"> φ350</v>
          </cell>
          <cell r="E175" t="str">
            <v xml:space="preserve"> 個</v>
          </cell>
          <cell r="F175">
            <v>74500</v>
          </cell>
          <cell r="H175" t="str">
            <v>K3435</v>
          </cell>
        </row>
        <row r="176">
          <cell r="A176">
            <v>175</v>
          </cell>
          <cell r="B176" t="str">
            <v xml:space="preserve"> K形  45ﾟ曲管</v>
          </cell>
          <cell r="D176" t="str">
            <v xml:space="preserve"> φ400</v>
          </cell>
          <cell r="E176" t="str">
            <v xml:space="preserve"> 個</v>
          </cell>
          <cell r="F176">
            <v>97300</v>
          </cell>
          <cell r="H176" t="str">
            <v>K3440</v>
          </cell>
        </row>
        <row r="177">
          <cell r="A177">
            <v>176</v>
          </cell>
          <cell r="B177" t="str">
            <v xml:space="preserve"> K形  45ﾟ曲管</v>
          </cell>
          <cell r="D177" t="str">
            <v xml:space="preserve"> φ450</v>
          </cell>
          <cell r="E177" t="str">
            <v xml:space="preserve"> 個</v>
          </cell>
          <cell r="F177">
            <v>120700</v>
          </cell>
          <cell r="H177" t="str">
            <v>K3445</v>
          </cell>
        </row>
        <row r="178">
          <cell r="A178">
            <v>177</v>
          </cell>
          <cell r="B178" t="str">
            <v xml:space="preserve"> K形  45ﾟ曲管</v>
          </cell>
          <cell r="D178" t="str">
            <v xml:space="preserve"> φ500</v>
          </cell>
          <cell r="E178" t="str">
            <v xml:space="preserve"> 個</v>
          </cell>
          <cell r="F178">
            <v>146200</v>
          </cell>
          <cell r="H178" t="str">
            <v>K3450</v>
          </cell>
        </row>
        <row r="179">
          <cell r="A179">
            <v>178</v>
          </cell>
          <cell r="B179" t="str">
            <v xml:space="preserve"> K形  45ﾟ曲管</v>
          </cell>
          <cell r="D179" t="str">
            <v xml:space="preserve"> φ600</v>
          </cell>
          <cell r="E179" t="str">
            <v xml:space="preserve"> 個</v>
          </cell>
          <cell r="F179">
            <v>208000</v>
          </cell>
          <cell r="H179" t="str">
            <v>K3460</v>
          </cell>
        </row>
        <row r="180">
          <cell r="A180">
            <v>179</v>
          </cell>
          <cell r="B180" t="str">
            <v xml:space="preserve"> K形  45ﾟ曲管</v>
          </cell>
          <cell r="D180" t="str">
            <v xml:space="preserve"> φ800</v>
          </cell>
          <cell r="E180" t="str">
            <v xml:space="preserve"> 個</v>
          </cell>
          <cell r="F180">
            <v>379400</v>
          </cell>
          <cell r="H180" t="str">
            <v>K3480</v>
          </cell>
        </row>
        <row r="181">
          <cell r="A181">
            <v>180</v>
          </cell>
          <cell r="B181" t="str">
            <v xml:space="preserve"> K形  45ﾟ曲管</v>
          </cell>
          <cell r="D181" t="str">
            <v xml:space="preserve"> φ1000</v>
          </cell>
          <cell r="E181" t="str">
            <v xml:space="preserve"> 個</v>
          </cell>
          <cell r="F181">
            <v>633400</v>
          </cell>
          <cell r="H181" t="str">
            <v>K3401</v>
          </cell>
        </row>
        <row r="182">
          <cell r="A182">
            <v>181</v>
          </cell>
          <cell r="B182" t="str">
            <v xml:space="preserve"> K形  22 1/2ﾟ曲管</v>
          </cell>
          <cell r="D182" t="str">
            <v xml:space="preserve"> φ75</v>
          </cell>
          <cell r="E182" t="str">
            <v xml:space="preserve"> 個</v>
          </cell>
          <cell r="F182">
            <v>7900</v>
          </cell>
          <cell r="H182" t="str">
            <v>K3207</v>
          </cell>
        </row>
        <row r="183">
          <cell r="A183">
            <v>182</v>
          </cell>
          <cell r="B183" t="str">
            <v xml:space="preserve"> K形  22 1/2ﾟ曲管</v>
          </cell>
          <cell r="D183" t="str">
            <v xml:space="preserve"> φ100</v>
          </cell>
          <cell r="E183" t="str">
            <v xml:space="preserve"> 個</v>
          </cell>
          <cell r="F183">
            <v>10300</v>
          </cell>
          <cell r="H183" t="str">
            <v>K3210</v>
          </cell>
        </row>
        <row r="184">
          <cell r="A184">
            <v>183</v>
          </cell>
          <cell r="B184" t="str">
            <v xml:space="preserve"> K形  22 1/2ﾟ曲管</v>
          </cell>
          <cell r="D184" t="str">
            <v xml:space="preserve"> φ150</v>
          </cell>
          <cell r="E184" t="str">
            <v xml:space="preserve"> 個</v>
          </cell>
          <cell r="F184">
            <v>17000</v>
          </cell>
          <cell r="H184" t="str">
            <v>K3215</v>
          </cell>
        </row>
        <row r="185">
          <cell r="A185">
            <v>184</v>
          </cell>
          <cell r="B185" t="str">
            <v xml:space="preserve"> K形  22 1/2ﾟ曲管</v>
          </cell>
          <cell r="D185" t="str">
            <v xml:space="preserve"> φ200</v>
          </cell>
          <cell r="E185" t="str">
            <v xml:space="preserve"> 個</v>
          </cell>
          <cell r="F185">
            <v>28000</v>
          </cell>
          <cell r="H185" t="str">
            <v>K3220</v>
          </cell>
        </row>
        <row r="186">
          <cell r="A186">
            <v>185</v>
          </cell>
          <cell r="B186" t="str">
            <v xml:space="preserve"> K形  22 1/2ﾟ曲管</v>
          </cell>
          <cell r="D186" t="str">
            <v xml:space="preserve"> φ250</v>
          </cell>
          <cell r="E186" t="str">
            <v xml:space="preserve"> 個</v>
          </cell>
          <cell r="F186">
            <v>37200</v>
          </cell>
          <cell r="H186" t="str">
            <v>K3225</v>
          </cell>
        </row>
        <row r="187">
          <cell r="A187">
            <v>186</v>
          </cell>
          <cell r="B187" t="str">
            <v xml:space="preserve"> K形  22 1/2ﾟ曲管</v>
          </cell>
          <cell r="D187" t="str">
            <v xml:space="preserve"> φ300</v>
          </cell>
          <cell r="E187" t="str">
            <v xml:space="preserve"> 個</v>
          </cell>
          <cell r="F187">
            <v>54500</v>
          </cell>
          <cell r="H187" t="str">
            <v>K3230</v>
          </cell>
        </row>
        <row r="188">
          <cell r="A188">
            <v>187</v>
          </cell>
          <cell r="B188" t="str">
            <v xml:space="preserve"> K形  22 1/2ﾟ曲管</v>
          </cell>
          <cell r="D188" t="str">
            <v xml:space="preserve"> φ350</v>
          </cell>
          <cell r="E188" t="str">
            <v xml:space="preserve"> 個</v>
          </cell>
          <cell r="F188">
            <v>70800</v>
          </cell>
          <cell r="H188" t="str">
            <v>K3235</v>
          </cell>
        </row>
        <row r="189">
          <cell r="A189">
            <v>188</v>
          </cell>
          <cell r="B189" t="str">
            <v xml:space="preserve"> K形  22 1/2ﾟ曲管</v>
          </cell>
          <cell r="D189" t="str">
            <v xml:space="preserve"> φ400</v>
          </cell>
          <cell r="E189" t="str">
            <v xml:space="preserve"> 個</v>
          </cell>
          <cell r="F189">
            <v>97300</v>
          </cell>
          <cell r="H189" t="str">
            <v>K3240</v>
          </cell>
        </row>
        <row r="190">
          <cell r="A190">
            <v>189</v>
          </cell>
          <cell r="B190" t="str">
            <v xml:space="preserve"> K形  22 1/2ﾟ曲管</v>
          </cell>
          <cell r="D190" t="str">
            <v xml:space="preserve"> φ450</v>
          </cell>
          <cell r="E190" t="str">
            <v xml:space="preserve"> 個</v>
          </cell>
          <cell r="F190">
            <v>120700</v>
          </cell>
          <cell r="H190" t="str">
            <v>K3245</v>
          </cell>
        </row>
        <row r="191">
          <cell r="A191">
            <v>190</v>
          </cell>
          <cell r="B191" t="str">
            <v xml:space="preserve"> K形  22 1/2ﾟ曲管</v>
          </cell>
          <cell r="D191" t="str">
            <v xml:space="preserve"> φ500</v>
          </cell>
          <cell r="E191" t="str">
            <v xml:space="preserve"> 個</v>
          </cell>
          <cell r="F191">
            <v>146200</v>
          </cell>
          <cell r="H191" t="str">
            <v>K3250</v>
          </cell>
        </row>
        <row r="192">
          <cell r="A192">
            <v>191</v>
          </cell>
          <cell r="B192" t="str">
            <v xml:space="preserve"> K形  22 1/2ﾟ曲管</v>
          </cell>
          <cell r="D192" t="str">
            <v xml:space="preserve"> φ600</v>
          </cell>
          <cell r="E192" t="str">
            <v xml:space="preserve"> 個</v>
          </cell>
          <cell r="F192">
            <v>208000</v>
          </cell>
          <cell r="H192" t="str">
            <v>K3260</v>
          </cell>
        </row>
        <row r="193">
          <cell r="A193">
            <v>192</v>
          </cell>
          <cell r="B193" t="str">
            <v xml:space="preserve"> K形  22 1/2ﾟ曲管</v>
          </cell>
          <cell r="D193" t="str">
            <v xml:space="preserve"> φ800</v>
          </cell>
          <cell r="E193" t="str">
            <v xml:space="preserve"> 個</v>
          </cell>
          <cell r="F193">
            <v>379400</v>
          </cell>
          <cell r="H193" t="str">
            <v>K3280</v>
          </cell>
        </row>
        <row r="194">
          <cell r="A194">
            <v>193</v>
          </cell>
          <cell r="B194" t="str">
            <v xml:space="preserve"> K形  22 1/2ﾟ曲管</v>
          </cell>
          <cell r="D194" t="str">
            <v xml:space="preserve"> φ1000</v>
          </cell>
          <cell r="E194" t="str">
            <v xml:space="preserve"> 個</v>
          </cell>
          <cell r="F194">
            <v>633400</v>
          </cell>
          <cell r="H194" t="str">
            <v>K3201</v>
          </cell>
        </row>
        <row r="195">
          <cell r="A195">
            <v>194</v>
          </cell>
          <cell r="B195" t="str">
            <v xml:space="preserve"> K形  11 1/4ﾟ曲管</v>
          </cell>
          <cell r="D195" t="str">
            <v xml:space="preserve"> φ75</v>
          </cell>
          <cell r="E195" t="str">
            <v xml:space="preserve"> 個</v>
          </cell>
          <cell r="F195">
            <v>10600</v>
          </cell>
          <cell r="H195" t="str">
            <v>K3107</v>
          </cell>
        </row>
        <row r="196">
          <cell r="A196">
            <v>195</v>
          </cell>
          <cell r="B196" t="str">
            <v xml:space="preserve"> K形  11 1/4ﾟ曲管</v>
          </cell>
          <cell r="D196" t="str">
            <v xml:space="preserve"> φ100</v>
          </cell>
          <cell r="E196" t="str">
            <v xml:space="preserve"> 個</v>
          </cell>
          <cell r="F196">
            <v>13800</v>
          </cell>
          <cell r="H196" t="str">
            <v>K3110</v>
          </cell>
        </row>
        <row r="197">
          <cell r="A197">
            <v>196</v>
          </cell>
          <cell r="B197" t="str">
            <v xml:space="preserve"> K形  11 1/4ﾟ曲管</v>
          </cell>
          <cell r="D197" t="str">
            <v xml:space="preserve"> φ150</v>
          </cell>
          <cell r="E197" t="str">
            <v xml:space="preserve"> 個</v>
          </cell>
          <cell r="F197">
            <v>20900</v>
          </cell>
          <cell r="H197" t="str">
            <v>K3115</v>
          </cell>
        </row>
        <row r="198">
          <cell r="A198">
            <v>197</v>
          </cell>
          <cell r="B198" t="str">
            <v xml:space="preserve"> K形  11 1/4ﾟ曲管</v>
          </cell>
          <cell r="D198" t="str">
            <v xml:space="preserve"> φ200</v>
          </cell>
          <cell r="E198" t="str">
            <v xml:space="preserve"> 個</v>
          </cell>
          <cell r="F198">
            <v>37800</v>
          </cell>
          <cell r="H198" t="str">
            <v>K3120</v>
          </cell>
        </row>
        <row r="199">
          <cell r="A199">
            <v>198</v>
          </cell>
          <cell r="B199" t="str">
            <v xml:space="preserve"> K形  11 1/4ﾟ曲管</v>
          </cell>
          <cell r="D199" t="str">
            <v xml:space="preserve"> φ250</v>
          </cell>
          <cell r="E199" t="str">
            <v xml:space="preserve"> 個</v>
          </cell>
          <cell r="F199">
            <v>50500</v>
          </cell>
          <cell r="H199" t="str">
            <v>K3125</v>
          </cell>
        </row>
        <row r="200">
          <cell r="A200">
            <v>199</v>
          </cell>
          <cell r="B200" t="str">
            <v xml:space="preserve"> K形  11 1/4ﾟ曲管</v>
          </cell>
          <cell r="D200" t="str">
            <v xml:space="preserve"> φ300</v>
          </cell>
          <cell r="E200" t="str">
            <v xml:space="preserve"> 個</v>
          </cell>
          <cell r="F200">
            <v>67100</v>
          </cell>
          <cell r="H200" t="str">
            <v>K3130</v>
          </cell>
        </row>
        <row r="201">
          <cell r="A201">
            <v>200</v>
          </cell>
          <cell r="B201" t="str">
            <v xml:space="preserve"> K形  11 1/4ﾟ曲管</v>
          </cell>
          <cell r="D201" t="str">
            <v xml:space="preserve"> φ350</v>
          </cell>
          <cell r="E201" t="str">
            <v xml:space="preserve"> 個</v>
          </cell>
          <cell r="F201">
            <v>94200</v>
          </cell>
          <cell r="H201" t="str">
            <v>K3135</v>
          </cell>
        </row>
        <row r="202">
          <cell r="A202">
            <v>201</v>
          </cell>
          <cell r="B202" t="str">
            <v xml:space="preserve"> K形  11 1/4ﾟ曲管</v>
          </cell>
          <cell r="D202" t="str">
            <v xml:space="preserve"> φ400</v>
          </cell>
          <cell r="E202" t="str">
            <v xml:space="preserve"> 個</v>
          </cell>
          <cell r="F202">
            <v>118800</v>
          </cell>
          <cell r="H202" t="str">
            <v>K3140</v>
          </cell>
        </row>
        <row r="203">
          <cell r="A203">
            <v>202</v>
          </cell>
          <cell r="B203" t="str">
            <v xml:space="preserve"> K形  11 1/4ﾟ曲管</v>
          </cell>
          <cell r="D203" t="str">
            <v xml:space="preserve"> φ450</v>
          </cell>
          <cell r="E203" t="str">
            <v xml:space="preserve"> 個</v>
          </cell>
          <cell r="F203">
            <v>139200</v>
          </cell>
          <cell r="H203" t="str">
            <v>K3145</v>
          </cell>
        </row>
        <row r="204">
          <cell r="A204">
            <v>203</v>
          </cell>
          <cell r="B204" t="str">
            <v xml:space="preserve"> K形  11 1/4ﾟ曲管</v>
          </cell>
          <cell r="D204" t="str">
            <v xml:space="preserve"> φ500</v>
          </cell>
          <cell r="E204" t="str">
            <v xml:space="preserve"> 個</v>
          </cell>
          <cell r="F204">
            <v>179900</v>
          </cell>
          <cell r="H204" t="str">
            <v>K3150</v>
          </cell>
        </row>
        <row r="205">
          <cell r="A205">
            <v>204</v>
          </cell>
          <cell r="B205" t="str">
            <v xml:space="preserve"> K形  11 1/4ﾟ曲管</v>
          </cell>
          <cell r="D205" t="str">
            <v xml:space="preserve"> φ600</v>
          </cell>
          <cell r="E205" t="str">
            <v xml:space="preserve"> 個</v>
          </cell>
          <cell r="F205">
            <v>229500</v>
          </cell>
          <cell r="H205" t="str">
            <v>K3160</v>
          </cell>
        </row>
        <row r="206">
          <cell r="A206">
            <v>205</v>
          </cell>
          <cell r="B206" t="str">
            <v xml:space="preserve"> K形  11 1/4ﾟ曲管</v>
          </cell>
          <cell r="D206" t="str">
            <v xml:space="preserve"> φ800</v>
          </cell>
          <cell r="E206" t="str">
            <v xml:space="preserve"> 個</v>
          </cell>
          <cell r="F206">
            <v>347600</v>
          </cell>
          <cell r="H206" t="str">
            <v>K3180</v>
          </cell>
        </row>
        <row r="207">
          <cell r="A207">
            <v>206</v>
          </cell>
          <cell r="B207" t="str">
            <v xml:space="preserve"> K形  11 1/4ﾟ曲管</v>
          </cell>
          <cell r="D207" t="str">
            <v xml:space="preserve"> φ1000</v>
          </cell>
          <cell r="E207" t="str">
            <v xml:space="preserve"> 個</v>
          </cell>
          <cell r="F207">
            <v>492000</v>
          </cell>
          <cell r="H207" t="str">
            <v>K3101</v>
          </cell>
        </row>
        <row r="208">
          <cell r="A208">
            <v>207</v>
          </cell>
          <cell r="B208" t="str">
            <v xml:space="preserve"> K形  5 5/8ﾟ曲管</v>
          </cell>
          <cell r="D208" t="str">
            <v xml:space="preserve"> φ300</v>
          </cell>
          <cell r="E208" t="str">
            <v xml:space="preserve"> 個</v>
          </cell>
          <cell r="F208">
            <v>77600</v>
          </cell>
          <cell r="H208" t="str">
            <v>K3030</v>
          </cell>
        </row>
        <row r="209">
          <cell r="A209">
            <v>208</v>
          </cell>
          <cell r="B209" t="str">
            <v xml:space="preserve"> K形  5 5/8ﾟ曲管</v>
          </cell>
          <cell r="D209" t="str">
            <v xml:space="preserve"> φ350</v>
          </cell>
          <cell r="E209" t="str">
            <v xml:space="preserve"> 個</v>
          </cell>
          <cell r="F209">
            <v>94200</v>
          </cell>
          <cell r="H209" t="str">
            <v>K3035</v>
          </cell>
        </row>
        <row r="210">
          <cell r="A210">
            <v>209</v>
          </cell>
          <cell r="B210" t="str">
            <v xml:space="preserve"> K形  5 5/8ﾟ曲管</v>
          </cell>
          <cell r="D210" t="str">
            <v xml:space="preserve"> φ400</v>
          </cell>
          <cell r="E210" t="str">
            <v xml:space="preserve"> 個</v>
          </cell>
          <cell r="F210">
            <v>118800</v>
          </cell>
          <cell r="H210" t="str">
            <v>K3040</v>
          </cell>
        </row>
        <row r="211">
          <cell r="A211">
            <v>210</v>
          </cell>
          <cell r="B211" t="str">
            <v xml:space="preserve"> K形  5 5/8ﾟ曲管</v>
          </cell>
          <cell r="D211" t="str">
            <v xml:space="preserve"> φ450</v>
          </cell>
          <cell r="E211" t="str">
            <v xml:space="preserve"> 個</v>
          </cell>
          <cell r="F211">
            <v>139200</v>
          </cell>
          <cell r="H211" t="str">
            <v>K3045</v>
          </cell>
        </row>
        <row r="212">
          <cell r="A212">
            <v>211</v>
          </cell>
          <cell r="B212" t="str">
            <v xml:space="preserve"> K形  5 5/8ﾟ曲管</v>
          </cell>
          <cell r="D212" t="str">
            <v xml:space="preserve"> φ500</v>
          </cell>
          <cell r="E212" t="str">
            <v xml:space="preserve"> 個</v>
          </cell>
          <cell r="F212">
            <v>179900</v>
          </cell>
          <cell r="H212" t="str">
            <v>K3050</v>
          </cell>
        </row>
        <row r="213">
          <cell r="A213">
            <v>212</v>
          </cell>
          <cell r="B213" t="str">
            <v xml:space="preserve"> K形  5 5/8ﾟ曲管</v>
          </cell>
          <cell r="D213" t="str">
            <v xml:space="preserve"> φ600</v>
          </cell>
          <cell r="E213" t="str">
            <v xml:space="preserve"> 個</v>
          </cell>
          <cell r="F213">
            <v>229500</v>
          </cell>
          <cell r="H213" t="str">
            <v>K3060</v>
          </cell>
        </row>
        <row r="214">
          <cell r="A214">
            <v>213</v>
          </cell>
          <cell r="B214" t="str">
            <v xml:space="preserve"> K形  5 5/8ﾟ曲管</v>
          </cell>
          <cell r="D214" t="str">
            <v xml:space="preserve"> φ800</v>
          </cell>
          <cell r="E214" t="str">
            <v xml:space="preserve"> 個</v>
          </cell>
          <cell r="F214">
            <v>347600</v>
          </cell>
          <cell r="H214" t="str">
            <v>K3080</v>
          </cell>
        </row>
        <row r="215">
          <cell r="A215">
            <v>214</v>
          </cell>
          <cell r="B215" t="str">
            <v xml:space="preserve"> K形  5 5/8ﾟ曲管</v>
          </cell>
          <cell r="D215" t="str">
            <v xml:space="preserve"> φ1000</v>
          </cell>
          <cell r="E215" t="str">
            <v xml:space="preserve"> 個</v>
          </cell>
          <cell r="F215">
            <v>492000</v>
          </cell>
          <cell r="H215" t="str">
            <v>K3001</v>
          </cell>
        </row>
        <row r="216">
          <cell r="A216">
            <v>215</v>
          </cell>
          <cell r="B216" t="str">
            <v xml:space="preserve"> K形  ﾌﾗﾝｼﾞ付T字管</v>
          </cell>
          <cell r="D216" t="str">
            <v xml:space="preserve"> φ75×75</v>
          </cell>
          <cell r="E216" t="str">
            <v xml:space="preserve"> 個</v>
          </cell>
          <cell r="F216">
            <v>15200</v>
          </cell>
          <cell r="H216" t="str">
            <v>K6177</v>
          </cell>
        </row>
        <row r="217">
          <cell r="A217">
            <v>216</v>
          </cell>
          <cell r="B217" t="str">
            <v xml:space="preserve"> K形  ﾌﾗﾝｼﾞ付T字管</v>
          </cell>
          <cell r="D217" t="str">
            <v xml:space="preserve"> φ100×75</v>
          </cell>
          <cell r="E217" t="str">
            <v xml:space="preserve"> 個</v>
          </cell>
          <cell r="F217">
            <v>18500</v>
          </cell>
          <cell r="H217" t="str">
            <v>K6117</v>
          </cell>
        </row>
        <row r="218">
          <cell r="A218">
            <v>217</v>
          </cell>
          <cell r="B218" t="str">
            <v xml:space="preserve"> K形  ﾌﾗﾝｼﾞ付T字管</v>
          </cell>
          <cell r="D218" t="str">
            <v xml:space="preserve"> φ150×75</v>
          </cell>
          <cell r="E218" t="str">
            <v xml:space="preserve"> 個</v>
          </cell>
          <cell r="F218">
            <v>26300</v>
          </cell>
          <cell r="H218" t="str">
            <v>K6157</v>
          </cell>
        </row>
        <row r="219">
          <cell r="A219">
            <v>218</v>
          </cell>
          <cell r="B219" t="str">
            <v xml:space="preserve"> K形  ﾌﾗﾝｼﾞ付T字管</v>
          </cell>
          <cell r="D219" t="str">
            <v xml:space="preserve"> φ150×100</v>
          </cell>
          <cell r="E219" t="str">
            <v xml:space="preserve"> 個</v>
          </cell>
          <cell r="F219">
            <v>28100</v>
          </cell>
          <cell r="H219" t="str">
            <v>K6151</v>
          </cell>
        </row>
        <row r="220">
          <cell r="A220">
            <v>219</v>
          </cell>
          <cell r="B220" t="str">
            <v xml:space="preserve"> K形  ﾌﾗﾝｼﾞ付T字管</v>
          </cell>
          <cell r="D220" t="str">
            <v xml:space="preserve"> φ200×75</v>
          </cell>
          <cell r="E220" t="str">
            <v xml:space="preserve"> 個</v>
          </cell>
          <cell r="F220">
            <v>38200</v>
          </cell>
          <cell r="H220" t="str">
            <v>K6127</v>
          </cell>
        </row>
        <row r="221">
          <cell r="A221">
            <v>220</v>
          </cell>
          <cell r="B221" t="str">
            <v xml:space="preserve"> K形  ﾌﾗﾝｼﾞ付T字管</v>
          </cell>
          <cell r="D221" t="str">
            <v xml:space="preserve"> φ200×100</v>
          </cell>
          <cell r="E221" t="str">
            <v xml:space="preserve"> 個</v>
          </cell>
          <cell r="F221">
            <v>40000</v>
          </cell>
          <cell r="H221" t="str">
            <v>K6121</v>
          </cell>
        </row>
        <row r="222">
          <cell r="A222">
            <v>221</v>
          </cell>
          <cell r="B222" t="str">
            <v xml:space="preserve"> K形  ﾌﾗﾝｼﾞ付T字管</v>
          </cell>
          <cell r="D222" t="str">
            <v xml:space="preserve"> φ250×75</v>
          </cell>
          <cell r="E222" t="str">
            <v xml:space="preserve"> 個</v>
          </cell>
          <cell r="F222">
            <v>50200</v>
          </cell>
          <cell r="H222" t="str">
            <v>K6167</v>
          </cell>
        </row>
        <row r="223">
          <cell r="A223">
            <v>222</v>
          </cell>
          <cell r="B223" t="str">
            <v xml:space="preserve"> K形  ﾌﾗﾝｼﾞ付T字管</v>
          </cell>
          <cell r="D223" t="str">
            <v xml:space="preserve"> φ250×100</v>
          </cell>
          <cell r="E223" t="str">
            <v xml:space="preserve"> 個</v>
          </cell>
          <cell r="F223">
            <v>52200</v>
          </cell>
          <cell r="H223" t="str">
            <v>K6161</v>
          </cell>
        </row>
        <row r="224">
          <cell r="A224">
            <v>223</v>
          </cell>
          <cell r="B224" t="str">
            <v xml:space="preserve"> K形  ﾌﾗﾝｼﾞ付T字管</v>
          </cell>
          <cell r="D224" t="str">
            <v xml:space="preserve"> φ300×75</v>
          </cell>
          <cell r="E224" t="str">
            <v xml:space="preserve"> 個</v>
          </cell>
          <cell r="F224">
            <v>65000</v>
          </cell>
          <cell r="H224" t="str">
            <v>K6137</v>
          </cell>
        </row>
        <row r="225">
          <cell r="A225">
            <v>224</v>
          </cell>
          <cell r="B225" t="str">
            <v xml:space="preserve"> K形  ﾌﾗﾝｼﾞ付T字管</v>
          </cell>
          <cell r="D225" t="str">
            <v xml:space="preserve"> φ300×100</v>
          </cell>
          <cell r="E225" t="str">
            <v xml:space="preserve"> 個</v>
          </cell>
          <cell r="F225">
            <v>67400</v>
          </cell>
          <cell r="H225" t="str">
            <v>K6131</v>
          </cell>
        </row>
        <row r="226">
          <cell r="A226">
            <v>225</v>
          </cell>
          <cell r="B226" t="str">
            <v xml:space="preserve"> K形  ﾌﾗﾝｼﾞ付T字管</v>
          </cell>
          <cell r="D226" t="str">
            <v xml:space="preserve"> φ350×75</v>
          </cell>
          <cell r="E226" t="str">
            <v xml:space="preserve"> 個</v>
          </cell>
          <cell r="F226">
            <v>78700</v>
          </cell>
          <cell r="H226" t="str">
            <v>K6177</v>
          </cell>
        </row>
        <row r="227">
          <cell r="A227">
            <v>226</v>
          </cell>
          <cell r="B227" t="str">
            <v xml:space="preserve"> K形  ﾌﾗﾝｼﾞ付T字管</v>
          </cell>
          <cell r="D227" t="str">
            <v xml:space="preserve"> φ350×100</v>
          </cell>
          <cell r="E227" t="str">
            <v xml:space="preserve"> 個</v>
          </cell>
          <cell r="F227">
            <v>80800</v>
          </cell>
          <cell r="H227" t="str">
            <v>K6180</v>
          </cell>
        </row>
        <row r="228">
          <cell r="A228">
            <v>227</v>
          </cell>
          <cell r="B228" t="str">
            <v xml:space="preserve"> K形  ﾌﾗﾝｼﾞ付T字管</v>
          </cell>
          <cell r="D228" t="str">
            <v xml:space="preserve"> φ400×75</v>
          </cell>
          <cell r="E228" t="str">
            <v xml:space="preserve"> 個</v>
          </cell>
          <cell r="F228">
            <v>95200</v>
          </cell>
          <cell r="H228" t="str">
            <v>K6182</v>
          </cell>
        </row>
        <row r="229">
          <cell r="A229">
            <v>228</v>
          </cell>
          <cell r="B229" t="str">
            <v xml:space="preserve"> K形  ﾌﾗﾝｼﾞ付T字管</v>
          </cell>
          <cell r="D229" t="str">
            <v xml:space="preserve"> φ400×100</v>
          </cell>
          <cell r="E229" t="str">
            <v xml:space="preserve"> 個</v>
          </cell>
          <cell r="F229">
            <v>97200</v>
          </cell>
          <cell r="H229" t="str">
            <v>K6183</v>
          </cell>
        </row>
        <row r="230">
          <cell r="A230">
            <v>229</v>
          </cell>
          <cell r="B230" t="str">
            <v xml:space="preserve"> K形  ﾌﾗﾝｼﾞ付T字管</v>
          </cell>
          <cell r="D230" t="str">
            <v xml:space="preserve"> φ450×75</v>
          </cell>
          <cell r="E230" t="str">
            <v xml:space="preserve"> 個</v>
          </cell>
          <cell r="F230">
            <v>111600</v>
          </cell>
          <cell r="H230" t="str">
            <v>K6184</v>
          </cell>
        </row>
        <row r="231">
          <cell r="A231">
            <v>230</v>
          </cell>
          <cell r="B231" t="str">
            <v xml:space="preserve"> K形  ﾌﾗﾝｼﾞ付T字管</v>
          </cell>
          <cell r="D231" t="str">
            <v xml:space="preserve"> φ450×100</v>
          </cell>
          <cell r="E231" t="str">
            <v xml:space="preserve"> 個</v>
          </cell>
          <cell r="F231">
            <v>113000</v>
          </cell>
          <cell r="H231" t="str">
            <v>K6185</v>
          </cell>
        </row>
        <row r="232">
          <cell r="A232">
            <v>231</v>
          </cell>
          <cell r="B232" t="str">
            <v xml:space="preserve"> K形  ﾌﾗﾝｼﾞ付T字管</v>
          </cell>
          <cell r="D232" t="str">
            <v xml:space="preserve"> φ500×75</v>
          </cell>
          <cell r="E232" t="str">
            <v xml:space="preserve"> 個</v>
          </cell>
          <cell r="F232">
            <v>126300</v>
          </cell>
          <cell r="H232" t="str">
            <v>K6186</v>
          </cell>
        </row>
        <row r="233">
          <cell r="A233">
            <v>232</v>
          </cell>
          <cell r="B233" t="str">
            <v xml:space="preserve"> K形  ﾌﾗﾝｼﾞ付T字管</v>
          </cell>
          <cell r="D233" t="str">
            <v xml:space="preserve"> φ500×100</v>
          </cell>
          <cell r="E233" t="str">
            <v xml:space="preserve"> 個</v>
          </cell>
          <cell r="F233">
            <v>127600</v>
          </cell>
          <cell r="H233" t="str">
            <v>K6187</v>
          </cell>
        </row>
        <row r="234">
          <cell r="A234">
            <v>233</v>
          </cell>
          <cell r="B234" t="str">
            <v xml:space="preserve"> K形  ﾌﾗﾝｼﾞ付T字管</v>
          </cell>
          <cell r="D234" t="str">
            <v xml:space="preserve"> φ600×75</v>
          </cell>
          <cell r="E234" t="str">
            <v xml:space="preserve"> 個</v>
          </cell>
          <cell r="F234">
            <v>162600</v>
          </cell>
          <cell r="H234" t="str">
            <v>K6188</v>
          </cell>
        </row>
        <row r="235">
          <cell r="A235">
            <v>234</v>
          </cell>
          <cell r="B235" t="str">
            <v xml:space="preserve"> K形  ﾌﾗﾝｼﾞ付T字管</v>
          </cell>
          <cell r="D235" t="str">
            <v xml:space="preserve"> φ600×100</v>
          </cell>
          <cell r="E235" t="str">
            <v xml:space="preserve"> 個</v>
          </cell>
          <cell r="F235">
            <v>163900</v>
          </cell>
          <cell r="H235" t="str">
            <v>K6189</v>
          </cell>
        </row>
        <row r="236">
          <cell r="A236">
            <v>235</v>
          </cell>
          <cell r="B236" t="str">
            <v xml:space="preserve"> K形  ﾌﾗﾝｼﾞ付T字管</v>
          </cell>
          <cell r="D236" t="str">
            <v xml:space="preserve"> φ800×75</v>
          </cell>
          <cell r="E236" t="str">
            <v xml:space="preserve"> 個</v>
          </cell>
          <cell r="F236">
            <v>256700</v>
          </cell>
          <cell r="H236" t="str">
            <v>K6190</v>
          </cell>
        </row>
        <row r="237">
          <cell r="A237">
            <v>236</v>
          </cell>
          <cell r="B237" t="str">
            <v xml:space="preserve"> K形  ﾌﾗﾝｼﾞ付T字管</v>
          </cell>
          <cell r="D237" t="str">
            <v xml:space="preserve"> φ800×100</v>
          </cell>
          <cell r="E237" t="str">
            <v xml:space="preserve"> 個</v>
          </cell>
          <cell r="F237">
            <v>257300</v>
          </cell>
          <cell r="H237" t="str">
            <v>K6191</v>
          </cell>
        </row>
        <row r="238">
          <cell r="A238">
            <v>237</v>
          </cell>
          <cell r="B238" t="str">
            <v xml:space="preserve"> K形  ﾌﾗﾝｼﾞ付T字管</v>
          </cell>
          <cell r="D238" t="str">
            <v xml:space="preserve"> φ800×600</v>
          </cell>
          <cell r="E238" t="str">
            <v xml:space="preserve"> 個</v>
          </cell>
          <cell r="F238">
            <v>491200</v>
          </cell>
          <cell r="H238" t="str">
            <v>K6192</v>
          </cell>
        </row>
        <row r="239">
          <cell r="A239">
            <v>238</v>
          </cell>
          <cell r="B239" t="str">
            <v xml:space="preserve"> K形  ﾌﾗﾝｼﾞ付T字管</v>
          </cell>
          <cell r="D239" t="str">
            <v xml:space="preserve"> φ1000×150</v>
          </cell>
          <cell r="E239" t="str">
            <v xml:space="preserve"> 個</v>
          </cell>
          <cell r="F239">
            <v>397800</v>
          </cell>
          <cell r="H239" t="str">
            <v>K6193</v>
          </cell>
        </row>
        <row r="240">
          <cell r="A240">
            <v>239</v>
          </cell>
          <cell r="B240" t="str">
            <v xml:space="preserve"> K形  ﾌﾗﾝｼﾞ付T字管</v>
          </cell>
          <cell r="D240" t="str">
            <v xml:space="preserve"> φ1000×600</v>
          </cell>
          <cell r="E240" t="str">
            <v xml:space="preserve"> 個</v>
          </cell>
          <cell r="F240">
            <v>651800</v>
          </cell>
          <cell r="H240" t="str">
            <v>K6194</v>
          </cell>
        </row>
        <row r="241">
          <cell r="A241">
            <v>240</v>
          </cell>
          <cell r="B241" t="str">
            <v xml:space="preserve"> K形  排水Ｔ字管</v>
          </cell>
          <cell r="D241" t="str">
            <v xml:space="preserve"> φ200×100</v>
          </cell>
          <cell r="E241" t="str">
            <v xml:space="preserve"> 個</v>
          </cell>
          <cell r="F241">
            <v>34700</v>
          </cell>
          <cell r="H241" t="str">
            <v>K4321</v>
          </cell>
        </row>
        <row r="242">
          <cell r="A242">
            <v>241</v>
          </cell>
          <cell r="B242" t="str">
            <v xml:space="preserve"> K形  排水Ｔ字管</v>
          </cell>
          <cell r="D242" t="str">
            <v xml:space="preserve"> φ250×100</v>
          </cell>
          <cell r="E242" t="str">
            <v xml:space="preserve"> 個</v>
          </cell>
          <cell r="F242">
            <v>44400</v>
          </cell>
          <cell r="H242" t="str">
            <v>K4361</v>
          </cell>
        </row>
        <row r="243">
          <cell r="A243">
            <v>242</v>
          </cell>
          <cell r="B243" t="str">
            <v xml:space="preserve"> K形  排水Ｔ字管</v>
          </cell>
          <cell r="D243" t="str">
            <v xml:space="preserve"> φ300×100</v>
          </cell>
          <cell r="E243" t="str">
            <v xml:space="preserve"> 個</v>
          </cell>
          <cell r="F243">
            <v>61600</v>
          </cell>
          <cell r="H243" t="str">
            <v>K4331</v>
          </cell>
        </row>
        <row r="244">
          <cell r="A244">
            <v>243</v>
          </cell>
          <cell r="B244" t="str">
            <v xml:space="preserve"> K形  排水Ｔ字管</v>
          </cell>
          <cell r="D244" t="str">
            <v xml:space="preserve"> φ350×150</v>
          </cell>
          <cell r="E244" t="str">
            <v xml:space="preserve"> 個</v>
          </cell>
          <cell r="F244">
            <v>84200</v>
          </cell>
          <cell r="H244" t="str">
            <v>K4380</v>
          </cell>
        </row>
        <row r="245">
          <cell r="A245">
            <v>244</v>
          </cell>
          <cell r="B245" t="str">
            <v xml:space="preserve"> K形  排水Ｔ字管</v>
          </cell>
          <cell r="D245" t="str">
            <v xml:space="preserve"> φ400×150</v>
          </cell>
          <cell r="E245" t="str">
            <v xml:space="preserve"> 個</v>
          </cell>
          <cell r="F245">
            <v>102000</v>
          </cell>
          <cell r="H245" t="str">
            <v>K4381</v>
          </cell>
        </row>
        <row r="246">
          <cell r="A246">
            <v>245</v>
          </cell>
          <cell r="B246" t="str">
            <v xml:space="preserve"> K形  排水Ｔ字管</v>
          </cell>
          <cell r="D246" t="str">
            <v xml:space="preserve"> φ450×200</v>
          </cell>
          <cell r="E246" t="str">
            <v xml:space="preserve"> 個</v>
          </cell>
          <cell r="F246">
            <v>123300</v>
          </cell>
          <cell r="H246" t="str">
            <v>K4382</v>
          </cell>
        </row>
        <row r="247">
          <cell r="A247">
            <v>246</v>
          </cell>
          <cell r="B247" t="str">
            <v xml:space="preserve"> K形  排水Ｔ字管</v>
          </cell>
          <cell r="D247" t="str">
            <v xml:space="preserve"> φ500×200</v>
          </cell>
          <cell r="E247" t="str">
            <v xml:space="preserve"> 個</v>
          </cell>
          <cell r="F247">
            <v>139700</v>
          </cell>
          <cell r="H247" t="str">
            <v>K4383</v>
          </cell>
        </row>
        <row r="248">
          <cell r="A248">
            <v>247</v>
          </cell>
          <cell r="B248" t="str">
            <v xml:space="preserve"> K形  排水Ｔ字管</v>
          </cell>
          <cell r="D248" t="str">
            <v xml:space="preserve"> φ600×200</v>
          </cell>
          <cell r="E248" t="str">
            <v xml:space="preserve"> 個</v>
          </cell>
          <cell r="F248">
            <v>178000</v>
          </cell>
          <cell r="H248" t="str">
            <v>K4384</v>
          </cell>
        </row>
        <row r="249">
          <cell r="A249">
            <v>248</v>
          </cell>
          <cell r="B249" t="str">
            <v xml:space="preserve"> K形  排水Ｔ字管</v>
          </cell>
          <cell r="D249" t="str">
            <v xml:space="preserve"> φ800×300</v>
          </cell>
          <cell r="E249" t="str">
            <v xml:space="preserve"> 個</v>
          </cell>
          <cell r="F249">
            <v>308400</v>
          </cell>
          <cell r="H249" t="str">
            <v>K4385</v>
          </cell>
        </row>
        <row r="250">
          <cell r="A250">
            <v>249</v>
          </cell>
          <cell r="B250" t="str">
            <v xml:space="preserve"> K形  排水Ｔ字管</v>
          </cell>
          <cell r="D250" t="str">
            <v xml:space="preserve"> φ1000×400</v>
          </cell>
          <cell r="E250" t="str">
            <v xml:space="preserve"> 個</v>
          </cell>
          <cell r="F250">
            <v>493900</v>
          </cell>
          <cell r="H250" t="str">
            <v>K4386</v>
          </cell>
        </row>
        <row r="251">
          <cell r="A251">
            <v>250</v>
          </cell>
          <cell r="B251" t="str">
            <v xml:space="preserve"> K形  継 ぎ 輪</v>
          </cell>
          <cell r="D251" t="str">
            <v xml:space="preserve"> φ75</v>
          </cell>
          <cell r="E251" t="str">
            <v xml:space="preserve"> 個</v>
          </cell>
          <cell r="F251">
            <v>8500</v>
          </cell>
          <cell r="H251" t="str">
            <v>K4107</v>
          </cell>
        </row>
        <row r="252">
          <cell r="A252">
            <v>251</v>
          </cell>
          <cell r="B252" t="str">
            <v xml:space="preserve"> K形  継 ぎ 輪</v>
          </cell>
          <cell r="D252" t="str">
            <v xml:space="preserve"> φ100</v>
          </cell>
          <cell r="E252" t="str">
            <v xml:space="preserve"> 個</v>
          </cell>
          <cell r="F252">
            <v>10800</v>
          </cell>
          <cell r="H252" t="str">
            <v>K4110</v>
          </cell>
        </row>
        <row r="253">
          <cell r="A253">
            <v>252</v>
          </cell>
          <cell r="B253" t="str">
            <v xml:space="preserve"> K形  継 ぎ 輪</v>
          </cell>
          <cell r="D253" t="str">
            <v xml:space="preserve"> φ150</v>
          </cell>
          <cell r="E253" t="str">
            <v xml:space="preserve"> 個</v>
          </cell>
          <cell r="F253">
            <v>15100</v>
          </cell>
          <cell r="H253" t="str">
            <v>K4115</v>
          </cell>
        </row>
        <row r="254">
          <cell r="A254">
            <v>253</v>
          </cell>
          <cell r="B254" t="str">
            <v xml:space="preserve"> K形  継 ぎ 輪</v>
          </cell>
          <cell r="D254" t="str">
            <v xml:space="preserve"> φ200</v>
          </cell>
          <cell r="E254" t="str">
            <v xml:space="preserve"> 個</v>
          </cell>
          <cell r="F254">
            <v>18900</v>
          </cell>
          <cell r="H254" t="str">
            <v>K4120</v>
          </cell>
        </row>
        <row r="255">
          <cell r="A255">
            <v>254</v>
          </cell>
          <cell r="B255" t="str">
            <v xml:space="preserve"> K形  継 ぎ 輪</v>
          </cell>
          <cell r="D255" t="str">
            <v xml:space="preserve"> φ250</v>
          </cell>
          <cell r="E255" t="str">
            <v xml:space="preserve"> 個</v>
          </cell>
          <cell r="F255">
            <v>23400</v>
          </cell>
          <cell r="H255" t="str">
            <v>K4125</v>
          </cell>
        </row>
        <row r="256">
          <cell r="A256">
            <v>255</v>
          </cell>
          <cell r="B256" t="str">
            <v xml:space="preserve"> K形  継 ぎ 輪</v>
          </cell>
          <cell r="D256" t="str">
            <v xml:space="preserve"> φ300</v>
          </cell>
          <cell r="E256" t="str">
            <v xml:space="preserve"> 個</v>
          </cell>
          <cell r="F256">
            <v>35400</v>
          </cell>
          <cell r="H256" t="str">
            <v>K4130</v>
          </cell>
        </row>
        <row r="257">
          <cell r="A257">
            <v>256</v>
          </cell>
          <cell r="B257" t="str">
            <v xml:space="preserve"> K形  継 ぎ 輪</v>
          </cell>
          <cell r="D257" t="str">
            <v xml:space="preserve"> φ350</v>
          </cell>
          <cell r="E257" t="str">
            <v xml:space="preserve"> 個</v>
          </cell>
          <cell r="F257">
            <v>41800</v>
          </cell>
          <cell r="H257" t="str">
            <v>K4135</v>
          </cell>
        </row>
        <row r="258">
          <cell r="A258">
            <v>257</v>
          </cell>
          <cell r="B258" t="str">
            <v xml:space="preserve"> K形  継 ぎ 輪</v>
          </cell>
          <cell r="D258" t="str">
            <v xml:space="preserve"> φ400</v>
          </cell>
          <cell r="E258" t="str">
            <v xml:space="preserve"> 個</v>
          </cell>
          <cell r="F258">
            <v>50000</v>
          </cell>
          <cell r="H258" t="str">
            <v>K4140</v>
          </cell>
        </row>
        <row r="259">
          <cell r="A259">
            <v>258</v>
          </cell>
          <cell r="B259" t="str">
            <v xml:space="preserve"> K形  継 ぎ 輪</v>
          </cell>
          <cell r="D259" t="str">
            <v xml:space="preserve"> φ450</v>
          </cell>
          <cell r="E259" t="str">
            <v xml:space="preserve"> 個</v>
          </cell>
          <cell r="F259">
            <v>57700</v>
          </cell>
          <cell r="H259" t="str">
            <v>K4145</v>
          </cell>
        </row>
        <row r="260">
          <cell r="A260">
            <v>259</v>
          </cell>
          <cell r="B260" t="str">
            <v xml:space="preserve"> K形  継 ぎ 輪</v>
          </cell>
          <cell r="D260" t="str">
            <v xml:space="preserve"> φ500</v>
          </cell>
          <cell r="E260" t="str">
            <v xml:space="preserve"> 個</v>
          </cell>
          <cell r="F260">
            <v>65400</v>
          </cell>
          <cell r="H260" t="str">
            <v>K4150</v>
          </cell>
        </row>
        <row r="261">
          <cell r="A261">
            <v>260</v>
          </cell>
          <cell r="B261" t="str">
            <v xml:space="preserve"> K形  継 ぎ 輪</v>
          </cell>
          <cell r="D261" t="str">
            <v xml:space="preserve"> φ600</v>
          </cell>
          <cell r="E261" t="str">
            <v xml:space="preserve"> 個</v>
          </cell>
          <cell r="F261">
            <v>89300</v>
          </cell>
          <cell r="H261" t="str">
            <v>K4160</v>
          </cell>
        </row>
        <row r="262">
          <cell r="A262">
            <v>261</v>
          </cell>
          <cell r="B262" t="str">
            <v xml:space="preserve"> K形  継 ぎ 輪</v>
          </cell>
          <cell r="D262" t="str">
            <v xml:space="preserve"> φ800</v>
          </cell>
          <cell r="E262" t="str">
            <v xml:space="preserve"> 個</v>
          </cell>
          <cell r="F262">
            <v>136400</v>
          </cell>
          <cell r="H262" t="str">
            <v>K4180</v>
          </cell>
        </row>
        <row r="263">
          <cell r="A263">
            <v>262</v>
          </cell>
          <cell r="B263" t="str">
            <v xml:space="preserve"> K形  継 ぎ 輪</v>
          </cell>
          <cell r="D263" t="str">
            <v xml:space="preserve"> φ1000</v>
          </cell>
          <cell r="E263" t="str">
            <v xml:space="preserve"> 個</v>
          </cell>
          <cell r="F263">
            <v>212900</v>
          </cell>
          <cell r="H263" t="str">
            <v>K4101</v>
          </cell>
        </row>
        <row r="264">
          <cell r="A264">
            <v>263</v>
          </cell>
          <cell r="B264" t="str">
            <v xml:space="preserve"> K形  短管１号</v>
          </cell>
          <cell r="D264" t="str">
            <v xml:space="preserve"> φ75</v>
          </cell>
          <cell r="E264" t="str">
            <v xml:space="preserve"> 個</v>
          </cell>
          <cell r="F264">
            <v>6500</v>
          </cell>
          <cell r="H264" t="str">
            <v>K5307</v>
          </cell>
        </row>
        <row r="265">
          <cell r="A265">
            <v>264</v>
          </cell>
          <cell r="B265" t="str">
            <v xml:space="preserve"> K形  短管１号</v>
          </cell>
          <cell r="D265" t="str">
            <v xml:space="preserve"> φ100</v>
          </cell>
          <cell r="E265" t="str">
            <v xml:space="preserve"> 個</v>
          </cell>
          <cell r="F265">
            <v>8200</v>
          </cell>
          <cell r="H265" t="str">
            <v>K5310</v>
          </cell>
        </row>
        <row r="266">
          <cell r="A266">
            <v>265</v>
          </cell>
          <cell r="B266" t="str">
            <v xml:space="preserve"> K形  短管１号</v>
          </cell>
          <cell r="D266" t="str">
            <v xml:space="preserve"> φ150</v>
          </cell>
          <cell r="E266" t="str">
            <v xml:space="preserve"> 個</v>
          </cell>
          <cell r="F266">
            <v>11800</v>
          </cell>
          <cell r="H266" t="str">
            <v>K5315</v>
          </cell>
        </row>
        <row r="267">
          <cell r="A267">
            <v>266</v>
          </cell>
          <cell r="B267" t="str">
            <v xml:space="preserve"> K形  短管１号</v>
          </cell>
          <cell r="D267" t="str">
            <v xml:space="preserve"> φ200</v>
          </cell>
          <cell r="E267" t="str">
            <v xml:space="preserve"> 個</v>
          </cell>
          <cell r="F267">
            <v>15900</v>
          </cell>
          <cell r="H267" t="str">
            <v>K5320</v>
          </cell>
        </row>
        <row r="268">
          <cell r="A268">
            <v>267</v>
          </cell>
          <cell r="B268" t="str">
            <v xml:space="preserve"> K形  短管１号</v>
          </cell>
          <cell r="D268" t="str">
            <v xml:space="preserve"> φ250</v>
          </cell>
          <cell r="E268" t="str">
            <v xml:space="preserve"> 個</v>
          </cell>
          <cell r="F268">
            <v>23200</v>
          </cell>
          <cell r="H268" t="str">
            <v>K5325</v>
          </cell>
        </row>
        <row r="269">
          <cell r="A269">
            <v>268</v>
          </cell>
          <cell r="B269" t="str">
            <v xml:space="preserve"> K形  短管１号</v>
          </cell>
          <cell r="D269" t="str">
            <v xml:space="preserve"> φ300</v>
          </cell>
          <cell r="E269" t="str">
            <v xml:space="preserve"> 個</v>
          </cell>
          <cell r="F269">
            <v>32400</v>
          </cell>
          <cell r="H269" t="str">
            <v>K5330</v>
          </cell>
        </row>
        <row r="270">
          <cell r="A270">
            <v>269</v>
          </cell>
          <cell r="B270" t="str">
            <v xml:space="preserve"> K形  短管１号</v>
          </cell>
          <cell r="D270" t="str">
            <v xml:space="preserve"> φ350</v>
          </cell>
          <cell r="E270" t="str">
            <v xml:space="preserve"> 個</v>
          </cell>
          <cell r="F270">
            <v>39900</v>
          </cell>
          <cell r="H270" t="str">
            <v>K5335</v>
          </cell>
        </row>
        <row r="271">
          <cell r="A271">
            <v>270</v>
          </cell>
          <cell r="B271" t="str">
            <v xml:space="preserve"> K形  短管１号</v>
          </cell>
          <cell r="D271" t="str">
            <v xml:space="preserve"> φ400</v>
          </cell>
          <cell r="E271" t="str">
            <v xml:space="preserve"> 個</v>
          </cell>
          <cell r="F271">
            <v>47800</v>
          </cell>
          <cell r="H271" t="str">
            <v>K5340</v>
          </cell>
        </row>
        <row r="272">
          <cell r="A272">
            <v>271</v>
          </cell>
          <cell r="B272" t="str">
            <v xml:space="preserve"> K形  短管１号</v>
          </cell>
          <cell r="D272" t="str">
            <v xml:space="preserve"> φ450</v>
          </cell>
          <cell r="E272" t="str">
            <v xml:space="preserve"> 個</v>
          </cell>
          <cell r="F272">
            <v>57900</v>
          </cell>
          <cell r="H272" t="str">
            <v>K5345</v>
          </cell>
        </row>
        <row r="273">
          <cell r="A273">
            <v>272</v>
          </cell>
          <cell r="B273" t="str">
            <v xml:space="preserve"> K形  短管１号</v>
          </cell>
          <cell r="D273" t="str">
            <v xml:space="preserve"> φ500</v>
          </cell>
          <cell r="E273" t="str">
            <v xml:space="preserve"> 個</v>
          </cell>
          <cell r="F273">
            <v>66000</v>
          </cell>
          <cell r="H273" t="str">
            <v>K5350</v>
          </cell>
        </row>
        <row r="274">
          <cell r="A274">
            <v>273</v>
          </cell>
          <cell r="B274" t="str">
            <v xml:space="preserve"> K形  短管１号</v>
          </cell>
          <cell r="D274" t="str">
            <v xml:space="preserve"> φ600</v>
          </cell>
          <cell r="E274" t="str">
            <v xml:space="preserve"> 個</v>
          </cell>
          <cell r="F274">
            <v>93000</v>
          </cell>
          <cell r="H274" t="str">
            <v>K5360</v>
          </cell>
        </row>
        <row r="275">
          <cell r="A275">
            <v>274</v>
          </cell>
          <cell r="B275" t="str">
            <v xml:space="preserve"> K形  短管１号</v>
          </cell>
          <cell r="D275" t="str">
            <v xml:space="preserve"> φ800</v>
          </cell>
          <cell r="E275" t="str">
            <v xml:space="preserve"> 個</v>
          </cell>
          <cell r="F275">
            <v>147400</v>
          </cell>
          <cell r="H275" t="str">
            <v>K5380</v>
          </cell>
        </row>
        <row r="276">
          <cell r="A276">
            <v>275</v>
          </cell>
          <cell r="B276" t="str">
            <v xml:space="preserve"> K形  短管１号</v>
          </cell>
          <cell r="D276" t="str">
            <v xml:space="preserve"> φ1000</v>
          </cell>
          <cell r="E276" t="str">
            <v xml:space="preserve"> 個</v>
          </cell>
          <cell r="F276">
            <v>181100</v>
          </cell>
          <cell r="H276" t="str">
            <v>K5301</v>
          </cell>
        </row>
        <row r="277">
          <cell r="A277">
            <v>276</v>
          </cell>
          <cell r="B277" t="str">
            <v xml:space="preserve"> K形  短管２号</v>
          </cell>
          <cell r="D277" t="str">
            <v xml:space="preserve"> φ75</v>
          </cell>
          <cell r="E277" t="str">
            <v xml:space="preserve"> 個</v>
          </cell>
          <cell r="F277">
            <v>9100</v>
          </cell>
          <cell r="H277" t="str">
            <v>K5407</v>
          </cell>
        </row>
        <row r="278">
          <cell r="A278">
            <v>277</v>
          </cell>
          <cell r="B278" t="str">
            <v xml:space="preserve"> K形  短管２号</v>
          </cell>
          <cell r="D278" t="str">
            <v xml:space="preserve"> φ100</v>
          </cell>
          <cell r="E278" t="str">
            <v xml:space="preserve"> 個</v>
          </cell>
          <cell r="F278">
            <v>11500</v>
          </cell>
          <cell r="H278" t="str">
            <v>K5410</v>
          </cell>
        </row>
        <row r="279">
          <cell r="A279">
            <v>278</v>
          </cell>
          <cell r="B279" t="str">
            <v xml:space="preserve"> K形  短管２号</v>
          </cell>
          <cell r="D279" t="str">
            <v xml:space="preserve"> φ150</v>
          </cell>
          <cell r="E279" t="str">
            <v xml:space="preserve"> 個</v>
          </cell>
          <cell r="F279">
            <v>17400</v>
          </cell>
          <cell r="H279" t="str">
            <v>K5415</v>
          </cell>
        </row>
        <row r="280">
          <cell r="A280">
            <v>279</v>
          </cell>
          <cell r="B280" t="str">
            <v xml:space="preserve"> K形  短管２号</v>
          </cell>
          <cell r="D280" t="str">
            <v xml:space="preserve"> φ200</v>
          </cell>
          <cell r="E280" t="str">
            <v xml:space="preserve"> 個</v>
          </cell>
          <cell r="F280">
            <v>26600</v>
          </cell>
          <cell r="H280" t="str">
            <v>K5420</v>
          </cell>
        </row>
        <row r="281">
          <cell r="A281">
            <v>280</v>
          </cell>
          <cell r="B281" t="str">
            <v xml:space="preserve"> K形  短管２号</v>
          </cell>
          <cell r="D281" t="str">
            <v xml:space="preserve"> φ250</v>
          </cell>
          <cell r="E281" t="str">
            <v xml:space="preserve"> 個</v>
          </cell>
          <cell r="F281">
            <v>36500</v>
          </cell>
          <cell r="H281" t="str">
            <v>K5425</v>
          </cell>
        </row>
        <row r="282">
          <cell r="A282">
            <v>281</v>
          </cell>
          <cell r="B282" t="str">
            <v xml:space="preserve"> K形  短管２号</v>
          </cell>
          <cell r="D282" t="str">
            <v xml:space="preserve"> φ300</v>
          </cell>
          <cell r="E282" t="str">
            <v xml:space="preserve"> 個</v>
          </cell>
          <cell r="F282">
            <v>46300</v>
          </cell>
          <cell r="H282" t="str">
            <v>K5430</v>
          </cell>
        </row>
        <row r="283">
          <cell r="A283">
            <v>282</v>
          </cell>
          <cell r="B283" t="str">
            <v xml:space="preserve"> K形  短管２号</v>
          </cell>
          <cell r="D283" t="str">
            <v xml:space="preserve"> φ350</v>
          </cell>
          <cell r="E283" t="str">
            <v xml:space="preserve"> 個</v>
          </cell>
          <cell r="F283">
            <v>57000</v>
          </cell>
          <cell r="H283" t="str">
            <v>K5435</v>
          </cell>
        </row>
        <row r="284">
          <cell r="A284">
            <v>283</v>
          </cell>
          <cell r="B284" t="str">
            <v xml:space="preserve"> K形  短管２号</v>
          </cell>
          <cell r="D284" t="str">
            <v xml:space="preserve"> φ400</v>
          </cell>
          <cell r="E284" t="str">
            <v xml:space="preserve"> 個</v>
          </cell>
          <cell r="F284">
            <v>73300</v>
          </cell>
          <cell r="H284" t="str">
            <v>K5440</v>
          </cell>
        </row>
        <row r="285">
          <cell r="A285">
            <v>284</v>
          </cell>
          <cell r="B285" t="str">
            <v xml:space="preserve"> K形  短管２号</v>
          </cell>
          <cell r="D285" t="str">
            <v xml:space="preserve"> φ450</v>
          </cell>
          <cell r="E285" t="str">
            <v xml:space="preserve"> 個</v>
          </cell>
          <cell r="F285">
            <v>86800</v>
          </cell>
          <cell r="H285" t="str">
            <v>K5445</v>
          </cell>
        </row>
        <row r="286">
          <cell r="A286">
            <v>285</v>
          </cell>
          <cell r="B286" t="str">
            <v xml:space="preserve"> K形  短管２号</v>
          </cell>
          <cell r="D286" t="str">
            <v xml:space="preserve"> φ500</v>
          </cell>
          <cell r="E286" t="str">
            <v xml:space="preserve"> 個</v>
          </cell>
          <cell r="F286">
            <v>99100</v>
          </cell>
          <cell r="H286" t="str">
            <v>K5450</v>
          </cell>
        </row>
        <row r="287">
          <cell r="A287">
            <v>286</v>
          </cell>
          <cell r="B287" t="str">
            <v xml:space="preserve"> K形  短管２号</v>
          </cell>
          <cell r="D287" t="str">
            <v xml:space="preserve"> φ600</v>
          </cell>
          <cell r="E287" t="str">
            <v xml:space="preserve"> 個</v>
          </cell>
          <cell r="F287">
            <v>125400</v>
          </cell>
          <cell r="H287" t="str">
            <v>K5460</v>
          </cell>
        </row>
        <row r="288">
          <cell r="A288">
            <v>287</v>
          </cell>
          <cell r="B288" t="str">
            <v xml:space="preserve"> K形  栓</v>
          </cell>
          <cell r="D288" t="str">
            <v xml:space="preserve"> φ75</v>
          </cell>
          <cell r="E288" t="str">
            <v xml:space="preserve"> 組</v>
          </cell>
          <cell r="F288">
            <v>7100</v>
          </cell>
          <cell r="H288" t="str">
            <v>K4207</v>
          </cell>
        </row>
        <row r="289">
          <cell r="A289">
            <v>288</v>
          </cell>
          <cell r="B289" t="str">
            <v xml:space="preserve"> K形  栓</v>
          </cell>
          <cell r="D289" t="str">
            <v xml:space="preserve"> φ100</v>
          </cell>
          <cell r="E289" t="str">
            <v xml:space="preserve"> 組</v>
          </cell>
          <cell r="F289">
            <v>8800</v>
          </cell>
          <cell r="H289" t="str">
            <v>K4210</v>
          </cell>
        </row>
        <row r="290">
          <cell r="A290">
            <v>289</v>
          </cell>
          <cell r="B290" t="str">
            <v xml:space="preserve"> K形  栓</v>
          </cell>
          <cell r="D290" t="str">
            <v xml:space="preserve"> φ150</v>
          </cell>
          <cell r="E290" t="str">
            <v xml:space="preserve"> 組</v>
          </cell>
          <cell r="F290">
            <v>12200</v>
          </cell>
          <cell r="H290" t="str">
            <v>K4215</v>
          </cell>
        </row>
        <row r="291">
          <cell r="A291">
            <v>290</v>
          </cell>
          <cell r="B291" t="str">
            <v xml:space="preserve"> K形  栓</v>
          </cell>
          <cell r="D291" t="str">
            <v xml:space="preserve"> φ200</v>
          </cell>
          <cell r="E291" t="str">
            <v xml:space="preserve"> 組</v>
          </cell>
          <cell r="F291">
            <v>17100</v>
          </cell>
          <cell r="H291" t="str">
            <v>K4220</v>
          </cell>
        </row>
        <row r="292">
          <cell r="A292">
            <v>291</v>
          </cell>
          <cell r="B292" t="str">
            <v xml:space="preserve"> K形  栓</v>
          </cell>
          <cell r="D292" t="str">
            <v xml:space="preserve"> φ250</v>
          </cell>
          <cell r="E292" t="str">
            <v xml:space="preserve"> 組</v>
          </cell>
          <cell r="F292">
            <v>22100</v>
          </cell>
          <cell r="H292" t="str">
            <v>K4225</v>
          </cell>
        </row>
        <row r="293">
          <cell r="A293">
            <v>292</v>
          </cell>
          <cell r="B293" t="str">
            <v xml:space="preserve"> K形  栓</v>
          </cell>
          <cell r="D293" t="str">
            <v xml:space="preserve"> φ300</v>
          </cell>
          <cell r="E293" t="str">
            <v xml:space="preserve"> 組</v>
          </cell>
          <cell r="F293">
            <v>35100</v>
          </cell>
          <cell r="H293" t="str">
            <v>K4230</v>
          </cell>
        </row>
        <row r="294">
          <cell r="A294">
            <v>293</v>
          </cell>
          <cell r="B294" t="str">
            <v xml:space="preserve"> K形  栓</v>
          </cell>
          <cell r="D294" t="str">
            <v xml:space="preserve"> φ350</v>
          </cell>
          <cell r="E294" t="str">
            <v xml:space="preserve"> 組</v>
          </cell>
          <cell r="F294">
            <v>43300</v>
          </cell>
          <cell r="H294" t="str">
            <v>K4235</v>
          </cell>
        </row>
        <row r="295">
          <cell r="A295">
            <v>294</v>
          </cell>
          <cell r="B295" t="str">
            <v xml:space="preserve"> K形  栓</v>
          </cell>
          <cell r="D295" t="str">
            <v xml:space="preserve"> φ400</v>
          </cell>
          <cell r="E295" t="str">
            <v xml:space="preserve"> 組</v>
          </cell>
          <cell r="F295">
            <v>53700</v>
          </cell>
          <cell r="H295" t="str">
            <v>K4240</v>
          </cell>
        </row>
        <row r="296">
          <cell r="A296">
            <v>295</v>
          </cell>
          <cell r="B296" t="str">
            <v xml:space="preserve"> K形  栓</v>
          </cell>
          <cell r="D296" t="str">
            <v xml:space="preserve"> φ450</v>
          </cell>
          <cell r="E296" t="str">
            <v xml:space="preserve"> 組</v>
          </cell>
          <cell r="F296">
            <v>61300</v>
          </cell>
          <cell r="H296" t="str">
            <v>K4245</v>
          </cell>
        </row>
        <row r="297">
          <cell r="A297">
            <v>296</v>
          </cell>
          <cell r="B297" t="str">
            <v xml:space="preserve"> K形  栓</v>
          </cell>
          <cell r="D297" t="str">
            <v xml:space="preserve"> φ500</v>
          </cell>
          <cell r="E297" t="str">
            <v xml:space="preserve"> 組</v>
          </cell>
          <cell r="F297">
            <v>69300</v>
          </cell>
          <cell r="H297" t="str">
            <v>K4250</v>
          </cell>
        </row>
        <row r="298">
          <cell r="A298">
            <v>297</v>
          </cell>
          <cell r="B298" t="str">
            <v xml:space="preserve"> K形  栓</v>
          </cell>
          <cell r="D298" t="str">
            <v xml:space="preserve"> φ600</v>
          </cell>
          <cell r="E298" t="str">
            <v xml:space="preserve"> 組</v>
          </cell>
          <cell r="F298">
            <v>106500</v>
          </cell>
          <cell r="H298" t="str">
            <v>K4260</v>
          </cell>
        </row>
        <row r="299">
          <cell r="A299">
            <v>298</v>
          </cell>
          <cell r="B299" t="str">
            <v xml:space="preserve"> K形  栓</v>
          </cell>
          <cell r="D299" t="str">
            <v xml:space="preserve"> φ800</v>
          </cell>
          <cell r="E299" t="str">
            <v xml:space="preserve"> 組</v>
          </cell>
          <cell r="F299">
            <v>210100</v>
          </cell>
          <cell r="H299" t="str">
            <v>K4280</v>
          </cell>
        </row>
        <row r="300">
          <cell r="A300">
            <v>299</v>
          </cell>
          <cell r="B300" t="str">
            <v xml:space="preserve"> K形  栓</v>
          </cell>
          <cell r="D300" t="str">
            <v xml:space="preserve"> φ1000</v>
          </cell>
          <cell r="E300" t="str">
            <v xml:space="preserve"> 組</v>
          </cell>
          <cell r="F300">
            <v>318000</v>
          </cell>
          <cell r="H300" t="str">
            <v>K4210</v>
          </cell>
        </row>
        <row r="301">
          <cell r="A301">
            <v>300</v>
          </cell>
          <cell r="B301" t="str">
            <v xml:space="preserve"> K形  接合部品(FCD)</v>
          </cell>
          <cell r="D301" t="str">
            <v xml:space="preserve"> φ75</v>
          </cell>
          <cell r="E301" t="str">
            <v xml:space="preserve"> 組</v>
          </cell>
          <cell r="F301">
            <v>2100</v>
          </cell>
          <cell r="H301" t="str">
            <v>K7107</v>
          </cell>
        </row>
        <row r="302">
          <cell r="A302">
            <v>301</v>
          </cell>
          <cell r="B302" t="str">
            <v xml:space="preserve"> K形  接合部品(FCD)</v>
          </cell>
          <cell r="D302" t="str">
            <v xml:space="preserve"> φ100</v>
          </cell>
          <cell r="E302" t="str">
            <v xml:space="preserve"> 組</v>
          </cell>
          <cell r="F302">
            <v>2600</v>
          </cell>
          <cell r="H302" t="str">
            <v>K7110</v>
          </cell>
        </row>
        <row r="303">
          <cell r="A303">
            <v>302</v>
          </cell>
          <cell r="B303" t="str">
            <v xml:space="preserve"> K形  接合部品(FCD)</v>
          </cell>
          <cell r="D303" t="str">
            <v xml:space="preserve"> φ150</v>
          </cell>
          <cell r="E303" t="str">
            <v xml:space="preserve"> 組</v>
          </cell>
          <cell r="F303">
            <v>3900</v>
          </cell>
          <cell r="H303" t="str">
            <v>K7115</v>
          </cell>
        </row>
        <row r="304">
          <cell r="A304">
            <v>303</v>
          </cell>
          <cell r="B304" t="str">
            <v xml:space="preserve"> K形  接合部品(FCD)</v>
          </cell>
          <cell r="D304" t="str">
            <v xml:space="preserve"> φ200</v>
          </cell>
          <cell r="E304" t="str">
            <v xml:space="preserve"> 組</v>
          </cell>
          <cell r="F304">
            <v>4500</v>
          </cell>
          <cell r="H304" t="str">
            <v>K7120</v>
          </cell>
        </row>
        <row r="305">
          <cell r="A305">
            <v>304</v>
          </cell>
          <cell r="B305" t="str">
            <v xml:space="preserve"> K形  接合部品(FCD)</v>
          </cell>
          <cell r="D305" t="str">
            <v xml:space="preserve"> φ250</v>
          </cell>
          <cell r="E305" t="str">
            <v xml:space="preserve"> 組</v>
          </cell>
          <cell r="F305">
            <v>6100</v>
          </cell>
          <cell r="H305" t="str">
            <v>K7125</v>
          </cell>
        </row>
        <row r="306">
          <cell r="A306">
            <v>305</v>
          </cell>
          <cell r="B306" t="str">
            <v xml:space="preserve"> K形  接合部品(FCD)</v>
          </cell>
          <cell r="D306" t="str">
            <v xml:space="preserve"> φ300</v>
          </cell>
          <cell r="E306" t="str">
            <v xml:space="preserve"> 組</v>
          </cell>
          <cell r="F306">
            <v>7900</v>
          </cell>
          <cell r="H306" t="str">
            <v>K7130</v>
          </cell>
        </row>
        <row r="307">
          <cell r="A307">
            <v>306</v>
          </cell>
          <cell r="B307" t="str">
            <v xml:space="preserve"> K形  接合部品(FCD)</v>
          </cell>
          <cell r="D307" t="str">
            <v xml:space="preserve"> φ350</v>
          </cell>
          <cell r="E307" t="str">
            <v xml:space="preserve"> 組</v>
          </cell>
          <cell r="F307">
            <v>10100</v>
          </cell>
          <cell r="H307" t="str">
            <v>K7135</v>
          </cell>
        </row>
        <row r="308">
          <cell r="A308">
            <v>307</v>
          </cell>
          <cell r="B308" t="str">
            <v xml:space="preserve"> K形  接合部品(FCD)</v>
          </cell>
          <cell r="D308" t="str">
            <v xml:space="preserve"> φ400</v>
          </cell>
          <cell r="E308" t="str">
            <v xml:space="preserve"> 組</v>
          </cell>
          <cell r="F308">
            <v>12500</v>
          </cell>
          <cell r="H308" t="str">
            <v>K7140</v>
          </cell>
        </row>
        <row r="309">
          <cell r="A309">
            <v>308</v>
          </cell>
          <cell r="B309" t="str">
            <v xml:space="preserve"> K形  接合部品(FCD)</v>
          </cell>
          <cell r="D309" t="str">
            <v xml:space="preserve"> φ450</v>
          </cell>
          <cell r="E309" t="str">
            <v xml:space="preserve"> 組</v>
          </cell>
          <cell r="F309">
            <v>13700</v>
          </cell>
          <cell r="H309" t="str">
            <v>K7145</v>
          </cell>
        </row>
        <row r="310">
          <cell r="A310">
            <v>309</v>
          </cell>
          <cell r="B310" t="str">
            <v xml:space="preserve"> K形  接合部品(FCD)</v>
          </cell>
          <cell r="D310" t="str">
            <v xml:space="preserve"> φ500</v>
          </cell>
          <cell r="E310" t="str">
            <v xml:space="preserve"> 組</v>
          </cell>
          <cell r="F310">
            <v>15400</v>
          </cell>
          <cell r="H310" t="str">
            <v>K7150</v>
          </cell>
        </row>
        <row r="311">
          <cell r="A311">
            <v>310</v>
          </cell>
          <cell r="B311" t="str">
            <v xml:space="preserve"> K形  接合部品(FCD)</v>
          </cell>
          <cell r="D311" t="str">
            <v xml:space="preserve"> φ600</v>
          </cell>
          <cell r="E311" t="str">
            <v xml:space="preserve"> 組</v>
          </cell>
          <cell r="F311">
            <v>17800</v>
          </cell>
          <cell r="H311" t="str">
            <v>K7160</v>
          </cell>
        </row>
        <row r="312">
          <cell r="A312">
            <v>311</v>
          </cell>
          <cell r="B312" t="str">
            <v xml:space="preserve"> K形  接合部品(FCD)</v>
          </cell>
          <cell r="D312" t="str">
            <v xml:space="preserve"> φ800</v>
          </cell>
          <cell r="E312" t="str">
            <v xml:space="preserve"> 組</v>
          </cell>
          <cell r="F312">
            <v>32400</v>
          </cell>
          <cell r="H312" t="str">
            <v>K7180</v>
          </cell>
        </row>
        <row r="313">
          <cell r="A313">
            <v>312</v>
          </cell>
          <cell r="B313" t="str">
            <v xml:space="preserve"> K形  接合部品(FCD)</v>
          </cell>
          <cell r="D313" t="str">
            <v xml:space="preserve"> φ1000</v>
          </cell>
          <cell r="E313" t="str">
            <v xml:space="preserve"> 組</v>
          </cell>
          <cell r="F313">
            <v>49200</v>
          </cell>
          <cell r="H313" t="str">
            <v>K7101</v>
          </cell>
        </row>
        <row r="314">
          <cell r="A314">
            <v>313</v>
          </cell>
          <cell r="B314" t="str">
            <v xml:space="preserve"> K形  特 殊 押 輪</v>
          </cell>
          <cell r="D314" t="str">
            <v xml:space="preserve"> φ75</v>
          </cell>
          <cell r="E314" t="str">
            <v xml:space="preserve"> 組</v>
          </cell>
          <cell r="F314">
            <v>3400</v>
          </cell>
          <cell r="H314" t="str">
            <v>K7207</v>
          </cell>
        </row>
        <row r="315">
          <cell r="A315">
            <v>314</v>
          </cell>
          <cell r="B315" t="str">
            <v xml:space="preserve"> K形  特 殊 押 輪</v>
          </cell>
          <cell r="D315" t="str">
            <v xml:space="preserve"> φ100</v>
          </cell>
          <cell r="E315" t="str">
            <v xml:space="preserve"> 組</v>
          </cell>
          <cell r="F315">
            <v>4000</v>
          </cell>
          <cell r="H315" t="str">
            <v>K7210</v>
          </cell>
        </row>
        <row r="316">
          <cell r="A316">
            <v>315</v>
          </cell>
          <cell r="B316" t="str">
            <v xml:space="preserve"> K形  特 殊 押 輪</v>
          </cell>
          <cell r="D316" t="str">
            <v xml:space="preserve"> φ150</v>
          </cell>
          <cell r="E316" t="str">
            <v xml:space="preserve"> 組</v>
          </cell>
          <cell r="F316">
            <v>6000</v>
          </cell>
          <cell r="H316" t="str">
            <v>K7215</v>
          </cell>
        </row>
        <row r="317">
          <cell r="A317">
            <v>316</v>
          </cell>
          <cell r="B317" t="str">
            <v xml:space="preserve"> K形  特 殊 押 輪</v>
          </cell>
          <cell r="D317" t="str">
            <v xml:space="preserve"> φ200</v>
          </cell>
          <cell r="E317" t="str">
            <v xml:space="preserve"> 組</v>
          </cell>
          <cell r="F317">
            <v>6700</v>
          </cell>
          <cell r="H317" t="str">
            <v>K7220</v>
          </cell>
        </row>
        <row r="318">
          <cell r="A318">
            <v>317</v>
          </cell>
          <cell r="B318" t="str">
            <v xml:space="preserve"> K形  特 殊 押 輪</v>
          </cell>
          <cell r="D318" t="str">
            <v xml:space="preserve"> φ250</v>
          </cell>
          <cell r="E318" t="str">
            <v xml:space="preserve"> 組</v>
          </cell>
          <cell r="F318">
            <v>9100</v>
          </cell>
          <cell r="H318" t="str">
            <v>K7225</v>
          </cell>
        </row>
        <row r="319">
          <cell r="A319">
            <v>318</v>
          </cell>
          <cell r="B319" t="str">
            <v xml:space="preserve"> K形  特 殊 押 輪</v>
          </cell>
          <cell r="D319" t="str">
            <v xml:space="preserve"> φ300</v>
          </cell>
          <cell r="E319" t="str">
            <v xml:space="preserve"> 組</v>
          </cell>
          <cell r="F319">
            <v>10800</v>
          </cell>
          <cell r="H319" t="str">
            <v>K7230</v>
          </cell>
        </row>
        <row r="320">
          <cell r="A320">
            <v>319</v>
          </cell>
          <cell r="B320" t="str">
            <v xml:space="preserve"> K形  特 殊 押 輪</v>
          </cell>
          <cell r="D320" t="str">
            <v xml:space="preserve"> φ350</v>
          </cell>
          <cell r="E320" t="str">
            <v xml:space="preserve"> 組</v>
          </cell>
          <cell r="F320">
            <v>16100</v>
          </cell>
          <cell r="H320" t="str">
            <v>K7235</v>
          </cell>
        </row>
        <row r="321">
          <cell r="A321">
            <v>320</v>
          </cell>
          <cell r="B321" t="str">
            <v xml:space="preserve"> K形  特 殊 押 輪</v>
          </cell>
          <cell r="D321" t="str">
            <v xml:space="preserve"> φ400</v>
          </cell>
          <cell r="E321" t="str">
            <v xml:space="preserve"> 組</v>
          </cell>
          <cell r="F321">
            <v>21400</v>
          </cell>
          <cell r="H321" t="str">
            <v>K7240</v>
          </cell>
        </row>
        <row r="322">
          <cell r="A322">
            <v>321</v>
          </cell>
          <cell r="B322" t="str">
            <v xml:space="preserve"> K形  特 殊 押 輪</v>
          </cell>
          <cell r="D322" t="str">
            <v xml:space="preserve"> φ450</v>
          </cell>
          <cell r="E322" t="str">
            <v xml:space="preserve"> 組</v>
          </cell>
          <cell r="F322">
            <v>24100</v>
          </cell>
          <cell r="H322" t="str">
            <v>K7245</v>
          </cell>
        </row>
        <row r="323">
          <cell r="A323">
            <v>322</v>
          </cell>
          <cell r="B323" t="str">
            <v xml:space="preserve"> K形  特 殊 押 輪</v>
          </cell>
          <cell r="D323" t="str">
            <v xml:space="preserve"> φ500</v>
          </cell>
          <cell r="E323" t="str">
            <v xml:space="preserve"> 組</v>
          </cell>
          <cell r="F323">
            <v>27200</v>
          </cell>
          <cell r="H323" t="str">
            <v>K7250</v>
          </cell>
        </row>
        <row r="324">
          <cell r="A324">
            <v>323</v>
          </cell>
          <cell r="B324" t="str">
            <v xml:space="preserve"> K形  特 殊 押 輪</v>
          </cell>
          <cell r="D324" t="str">
            <v xml:space="preserve"> φ600</v>
          </cell>
          <cell r="E324" t="str">
            <v xml:space="preserve"> 組</v>
          </cell>
          <cell r="F324">
            <v>32700</v>
          </cell>
          <cell r="H324" t="str">
            <v>K7260</v>
          </cell>
        </row>
        <row r="325">
          <cell r="A325">
            <v>324</v>
          </cell>
          <cell r="B325" t="str">
            <v xml:space="preserve"> K形  特 殊 押 輪</v>
          </cell>
          <cell r="D325" t="str">
            <v xml:space="preserve"> φ800</v>
          </cell>
          <cell r="E325" t="str">
            <v xml:space="preserve"> 組</v>
          </cell>
          <cell r="F325">
            <v>61600</v>
          </cell>
          <cell r="H325" t="str">
            <v>K7280</v>
          </cell>
        </row>
        <row r="326">
          <cell r="A326">
            <v>325</v>
          </cell>
          <cell r="B326" t="str">
            <v xml:space="preserve"> K形  特 殊 押 輪</v>
          </cell>
          <cell r="D326" t="str">
            <v xml:space="preserve"> φ1000</v>
          </cell>
          <cell r="E326" t="str">
            <v xml:space="preserve"> 組</v>
          </cell>
          <cell r="F326">
            <v>126500</v>
          </cell>
          <cell r="H326" t="str">
            <v>K7201</v>
          </cell>
        </row>
        <row r="327">
          <cell r="A327">
            <v>326</v>
          </cell>
          <cell r="B327" t="str">
            <v xml:space="preserve"> K形  特 殊 押 輪</v>
          </cell>
          <cell r="D327" t="str">
            <v xml:space="preserve"> φ1100</v>
          </cell>
          <cell r="E327" t="str">
            <v xml:space="preserve"> 組</v>
          </cell>
          <cell r="F327">
            <v>175300</v>
          </cell>
          <cell r="H327" t="str">
            <v>K7202</v>
          </cell>
        </row>
        <row r="328">
          <cell r="A328">
            <v>327</v>
          </cell>
          <cell r="B328" t="str">
            <v xml:space="preserve"> K形  ゴ　ム　輪</v>
          </cell>
          <cell r="D328" t="str">
            <v xml:space="preserve"> φ75</v>
          </cell>
          <cell r="E328" t="str">
            <v xml:space="preserve"> 個</v>
          </cell>
          <cell r="F328">
            <v>600</v>
          </cell>
          <cell r="H328" t="str">
            <v>K7307</v>
          </cell>
        </row>
        <row r="329">
          <cell r="A329">
            <v>328</v>
          </cell>
          <cell r="B329" t="str">
            <v xml:space="preserve"> K形  ゴ　ム　輪</v>
          </cell>
          <cell r="D329" t="str">
            <v xml:space="preserve"> φ100</v>
          </cell>
          <cell r="E329" t="str">
            <v xml:space="preserve"> 個</v>
          </cell>
          <cell r="F329">
            <v>700</v>
          </cell>
          <cell r="H329" t="str">
            <v>K7310</v>
          </cell>
        </row>
        <row r="330">
          <cell r="A330">
            <v>329</v>
          </cell>
          <cell r="B330" t="str">
            <v xml:space="preserve"> K形  ゴ　ム　輪</v>
          </cell>
          <cell r="D330" t="str">
            <v xml:space="preserve"> φ150</v>
          </cell>
          <cell r="E330" t="str">
            <v xml:space="preserve"> 個</v>
          </cell>
          <cell r="F330">
            <v>1000</v>
          </cell>
          <cell r="H330" t="str">
            <v>K7315</v>
          </cell>
        </row>
        <row r="331">
          <cell r="A331">
            <v>330</v>
          </cell>
          <cell r="B331" t="str">
            <v xml:space="preserve"> K形  ゴ　ム　輪</v>
          </cell>
          <cell r="D331" t="str">
            <v xml:space="preserve"> φ200</v>
          </cell>
          <cell r="E331" t="str">
            <v xml:space="preserve"> 個</v>
          </cell>
          <cell r="F331">
            <v>1300</v>
          </cell>
          <cell r="H331" t="str">
            <v>K7320</v>
          </cell>
        </row>
        <row r="332">
          <cell r="A332">
            <v>331</v>
          </cell>
          <cell r="B332" t="str">
            <v xml:space="preserve"> K形  ゴ　ム　輪</v>
          </cell>
          <cell r="D332" t="str">
            <v xml:space="preserve"> φ250</v>
          </cell>
          <cell r="E332" t="str">
            <v xml:space="preserve"> 個</v>
          </cell>
          <cell r="F332">
            <v>1600</v>
          </cell>
          <cell r="H332" t="str">
            <v>K7325</v>
          </cell>
        </row>
        <row r="333">
          <cell r="A333">
            <v>332</v>
          </cell>
          <cell r="B333" t="str">
            <v xml:space="preserve"> K形  ゴ　ム　輪</v>
          </cell>
          <cell r="D333" t="str">
            <v xml:space="preserve"> φ300</v>
          </cell>
          <cell r="E333" t="str">
            <v xml:space="preserve"> 個</v>
          </cell>
          <cell r="F333">
            <v>2900</v>
          </cell>
          <cell r="H333" t="str">
            <v>K7330</v>
          </cell>
        </row>
        <row r="334">
          <cell r="A334">
            <v>333</v>
          </cell>
          <cell r="B334" t="str">
            <v xml:space="preserve"> K形  ゴ　ム　輪</v>
          </cell>
          <cell r="D334" t="str">
            <v xml:space="preserve"> φ350</v>
          </cell>
          <cell r="E334" t="str">
            <v xml:space="preserve"> 個</v>
          </cell>
          <cell r="F334">
            <v>3600</v>
          </cell>
          <cell r="H334" t="str">
            <v>K7335</v>
          </cell>
        </row>
        <row r="335">
          <cell r="A335">
            <v>334</v>
          </cell>
          <cell r="B335" t="str">
            <v xml:space="preserve"> K形  ゴ　ム　輪</v>
          </cell>
          <cell r="D335" t="str">
            <v xml:space="preserve"> φ400</v>
          </cell>
          <cell r="E335" t="str">
            <v xml:space="preserve"> 個</v>
          </cell>
          <cell r="F335">
            <v>4200</v>
          </cell>
          <cell r="H335" t="str">
            <v>K7340</v>
          </cell>
        </row>
        <row r="336">
          <cell r="A336">
            <v>335</v>
          </cell>
          <cell r="B336" t="str">
            <v xml:space="preserve"> K形  ゴ　ム　輪</v>
          </cell>
          <cell r="D336" t="str">
            <v xml:space="preserve"> φ450</v>
          </cell>
          <cell r="E336" t="str">
            <v xml:space="preserve"> 個</v>
          </cell>
          <cell r="F336">
            <v>4600</v>
          </cell>
          <cell r="H336" t="str">
            <v>K7345</v>
          </cell>
        </row>
        <row r="337">
          <cell r="A337">
            <v>336</v>
          </cell>
          <cell r="B337" t="str">
            <v xml:space="preserve"> K形  ゴ　ム　輪</v>
          </cell>
          <cell r="D337" t="str">
            <v xml:space="preserve"> φ500</v>
          </cell>
          <cell r="E337" t="str">
            <v xml:space="preserve"> 個</v>
          </cell>
          <cell r="F337">
            <v>4600</v>
          </cell>
          <cell r="H337" t="str">
            <v>K7350</v>
          </cell>
        </row>
        <row r="338">
          <cell r="A338">
            <v>337</v>
          </cell>
          <cell r="B338" t="str">
            <v xml:space="preserve"> K形  ゴ　ム　輪</v>
          </cell>
          <cell r="D338" t="str">
            <v xml:space="preserve"> φ600</v>
          </cell>
          <cell r="E338" t="str">
            <v xml:space="preserve"> 個</v>
          </cell>
          <cell r="F338">
            <v>4900</v>
          </cell>
          <cell r="H338" t="str">
            <v>K7360</v>
          </cell>
        </row>
        <row r="339">
          <cell r="A339">
            <v>338</v>
          </cell>
          <cell r="B339" t="str">
            <v xml:space="preserve"> K形  ゴ　ム　輪</v>
          </cell>
          <cell r="D339" t="str">
            <v xml:space="preserve"> φ800</v>
          </cell>
          <cell r="E339" t="str">
            <v xml:space="preserve"> 個</v>
          </cell>
          <cell r="F339">
            <v>8700</v>
          </cell>
          <cell r="H339" t="str">
            <v>K7380</v>
          </cell>
        </row>
        <row r="340">
          <cell r="A340">
            <v>339</v>
          </cell>
          <cell r="B340" t="str">
            <v xml:space="preserve"> K形  ゴ　ム　輪</v>
          </cell>
          <cell r="D340" t="str">
            <v xml:space="preserve"> φ1000</v>
          </cell>
          <cell r="E340" t="str">
            <v xml:space="preserve"> 個</v>
          </cell>
          <cell r="F340">
            <v>11800</v>
          </cell>
          <cell r="H340" t="str">
            <v>K7301</v>
          </cell>
        </row>
        <row r="341">
          <cell r="A341">
            <v>340</v>
          </cell>
          <cell r="B341" t="str">
            <v xml:space="preserve"> A形  ﾀﾞｸﾀｲﾙ鋳鉄管 3種</v>
          </cell>
          <cell r="D341" t="str">
            <v xml:space="preserve"> φ75×4</v>
          </cell>
          <cell r="E341" t="str">
            <v xml:space="preserve"> 本</v>
          </cell>
          <cell r="F341">
            <v>12900</v>
          </cell>
          <cell r="H341" t="str">
            <v>A1307</v>
          </cell>
        </row>
        <row r="342">
          <cell r="A342">
            <v>341</v>
          </cell>
          <cell r="B342" t="str">
            <v xml:space="preserve"> A形  ﾀﾞｸﾀｲﾙ鋳鉄管 3種</v>
          </cell>
          <cell r="D342" t="str">
            <v xml:space="preserve"> φ100×4</v>
          </cell>
          <cell r="E342" t="str">
            <v xml:space="preserve"> 本</v>
          </cell>
          <cell r="F342">
            <v>16800</v>
          </cell>
          <cell r="H342" t="str">
            <v>A1310</v>
          </cell>
        </row>
        <row r="343">
          <cell r="A343">
            <v>342</v>
          </cell>
          <cell r="B343" t="str">
            <v xml:space="preserve"> A形  ﾀﾞｸﾀｲﾙ鋳鉄管 3種</v>
          </cell>
          <cell r="D343" t="str">
            <v xml:space="preserve"> φ150×5</v>
          </cell>
          <cell r="E343" t="str">
            <v xml:space="preserve"> 本</v>
          </cell>
          <cell r="F343">
            <v>30500</v>
          </cell>
          <cell r="H343" t="str">
            <v>A1315</v>
          </cell>
        </row>
        <row r="344">
          <cell r="A344">
            <v>343</v>
          </cell>
          <cell r="B344" t="str">
            <v xml:space="preserve"> A形  ﾀﾞｸﾀｲﾙ鋳鉄管 3種</v>
          </cell>
          <cell r="D344" t="str">
            <v xml:space="preserve"> φ200×5</v>
          </cell>
          <cell r="E344" t="str">
            <v xml:space="preserve"> 本</v>
          </cell>
          <cell r="F344">
            <v>40800</v>
          </cell>
          <cell r="H344" t="str">
            <v>A1320</v>
          </cell>
        </row>
        <row r="345">
          <cell r="A345">
            <v>344</v>
          </cell>
          <cell r="B345" t="str">
            <v xml:space="preserve"> A形  ﾀﾞｸﾀｲﾙ鋳鉄管 3種</v>
          </cell>
          <cell r="D345" t="str">
            <v xml:space="preserve"> φ250×5</v>
          </cell>
          <cell r="E345" t="str">
            <v xml:space="preserve"> 本</v>
          </cell>
          <cell r="F345">
            <v>51700</v>
          </cell>
          <cell r="H345" t="str">
            <v>A1325</v>
          </cell>
        </row>
        <row r="346">
          <cell r="A346">
            <v>345</v>
          </cell>
          <cell r="B346" t="str">
            <v xml:space="preserve"> A形  ﾀﾞｸﾀｲﾙ鋳鉄管 3種</v>
          </cell>
          <cell r="D346" t="str">
            <v xml:space="preserve"> φ300×6</v>
          </cell>
          <cell r="E346" t="str">
            <v xml:space="preserve"> 本</v>
          </cell>
          <cell r="F346">
            <v>78100</v>
          </cell>
          <cell r="H346" t="str">
            <v>A1330</v>
          </cell>
        </row>
        <row r="347">
          <cell r="A347">
            <v>346</v>
          </cell>
          <cell r="B347" t="str">
            <v xml:space="preserve"> A形  ﾀﾞｸﾀｲﾙ鋳鉄管 3種</v>
          </cell>
          <cell r="D347" t="str">
            <v xml:space="preserve"> φ350×6</v>
          </cell>
          <cell r="E347" t="str">
            <v xml:space="preserve"> 本</v>
          </cell>
          <cell r="F347">
            <v>93700</v>
          </cell>
          <cell r="H347" t="str">
            <v>A1335</v>
          </cell>
        </row>
        <row r="348">
          <cell r="A348">
            <v>347</v>
          </cell>
          <cell r="B348" t="str">
            <v xml:space="preserve"> T形  ﾀﾞｸﾀｲﾙ鋳鉄管 3種</v>
          </cell>
          <cell r="D348" t="str">
            <v xml:space="preserve"> φ75×4</v>
          </cell>
          <cell r="E348" t="str">
            <v xml:space="preserve"> 本</v>
          </cell>
          <cell r="F348">
            <v>12300</v>
          </cell>
          <cell r="H348" t="str">
            <v>T1307</v>
          </cell>
        </row>
        <row r="349">
          <cell r="A349">
            <v>348</v>
          </cell>
          <cell r="B349" t="str">
            <v xml:space="preserve"> T形  ﾀﾞｸﾀｲﾙ鋳鉄管 3種</v>
          </cell>
          <cell r="D349" t="str">
            <v xml:space="preserve"> φ100×4</v>
          </cell>
          <cell r="E349" t="str">
            <v xml:space="preserve"> 本</v>
          </cell>
          <cell r="F349">
            <v>16000</v>
          </cell>
          <cell r="H349" t="str">
            <v>T1310</v>
          </cell>
        </row>
        <row r="350">
          <cell r="A350">
            <v>349</v>
          </cell>
          <cell r="B350" t="str">
            <v xml:space="preserve"> T形  ﾀﾞｸﾀｲﾙ鋳鉄管 3種</v>
          </cell>
          <cell r="D350" t="str">
            <v xml:space="preserve"> φ150×5</v>
          </cell>
          <cell r="E350" t="str">
            <v xml:space="preserve"> 本</v>
          </cell>
          <cell r="F350">
            <v>29000</v>
          </cell>
          <cell r="H350" t="str">
            <v>T1315</v>
          </cell>
        </row>
        <row r="351">
          <cell r="A351">
            <v>350</v>
          </cell>
          <cell r="B351" t="str">
            <v xml:space="preserve"> T形  ﾀﾞｸﾀｲﾙ鋳鉄管 3種</v>
          </cell>
          <cell r="D351" t="str">
            <v xml:space="preserve"> φ200×5</v>
          </cell>
          <cell r="E351" t="str">
            <v xml:space="preserve"> 本</v>
          </cell>
          <cell r="F351">
            <v>39100</v>
          </cell>
          <cell r="H351" t="str">
            <v>T1320</v>
          </cell>
        </row>
        <row r="352">
          <cell r="A352">
            <v>351</v>
          </cell>
          <cell r="B352" t="str">
            <v xml:space="preserve"> T形  ﾀﾞｸﾀｲﾙ鋳鉄管 3種</v>
          </cell>
          <cell r="D352" t="str">
            <v xml:space="preserve"> φ250×5</v>
          </cell>
          <cell r="E352" t="str">
            <v xml:space="preserve"> 本</v>
          </cell>
          <cell r="F352">
            <v>49700</v>
          </cell>
          <cell r="H352" t="str">
            <v>T1325</v>
          </cell>
        </row>
        <row r="353">
          <cell r="A353">
            <v>352</v>
          </cell>
          <cell r="B353" t="str">
            <v xml:space="preserve"> FR形  ﾌﾗﾝｼﾞ短管</v>
          </cell>
          <cell r="D353" t="str">
            <v xml:space="preserve"> φ75×100</v>
          </cell>
          <cell r="E353" t="str">
            <v xml:space="preserve"> 組</v>
          </cell>
          <cell r="F353">
            <v>7900</v>
          </cell>
          <cell r="H353" t="str">
            <v>R6371</v>
          </cell>
        </row>
        <row r="354">
          <cell r="A354">
            <v>353</v>
          </cell>
          <cell r="B354" t="str">
            <v xml:space="preserve"> FR形  ﾌﾗﾝｼﾞ短管</v>
          </cell>
          <cell r="D354" t="str">
            <v xml:space="preserve"> φ75×150</v>
          </cell>
          <cell r="E354" t="str">
            <v xml:space="preserve"> 組</v>
          </cell>
          <cell r="F354">
            <v>8500</v>
          </cell>
          <cell r="H354" t="str">
            <v>R6375</v>
          </cell>
        </row>
        <row r="355">
          <cell r="A355">
            <v>354</v>
          </cell>
          <cell r="B355" t="str">
            <v xml:space="preserve"> FR形  ﾌﾗﾝｼﾞ短管</v>
          </cell>
          <cell r="D355" t="str">
            <v xml:space="preserve"> φ75×250</v>
          </cell>
          <cell r="E355" t="str">
            <v xml:space="preserve"> 組</v>
          </cell>
          <cell r="F355">
            <v>9600</v>
          </cell>
          <cell r="H355" t="str">
            <v>R6376</v>
          </cell>
        </row>
        <row r="356">
          <cell r="A356">
            <v>355</v>
          </cell>
          <cell r="B356" t="str">
            <v xml:space="preserve"> FR形  ﾌﾗﾝｼﾞ短管</v>
          </cell>
          <cell r="D356" t="str">
            <v xml:space="preserve"> φ75×300</v>
          </cell>
          <cell r="E356" t="str">
            <v xml:space="preserve"> 組</v>
          </cell>
          <cell r="F356">
            <v>10200</v>
          </cell>
          <cell r="H356" t="str">
            <v>R6373</v>
          </cell>
        </row>
        <row r="357">
          <cell r="A357">
            <v>356</v>
          </cell>
          <cell r="B357" t="str">
            <v xml:space="preserve"> FR形  ﾌﾗﾝｼﾞ短管</v>
          </cell>
          <cell r="D357" t="str">
            <v xml:space="preserve"> φ75×400</v>
          </cell>
          <cell r="E357" t="str">
            <v xml:space="preserve"> 組</v>
          </cell>
          <cell r="F357">
            <v>11300</v>
          </cell>
          <cell r="H357" t="str">
            <v>R6374</v>
          </cell>
        </row>
        <row r="358">
          <cell r="A358">
            <v>357</v>
          </cell>
          <cell r="B358" t="str">
            <v xml:space="preserve"> FR形  ﾌﾗﾝｼﾞ短管</v>
          </cell>
          <cell r="D358" t="str">
            <v xml:space="preserve"> φ100×100</v>
          </cell>
          <cell r="E358" t="str">
            <v xml:space="preserve"> 組</v>
          </cell>
          <cell r="F358">
            <v>9500</v>
          </cell>
          <cell r="H358" t="str">
            <v>R6311</v>
          </cell>
        </row>
        <row r="359">
          <cell r="A359">
            <v>358</v>
          </cell>
          <cell r="B359" t="str">
            <v xml:space="preserve"> FR形  ﾌﾗﾝｼﾞ短管</v>
          </cell>
          <cell r="D359" t="str">
            <v xml:space="preserve"> φ100×150</v>
          </cell>
          <cell r="E359" t="str">
            <v xml:space="preserve"> 組</v>
          </cell>
          <cell r="F359">
            <v>10100</v>
          </cell>
          <cell r="H359" t="str">
            <v>R6315</v>
          </cell>
        </row>
        <row r="360">
          <cell r="A360">
            <v>359</v>
          </cell>
          <cell r="B360" t="str">
            <v xml:space="preserve"> FR形  ﾌﾗﾝｼﾞ短管</v>
          </cell>
          <cell r="D360" t="str">
            <v xml:space="preserve"> φ100×250</v>
          </cell>
          <cell r="E360" t="str">
            <v xml:space="preserve"> 組</v>
          </cell>
          <cell r="F360">
            <v>11600</v>
          </cell>
          <cell r="H360" t="str">
            <v>R6316</v>
          </cell>
        </row>
        <row r="361">
          <cell r="A361">
            <v>360</v>
          </cell>
          <cell r="B361" t="str">
            <v xml:space="preserve"> FR形  ﾌﾗﾝｼﾞ短管</v>
          </cell>
          <cell r="D361" t="str">
            <v xml:space="preserve"> φ100×300</v>
          </cell>
          <cell r="E361" t="str">
            <v xml:space="preserve"> 組</v>
          </cell>
          <cell r="F361">
            <v>12300</v>
          </cell>
          <cell r="H361" t="str">
            <v>R6313</v>
          </cell>
        </row>
        <row r="362">
          <cell r="A362">
            <v>361</v>
          </cell>
          <cell r="B362" t="str">
            <v xml:space="preserve"> FR形  ﾌﾗﾝｼﾞ短管</v>
          </cell>
          <cell r="D362" t="str">
            <v xml:space="preserve"> φ100×400</v>
          </cell>
          <cell r="E362" t="str">
            <v xml:space="preserve"> 組</v>
          </cell>
          <cell r="F362">
            <v>13800</v>
          </cell>
          <cell r="H362" t="str">
            <v>R6314</v>
          </cell>
        </row>
        <row r="363">
          <cell r="A363">
            <v>362</v>
          </cell>
          <cell r="B363" t="str">
            <v xml:space="preserve"> FR形  水道用仕切弁</v>
          </cell>
          <cell r="D363" t="str">
            <v xml:space="preserve"> φ75</v>
          </cell>
          <cell r="E363" t="str">
            <v xml:space="preserve"> 基</v>
          </cell>
          <cell r="F363">
            <v>49900</v>
          </cell>
          <cell r="H363" t="str">
            <v>R5107</v>
          </cell>
        </row>
        <row r="364">
          <cell r="A364">
            <v>363</v>
          </cell>
          <cell r="B364" t="str">
            <v xml:space="preserve"> FR形  水道用仕切弁</v>
          </cell>
          <cell r="D364" t="str">
            <v xml:space="preserve"> φ100</v>
          </cell>
          <cell r="E364" t="str">
            <v xml:space="preserve"> 基</v>
          </cell>
          <cell r="F364">
            <v>67400</v>
          </cell>
          <cell r="H364" t="str">
            <v>R5110</v>
          </cell>
        </row>
        <row r="365">
          <cell r="A365">
            <v>364</v>
          </cell>
          <cell r="B365" t="str">
            <v xml:space="preserve"> FR形  水道用仕切弁</v>
          </cell>
          <cell r="D365" t="str">
            <v xml:space="preserve"> φ150</v>
          </cell>
          <cell r="E365" t="str">
            <v xml:space="preserve"> 基</v>
          </cell>
          <cell r="F365">
            <v>115000</v>
          </cell>
          <cell r="H365" t="str">
            <v>R5115</v>
          </cell>
        </row>
        <row r="366">
          <cell r="A366">
            <v>365</v>
          </cell>
          <cell r="B366" t="str">
            <v xml:space="preserve"> FR形  水道用仕切弁</v>
          </cell>
          <cell r="D366" t="str">
            <v xml:space="preserve"> φ200</v>
          </cell>
          <cell r="E366" t="str">
            <v xml:space="preserve"> 基</v>
          </cell>
          <cell r="F366">
            <v>168000</v>
          </cell>
          <cell r="H366" t="str">
            <v>R5120</v>
          </cell>
        </row>
        <row r="367">
          <cell r="A367">
            <v>366</v>
          </cell>
          <cell r="B367" t="str">
            <v xml:space="preserve"> FR形  水道用仕切弁</v>
          </cell>
          <cell r="D367" t="str">
            <v xml:space="preserve"> φ250</v>
          </cell>
          <cell r="E367" t="str">
            <v xml:space="preserve"> 基</v>
          </cell>
          <cell r="F367">
            <v>225000</v>
          </cell>
          <cell r="H367" t="str">
            <v>R5125</v>
          </cell>
        </row>
        <row r="368">
          <cell r="A368">
            <v>367</v>
          </cell>
          <cell r="B368" t="str">
            <v xml:space="preserve"> FR形  水道用仕切弁</v>
          </cell>
          <cell r="D368" t="str">
            <v xml:space="preserve"> φ300</v>
          </cell>
          <cell r="E368" t="str">
            <v xml:space="preserve"> 基</v>
          </cell>
          <cell r="F368">
            <v>324000</v>
          </cell>
          <cell r="H368" t="str">
            <v>R5130</v>
          </cell>
        </row>
        <row r="369">
          <cell r="A369">
            <v>368</v>
          </cell>
          <cell r="B369" t="str">
            <v xml:space="preserve"> FR形  水道用仕切弁</v>
          </cell>
          <cell r="D369" t="str">
            <v xml:space="preserve"> φ350</v>
          </cell>
          <cell r="E369" t="str">
            <v xml:space="preserve"> 基</v>
          </cell>
          <cell r="F369">
            <v>454000</v>
          </cell>
          <cell r="H369" t="str">
            <v>R5135</v>
          </cell>
        </row>
        <row r="370">
          <cell r="A370">
            <v>369</v>
          </cell>
          <cell r="B370" t="str">
            <v xml:space="preserve"> FR形  水道用ﾊﾞﾀﾌﾗｲ弁</v>
          </cell>
          <cell r="D370" t="str">
            <v xml:space="preserve"> φ400</v>
          </cell>
          <cell r="E370" t="str">
            <v xml:space="preserve"> 基</v>
          </cell>
          <cell r="F370">
            <v>1210000</v>
          </cell>
          <cell r="H370" t="str">
            <v>R5140</v>
          </cell>
        </row>
        <row r="371">
          <cell r="A371">
            <v>370</v>
          </cell>
          <cell r="B371" t="str">
            <v xml:space="preserve"> FR形  水道用ﾊﾞﾀﾌﾗｲ弁</v>
          </cell>
          <cell r="D371" t="str">
            <v xml:space="preserve"> φ450</v>
          </cell>
          <cell r="E371" t="str">
            <v xml:space="preserve"> 基</v>
          </cell>
          <cell r="F371">
            <v>1410000</v>
          </cell>
          <cell r="H371" t="str">
            <v>R5145</v>
          </cell>
        </row>
        <row r="372">
          <cell r="A372">
            <v>371</v>
          </cell>
          <cell r="B372" t="str">
            <v xml:space="preserve"> FR形  水道用ﾊﾞﾀﾌﾗｲ弁</v>
          </cell>
          <cell r="D372" t="str">
            <v xml:space="preserve"> φ500</v>
          </cell>
          <cell r="E372" t="str">
            <v xml:space="preserve"> 基</v>
          </cell>
          <cell r="F372">
            <v>1560000</v>
          </cell>
          <cell r="H372" t="str">
            <v>R5150</v>
          </cell>
        </row>
        <row r="373">
          <cell r="A373">
            <v>372</v>
          </cell>
          <cell r="B373" t="str">
            <v xml:space="preserve"> FR形  水道用ﾊﾞﾀﾌﾗｲ弁</v>
          </cell>
          <cell r="D373" t="str">
            <v xml:space="preserve"> φ600</v>
          </cell>
          <cell r="E373" t="str">
            <v xml:space="preserve"> 基</v>
          </cell>
          <cell r="F373">
            <v>1870000</v>
          </cell>
          <cell r="H373" t="str">
            <v>R5160</v>
          </cell>
        </row>
        <row r="374">
          <cell r="A374">
            <v>373</v>
          </cell>
          <cell r="B374" t="str">
            <v xml:space="preserve"> FR形  水道用ﾊﾞﾀﾌﾗｲ弁</v>
          </cell>
          <cell r="D374" t="str">
            <v xml:space="preserve"> φ800</v>
          </cell>
          <cell r="E374" t="str">
            <v xml:space="preserve"> 基</v>
          </cell>
          <cell r="F374">
            <v>2930000</v>
          </cell>
          <cell r="H374" t="str">
            <v>R5180</v>
          </cell>
        </row>
        <row r="375">
          <cell r="A375">
            <v>374</v>
          </cell>
          <cell r="B375" t="str">
            <v xml:space="preserve"> FR形  急速空気弁(甲形)</v>
          </cell>
          <cell r="D375" t="str">
            <v xml:space="preserve"> φ13</v>
          </cell>
          <cell r="E375" t="str">
            <v xml:space="preserve"> 基</v>
          </cell>
          <cell r="F375">
            <v>38700</v>
          </cell>
          <cell r="H375" t="str">
            <v>R6713</v>
          </cell>
        </row>
        <row r="376">
          <cell r="A376">
            <v>375</v>
          </cell>
          <cell r="B376" t="str">
            <v xml:space="preserve"> FR形  急速空気弁(甲形)</v>
          </cell>
          <cell r="D376" t="str">
            <v xml:space="preserve"> φ20</v>
          </cell>
          <cell r="E376" t="str">
            <v xml:space="preserve"> 基</v>
          </cell>
          <cell r="F376">
            <v>48300</v>
          </cell>
          <cell r="H376" t="str">
            <v>R6720</v>
          </cell>
        </row>
        <row r="377">
          <cell r="A377">
            <v>376</v>
          </cell>
          <cell r="B377" t="str">
            <v xml:space="preserve"> FR形  急速空気弁(甲形)</v>
          </cell>
          <cell r="D377" t="str">
            <v xml:space="preserve"> φ25</v>
          </cell>
          <cell r="E377" t="str">
            <v xml:space="preserve"> 基</v>
          </cell>
          <cell r="F377">
            <v>52000</v>
          </cell>
          <cell r="H377" t="str">
            <v>R6725</v>
          </cell>
        </row>
        <row r="378">
          <cell r="A378">
            <v>377</v>
          </cell>
          <cell r="B378" t="str">
            <v xml:space="preserve"> FR形  急速空気弁(乙形)</v>
          </cell>
          <cell r="D378" t="str">
            <v xml:space="preserve"> φ13</v>
          </cell>
          <cell r="E378" t="str">
            <v xml:space="preserve"> 基</v>
          </cell>
          <cell r="F378">
            <v>43000</v>
          </cell>
          <cell r="H378" t="str">
            <v>R6813</v>
          </cell>
        </row>
        <row r="379">
          <cell r="A379">
            <v>378</v>
          </cell>
          <cell r="B379" t="str">
            <v xml:space="preserve"> FR形  急速空気弁(乙形)</v>
          </cell>
          <cell r="D379" t="str">
            <v xml:space="preserve"> φ20</v>
          </cell>
          <cell r="E379" t="str">
            <v xml:space="preserve"> 基</v>
          </cell>
          <cell r="F379">
            <v>52600</v>
          </cell>
          <cell r="H379" t="str">
            <v>R6820</v>
          </cell>
        </row>
        <row r="380">
          <cell r="A380">
            <v>379</v>
          </cell>
          <cell r="B380" t="str">
            <v xml:space="preserve"> FR形  急速空気弁(乙形)</v>
          </cell>
          <cell r="D380" t="str">
            <v xml:space="preserve"> φ25</v>
          </cell>
          <cell r="E380" t="str">
            <v xml:space="preserve"> 基</v>
          </cell>
          <cell r="F380">
            <v>57100</v>
          </cell>
          <cell r="H380" t="str">
            <v>R6825</v>
          </cell>
        </row>
        <row r="381">
          <cell r="A381">
            <v>380</v>
          </cell>
          <cell r="B381" t="str">
            <v xml:space="preserve"> FR形  急速空気弁(乙形)</v>
          </cell>
          <cell r="D381" t="str">
            <v xml:space="preserve"> φ50</v>
          </cell>
          <cell r="E381" t="str">
            <v xml:space="preserve"> 基</v>
          </cell>
          <cell r="F381">
            <v>77200</v>
          </cell>
          <cell r="H381" t="str">
            <v>R6850</v>
          </cell>
        </row>
        <row r="382">
          <cell r="A382">
            <v>381</v>
          </cell>
          <cell r="B382" t="str">
            <v xml:space="preserve"> FR形  急速空気弁(乙形)</v>
          </cell>
          <cell r="D382" t="str">
            <v xml:space="preserve"> φ75</v>
          </cell>
          <cell r="E382" t="str">
            <v xml:space="preserve"> 基</v>
          </cell>
          <cell r="F382">
            <v>77200</v>
          </cell>
          <cell r="H382" t="str">
            <v>R6875</v>
          </cell>
        </row>
        <row r="383">
          <cell r="A383">
            <v>382</v>
          </cell>
          <cell r="B383" t="str">
            <v xml:space="preserve"> FR形  急速空気弁(乙形)</v>
          </cell>
          <cell r="D383" t="str">
            <v xml:space="preserve"> φ100</v>
          </cell>
          <cell r="E383" t="str">
            <v xml:space="preserve"> 基</v>
          </cell>
          <cell r="F383">
            <v>98300</v>
          </cell>
          <cell r="H383" t="str">
            <v>R6810</v>
          </cell>
        </row>
        <row r="384">
          <cell r="A384">
            <v>383</v>
          </cell>
          <cell r="B384" t="str">
            <v xml:space="preserve"> FR形  地下式消火栓(単口)</v>
          </cell>
          <cell r="D384" t="str">
            <v xml:space="preserve"> 75×64</v>
          </cell>
          <cell r="E384" t="str">
            <v xml:space="preserve"> 基</v>
          </cell>
          <cell r="F384">
            <v>60500</v>
          </cell>
          <cell r="H384" t="str">
            <v>R6407</v>
          </cell>
        </row>
        <row r="385">
          <cell r="A385">
            <v>384</v>
          </cell>
          <cell r="B385" t="str">
            <v xml:space="preserve"> FR形  地下式消火栓(双口)</v>
          </cell>
          <cell r="D385" t="str">
            <v xml:space="preserve"> 100×64</v>
          </cell>
          <cell r="E385" t="str">
            <v xml:space="preserve"> 基</v>
          </cell>
          <cell r="F385">
            <v>125000</v>
          </cell>
          <cell r="H385" t="str">
            <v>R6510</v>
          </cell>
        </row>
        <row r="386">
          <cell r="A386">
            <v>385</v>
          </cell>
          <cell r="B386" t="str">
            <v xml:space="preserve"> FR形  急速空気弁付消火栓</v>
          </cell>
          <cell r="D386" t="str">
            <v xml:space="preserve"> 75×64</v>
          </cell>
          <cell r="E386" t="str">
            <v xml:space="preserve"> 基</v>
          </cell>
          <cell r="F386">
            <v>127000</v>
          </cell>
          <cell r="H386" t="str">
            <v>R6607</v>
          </cell>
        </row>
        <row r="387">
          <cell r="A387">
            <v>386</v>
          </cell>
          <cell r="B387" t="str">
            <v xml:space="preserve"> FR形  補修弁付ﾌﾗﾝｼﾞ短管</v>
          </cell>
          <cell r="D387" t="str">
            <v xml:space="preserve"> 75×200</v>
          </cell>
          <cell r="E387" t="str">
            <v xml:space="preserve"> 組</v>
          </cell>
          <cell r="F387">
            <v>53100</v>
          </cell>
          <cell r="H387" t="str">
            <v>R6272</v>
          </cell>
        </row>
        <row r="388">
          <cell r="A388">
            <v>387</v>
          </cell>
          <cell r="B388" t="str">
            <v xml:space="preserve"> FR形  補修弁付ﾌﾗﾝｼﾞ短管</v>
          </cell>
          <cell r="D388" t="str">
            <v xml:space="preserve"> 75×300</v>
          </cell>
          <cell r="E388" t="str">
            <v xml:space="preserve"> 組</v>
          </cell>
          <cell r="F388">
            <v>58600</v>
          </cell>
          <cell r="H388" t="str">
            <v>R6273</v>
          </cell>
        </row>
        <row r="389">
          <cell r="A389">
            <v>388</v>
          </cell>
          <cell r="B389" t="str">
            <v xml:space="preserve"> FR形  補修弁付ﾌﾗﾝｼﾞ短管</v>
          </cell>
          <cell r="D389" t="str">
            <v xml:space="preserve"> 75×400</v>
          </cell>
          <cell r="E389" t="str">
            <v xml:space="preserve"> 組</v>
          </cell>
          <cell r="F389">
            <v>61700</v>
          </cell>
          <cell r="H389" t="str">
            <v>R6274</v>
          </cell>
        </row>
        <row r="390">
          <cell r="A390">
            <v>389</v>
          </cell>
          <cell r="B390" t="str">
            <v xml:space="preserve"> FR形  補修弁付ﾌﾗﾝｼﾞ短管</v>
          </cell>
          <cell r="D390" t="str">
            <v xml:space="preserve"> 100×200</v>
          </cell>
          <cell r="E390" t="str">
            <v xml:space="preserve"> 組</v>
          </cell>
          <cell r="F390">
            <v>65400</v>
          </cell>
          <cell r="H390" t="str">
            <v>R6212</v>
          </cell>
        </row>
        <row r="391">
          <cell r="A391">
            <v>390</v>
          </cell>
          <cell r="B391" t="str">
            <v xml:space="preserve"> FR形  補修弁付ﾌﾗﾝｼﾞ短管</v>
          </cell>
          <cell r="D391" t="str">
            <v xml:space="preserve"> 100×300</v>
          </cell>
          <cell r="E391" t="str">
            <v xml:space="preserve"> 組</v>
          </cell>
          <cell r="F391">
            <v>74100</v>
          </cell>
          <cell r="H391" t="str">
            <v>R6213</v>
          </cell>
        </row>
        <row r="392">
          <cell r="A392">
            <v>391</v>
          </cell>
          <cell r="B392" t="str">
            <v xml:space="preserve"> FR形  補修弁付ﾌﾗﾝｼﾞ短管</v>
          </cell>
          <cell r="D392" t="str">
            <v xml:space="preserve"> 100×400</v>
          </cell>
          <cell r="E392" t="str">
            <v xml:space="preserve"> 組</v>
          </cell>
          <cell r="F392">
            <v>81500</v>
          </cell>
          <cell r="H392" t="str">
            <v>R6214</v>
          </cell>
        </row>
        <row r="393">
          <cell r="A393">
            <v>392</v>
          </cell>
          <cell r="B393" t="str">
            <v xml:space="preserve"> 仕切弁用鉄蓋</v>
          </cell>
          <cell r="D393" t="str">
            <v xml:space="preserve"> 400</v>
          </cell>
          <cell r="E393" t="str">
            <v xml:space="preserve"> 個</v>
          </cell>
          <cell r="F393">
            <v>43600</v>
          </cell>
          <cell r="H393" t="str">
            <v>W8140</v>
          </cell>
        </row>
        <row r="394">
          <cell r="A394">
            <v>393</v>
          </cell>
          <cell r="B394" t="str">
            <v xml:space="preserve"> 仕切弁用鉄蓋</v>
          </cell>
          <cell r="D394" t="str">
            <v xml:space="preserve"> 600</v>
          </cell>
          <cell r="E394" t="str">
            <v xml:space="preserve"> 個</v>
          </cell>
          <cell r="F394">
            <v>58500</v>
          </cell>
          <cell r="H394" t="str">
            <v>W8160</v>
          </cell>
        </row>
        <row r="395">
          <cell r="A395">
            <v>394</v>
          </cell>
          <cell r="B395" t="str">
            <v xml:space="preserve"> 空気弁用鉄蓋</v>
          </cell>
          <cell r="D395" t="str">
            <v xml:space="preserve"> 400</v>
          </cell>
          <cell r="E395" t="str">
            <v xml:space="preserve"> 個</v>
          </cell>
          <cell r="F395">
            <v>43600</v>
          </cell>
          <cell r="H395" t="str">
            <v>W8440</v>
          </cell>
        </row>
        <row r="396">
          <cell r="A396">
            <v>395</v>
          </cell>
          <cell r="B396" t="str">
            <v xml:space="preserve"> 空気弁用鉄蓋</v>
          </cell>
          <cell r="D396" t="str">
            <v xml:space="preserve"> 600</v>
          </cell>
          <cell r="E396" t="str">
            <v xml:space="preserve"> 個</v>
          </cell>
          <cell r="F396">
            <v>58500</v>
          </cell>
          <cell r="H396" t="str">
            <v>W8460</v>
          </cell>
        </row>
        <row r="397">
          <cell r="A397">
            <v>396</v>
          </cell>
          <cell r="B397" t="str">
            <v xml:space="preserve"> 消火栓用鉄蓋</v>
          </cell>
          <cell r="D397" t="str">
            <v xml:space="preserve"> 単口用</v>
          </cell>
          <cell r="E397" t="str">
            <v xml:space="preserve"> 個</v>
          </cell>
          <cell r="F397">
            <v>48600</v>
          </cell>
          <cell r="H397" t="str">
            <v>W8200</v>
          </cell>
        </row>
        <row r="398">
          <cell r="A398">
            <v>397</v>
          </cell>
          <cell r="B398" t="str">
            <v xml:space="preserve"> 消火栓用鉄蓋</v>
          </cell>
          <cell r="D398" t="str">
            <v xml:space="preserve"> 双口用</v>
          </cell>
          <cell r="E398" t="str">
            <v xml:space="preserve"> 個</v>
          </cell>
          <cell r="F398">
            <v>78300</v>
          </cell>
          <cell r="H398" t="str">
            <v>W8300</v>
          </cell>
        </row>
        <row r="399">
          <cell r="A399">
            <v>398</v>
          </cell>
          <cell r="B399" t="str">
            <v xml:space="preserve"> 仕切弁ｷｮｳ 土流防</v>
          </cell>
          <cell r="D399" t="str">
            <v xml:space="preserve"> 大</v>
          </cell>
          <cell r="E399" t="str">
            <v xml:space="preserve"> 個</v>
          </cell>
          <cell r="F399">
            <v>42300</v>
          </cell>
          <cell r="H399" t="str">
            <v>W8001</v>
          </cell>
        </row>
        <row r="400">
          <cell r="A400">
            <v>399</v>
          </cell>
          <cell r="B400" t="str">
            <v xml:space="preserve"> 仕切弁ｷｮｳ 土流防</v>
          </cell>
          <cell r="D400" t="str">
            <v xml:space="preserve"> 小</v>
          </cell>
          <cell r="E400" t="str">
            <v xml:space="preserve"> 個</v>
          </cell>
          <cell r="F400">
            <v>35100</v>
          </cell>
          <cell r="H400" t="str">
            <v>W8002</v>
          </cell>
        </row>
        <row r="401">
          <cell r="A401">
            <v>400</v>
          </cell>
          <cell r="B401" t="str">
            <v xml:space="preserve"> 管明示テープ</v>
          </cell>
          <cell r="D401" t="str">
            <v xml:space="preserve"> 30mm×20m</v>
          </cell>
          <cell r="E401" t="str">
            <v xml:space="preserve"> 巻</v>
          </cell>
          <cell r="F401">
            <v>560</v>
          </cell>
          <cell r="H401" t="str">
            <v>W9100</v>
          </cell>
        </row>
        <row r="402">
          <cell r="A402">
            <v>401</v>
          </cell>
          <cell r="B402" t="str">
            <v xml:space="preserve"> 管標示シート</v>
          </cell>
          <cell r="D402" t="str">
            <v xml:space="preserve"> 150mm×50m</v>
          </cell>
          <cell r="E402" t="str">
            <v xml:space="preserve"> 巻</v>
          </cell>
          <cell r="F402">
            <v>12700</v>
          </cell>
          <cell r="H402" t="str">
            <v>W9200</v>
          </cell>
        </row>
        <row r="403">
          <cell r="A403">
            <v>402</v>
          </cell>
          <cell r="B403" t="str">
            <v xml:space="preserve"> 粘着テープ</v>
          </cell>
          <cell r="D403" t="str">
            <v xml:space="preserve"> 50mm×10m</v>
          </cell>
          <cell r="E403" t="str">
            <v xml:space="preserve"> 巻</v>
          </cell>
          <cell r="F403">
            <v>560</v>
          </cell>
          <cell r="H403" t="str">
            <v>W9400</v>
          </cell>
        </row>
        <row r="404">
          <cell r="A404">
            <v>403</v>
          </cell>
          <cell r="B404" t="str">
            <v xml:space="preserve"> 滑     剤</v>
          </cell>
          <cell r="D404" t="str">
            <v xml:space="preserve"> 2kg／缶</v>
          </cell>
          <cell r="E404" t="str">
            <v xml:space="preserve"> 缶</v>
          </cell>
          <cell r="F404">
            <v>1400</v>
          </cell>
          <cell r="H404" t="str">
            <v>W9300</v>
          </cell>
        </row>
        <row r="405">
          <cell r="A405">
            <v>404</v>
          </cell>
          <cell r="B405" t="str">
            <v xml:space="preserve"> A形  十 字 管</v>
          </cell>
          <cell r="D405" t="str">
            <v xml:space="preserve"> φ75×75</v>
          </cell>
          <cell r="E405" t="str">
            <v xml:space="preserve"> 個</v>
          </cell>
          <cell r="F405">
            <v>18800</v>
          </cell>
          <cell r="H405" t="str">
            <v>A2177</v>
          </cell>
        </row>
        <row r="406">
          <cell r="A406">
            <v>405</v>
          </cell>
          <cell r="B406" t="str">
            <v xml:space="preserve"> A形  十 字 管</v>
          </cell>
          <cell r="D406" t="str">
            <v xml:space="preserve"> φ100×100</v>
          </cell>
          <cell r="E406" t="str">
            <v xml:space="preserve"> 個</v>
          </cell>
          <cell r="F406">
            <v>25600</v>
          </cell>
          <cell r="H406" t="str">
            <v>A2111</v>
          </cell>
        </row>
        <row r="407">
          <cell r="A407">
            <v>406</v>
          </cell>
          <cell r="B407" t="str">
            <v xml:space="preserve"> A形  十 字 管</v>
          </cell>
          <cell r="D407" t="str">
            <v xml:space="preserve"> φ150×100</v>
          </cell>
          <cell r="E407" t="str">
            <v xml:space="preserve"> 個</v>
          </cell>
          <cell r="F407">
            <v>34500</v>
          </cell>
          <cell r="H407" t="str">
            <v>A2151</v>
          </cell>
        </row>
        <row r="408">
          <cell r="A408">
            <v>407</v>
          </cell>
          <cell r="B408" t="str">
            <v xml:space="preserve"> A形  十 字 管</v>
          </cell>
          <cell r="D408" t="str">
            <v xml:space="preserve"> φ150×150</v>
          </cell>
          <cell r="E408" t="str">
            <v xml:space="preserve"> 個</v>
          </cell>
          <cell r="F408">
            <v>39000</v>
          </cell>
          <cell r="H408" t="str">
            <v>A2155</v>
          </cell>
        </row>
        <row r="409">
          <cell r="A409">
            <v>408</v>
          </cell>
          <cell r="B409" t="str">
            <v xml:space="preserve"> A形  十 字 管</v>
          </cell>
          <cell r="D409" t="str">
            <v xml:space="preserve"> φ200×150</v>
          </cell>
          <cell r="E409" t="str">
            <v xml:space="preserve"> 個</v>
          </cell>
          <cell r="F409">
            <v>57100</v>
          </cell>
          <cell r="H409" t="str">
            <v>A2125</v>
          </cell>
        </row>
        <row r="410">
          <cell r="A410">
            <v>409</v>
          </cell>
          <cell r="B410" t="str">
            <v xml:space="preserve"> A形  十 字 管</v>
          </cell>
          <cell r="D410" t="str">
            <v xml:space="preserve"> φ200×200</v>
          </cell>
          <cell r="E410" t="str">
            <v xml:space="preserve"> 個</v>
          </cell>
          <cell r="F410">
            <v>62900</v>
          </cell>
          <cell r="H410" t="str">
            <v>A2122</v>
          </cell>
        </row>
        <row r="411">
          <cell r="A411">
            <v>410</v>
          </cell>
          <cell r="B411" t="str">
            <v xml:space="preserve"> A形  十 字 管</v>
          </cell>
          <cell r="D411" t="str">
            <v xml:space="preserve"> φ250×150</v>
          </cell>
          <cell r="E411" t="str">
            <v xml:space="preserve"> 個</v>
          </cell>
          <cell r="F411">
            <v>65900</v>
          </cell>
          <cell r="H411" t="str">
            <v>A2165</v>
          </cell>
        </row>
        <row r="412">
          <cell r="A412">
            <v>411</v>
          </cell>
          <cell r="B412" t="str">
            <v xml:space="preserve"> A形  十 字 管</v>
          </cell>
          <cell r="D412" t="str">
            <v xml:space="preserve"> φ250×250</v>
          </cell>
          <cell r="E412" t="str">
            <v xml:space="preserve"> 個</v>
          </cell>
          <cell r="F412">
            <v>84200</v>
          </cell>
          <cell r="H412" t="str">
            <v>A2166</v>
          </cell>
        </row>
        <row r="413">
          <cell r="A413">
            <v>412</v>
          </cell>
          <cell r="B413" t="str">
            <v xml:space="preserve"> A形  十 字 管</v>
          </cell>
          <cell r="D413" t="str">
            <v xml:space="preserve"> φ300×200</v>
          </cell>
          <cell r="E413" t="str">
            <v xml:space="preserve"> 個</v>
          </cell>
          <cell r="F413">
            <v>95900</v>
          </cell>
          <cell r="H413" t="str">
            <v>A2132</v>
          </cell>
        </row>
        <row r="414">
          <cell r="A414">
            <v>413</v>
          </cell>
          <cell r="B414" t="str">
            <v xml:space="preserve"> A形  十 字 管</v>
          </cell>
          <cell r="D414" t="str">
            <v xml:space="preserve"> φ300×300</v>
          </cell>
          <cell r="E414" t="str">
            <v xml:space="preserve"> 個</v>
          </cell>
          <cell r="F414">
            <v>108200</v>
          </cell>
          <cell r="H414" t="str">
            <v>A2133</v>
          </cell>
        </row>
        <row r="415">
          <cell r="A415">
            <v>414</v>
          </cell>
          <cell r="B415" t="str">
            <v xml:space="preserve"> A形  十 字 管</v>
          </cell>
          <cell r="D415" t="str">
            <v xml:space="preserve"> φ350×250</v>
          </cell>
          <cell r="E415" t="str">
            <v xml:space="preserve"> 個</v>
          </cell>
          <cell r="F415">
            <v>126700</v>
          </cell>
          <cell r="H415" t="str">
            <v>A2180</v>
          </cell>
        </row>
        <row r="416">
          <cell r="A416">
            <v>415</v>
          </cell>
          <cell r="B416" t="str">
            <v xml:space="preserve"> A形  十 字 管</v>
          </cell>
          <cell r="D416" t="str">
            <v xml:space="preserve"> φ350×350</v>
          </cell>
          <cell r="E416" t="str">
            <v xml:space="preserve"> 個</v>
          </cell>
          <cell r="F416">
            <v>145900</v>
          </cell>
          <cell r="H416" t="str">
            <v>A2181</v>
          </cell>
        </row>
        <row r="417">
          <cell r="A417">
            <v>416</v>
          </cell>
          <cell r="B417" t="str">
            <v xml:space="preserve"> A形  Ｔ 字 管</v>
          </cell>
          <cell r="D417" t="str">
            <v xml:space="preserve"> φ75×75</v>
          </cell>
          <cell r="E417" t="str">
            <v xml:space="preserve"> 個</v>
          </cell>
          <cell r="F417">
            <v>12800</v>
          </cell>
          <cell r="H417" t="str">
            <v>A227</v>
          </cell>
        </row>
        <row r="418">
          <cell r="A418">
            <v>417</v>
          </cell>
          <cell r="B418" t="str">
            <v xml:space="preserve"> A形  Ｔ 字 管</v>
          </cell>
          <cell r="D418" t="str">
            <v xml:space="preserve"> φ100×75</v>
          </cell>
          <cell r="E418" t="str">
            <v xml:space="preserve"> 個</v>
          </cell>
          <cell r="F418">
            <v>16400</v>
          </cell>
          <cell r="H418" t="str">
            <v>A2217</v>
          </cell>
        </row>
        <row r="419">
          <cell r="A419">
            <v>418</v>
          </cell>
          <cell r="B419" t="str">
            <v xml:space="preserve"> A形  Ｔ 字 管</v>
          </cell>
          <cell r="D419" t="str">
            <v xml:space="preserve"> φ100×100</v>
          </cell>
          <cell r="E419" t="str">
            <v xml:space="preserve"> 個</v>
          </cell>
          <cell r="F419">
            <v>17600</v>
          </cell>
          <cell r="H419" t="str">
            <v>A2211</v>
          </cell>
        </row>
        <row r="420">
          <cell r="A420">
            <v>419</v>
          </cell>
          <cell r="B420" t="str">
            <v xml:space="preserve"> A形  Ｔ 字 管</v>
          </cell>
          <cell r="D420" t="str">
            <v xml:space="preserve"> φ150×75</v>
          </cell>
          <cell r="E420" t="str">
            <v xml:space="preserve"> 個</v>
          </cell>
          <cell r="F420">
            <v>24400</v>
          </cell>
          <cell r="H420" t="str">
            <v>A2257</v>
          </cell>
        </row>
        <row r="421">
          <cell r="A421">
            <v>420</v>
          </cell>
          <cell r="B421" t="str">
            <v xml:space="preserve"> A形  Ｔ 字 管</v>
          </cell>
          <cell r="D421" t="str">
            <v xml:space="preserve"> φ150×100</v>
          </cell>
          <cell r="E421" t="str">
            <v xml:space="preserve"> 個</v>
          </cell>
          <cell r="F421">
            <v>25400</v>
          </cell>
          <cell r="H421" t="str">
            <v>A2251</v>
          </cell>
        </row>
        <row r="422">
          <cell r="A422">
            <v>421</v>
          </cell>
          <cell r="B422" t="str">
            <v xml:space="preserve"> A形  Ｔ 字 管</v>
          </cell>
          <cell r="D422" t="str">
            <v xml:space="preserve"> φ150×150</v>
          </cell>
          <cell r="E422" t="str">
            <v xml:space="preserve"> 個</v>
          </cell>
          <cell r="F422">
            <v>27500</v>
          </cell>
          <cell r="H422" t="str">
            <v>A2255</v>
          </cell>
        </row>
        <row r="423">
          <cell r="A423">
            <v>422</v>
          </cell>
          <cell r="B423" t="str">
            <v xml:space="preserve"> A形  Ｔ 字 管</v>
          </cell>
          <cell r="D423" t="str">
            <v xml:space="preserve"> φ200×100</v>
          </cell>
          <cell r="E423" t="str">
            <v xml:space="preserve"> 個</v>
          </cell>
          <cell r="F423">
            <v>35800</v>
          </cell>
          <cell r="H423" t="str">
            <v>A2221</v>
          </cell>
        </row>
        <row r="424">
          <cell r="A424">
            <v>423</v>
          </cell>
          <cell r="B424" t="str">
            <v xml:space="preserve"> A形  Ｔ 字 管</v>
          </cell>
          <cell r="D424" t="str">
            <v xml:space="preserve"> φ200×150</v>
          </cell>
          <cell r="E424" t="str">
            <v xml:space="preserve"> 個</v>
          </cell>
          <cell r="F424">
            <v>42300</v>
          </cell>
          <cell r="H424" t="str">
            <v>A2225</v>
          </cell>
        </row>
        <row r="425">
          <cell r="A425">
            <v>424</v>
          </cell>
          <cell r="B425" t="str">
            <v xml:space="preserve"> A形  Ｔ 字 管</v>
          </cell>
          <cell r="D425" t="str">
            <v xml:space="preserve"> φ200×200</v>
          </cell>
          <cell r="E425" t="str">
            <v xml:space="preserve"> 個</v>
          </cell>
          <cell r="F425">
            <v>44930</v>
          </cell>
          <cell r="H425" t="str">
            <v>A2222</v>
          </cell>
        </row>
        <row r="426">
          <cell r="A426">
            <v>425</v>
          </cell>
          <cell r="B426" t="str">
            <v xml:space="preserve"> A形  Ｔ 字 管</v>
          </cell>
          <cell r="D426" t="str">
            <v xml:space="preserve"> φ250×100</v>
          </cell>
          <cell r="E426" t="str">
            <v xml:space="preserve"> 個</v>
          </cell>
          <cell r="F426">
            <v>48800</v>
          </cell>
          <cell r="H426" t="str">
            <v>A2261</v>
          </cell>
        </row>
        <row r="427">
          <cell r="A427">
            <v>426</v>
          </cell>
          <cell r="B427" t="str">
            <v xml:space="preserve"> A形  Ｔ 字 管</v>
          </cell>
          <cell r="D427" t="str">
            <v xml:space="preserve"> φ250×150</v>
          </cell>
          <cell r="E427" t="str">
            <v xml:space="preserve"> 個</v>
          </cell>
          <cell r="F427">
            <v>50900</v>
          </cell>
          <cell r="H427" t="str">
            <v>A2265</v>
          </cell>
        </row>
        <row r="428">
          <cell r="A428">
            <v>427</v>
          </cell>
          <cell r="B428" t="str">
            <v xml:space="preserve"> A形  Ｔ 字 管</v>
          </cell>
          <cell r="D428" t="str">
            <v xml:space="preserve"> φ250×250</v>
          </cell>
          <cell r="E428" t="str">
            <v xml:space="preserve"> 個</v>
          </cell>
          <cell r="F428">
            <v>61600</v>
          </cell>
          <cell r="H428" t="str">
            <v>A2266</v>
          </cell>
        </row>
        <row r="429">
          <cell r="A429">
            <v>428</v>
          </cell>
          <cell r="B429" t="str">
            <v xml:space="preserve"> A形  Ｔ 字 管</v>
          </cell>
          <cell r="D429" t="str">
            <v xml:space="preserve"> φ300×100</v>
          </cell>
          <cell r="E429" t="str">
            <v xml:space="preserve"> 個</v>
          </cell>
          <cell r="F429">
            <v>60600</v>
          </cell>
          <cell r="H429" t="str">
            <v>A2231</v>
          </cell>
        </row>
        <row r="430">
          <cell r="A430">
            <v>429</v>
          </cell>
          <cell r="B430" t="str">
            <v xml:space="preserve"> A形  Ｔ 字 管</v>
          </cell>
          <cell r="D430" t="str">
            <v xml:space="preserve"> φ300×150</v>
          </cell>
          <cell r="E430" t="str">
            <v xml:space="preserve"> 個</v>
          </cell>
          <cell r="F430">
            <v>62800</v>
          </cell>
          <cell r="H430" t="str">
            <v>A2235</v>
          </cell>
        </row>
        <row r="431">
          <cell r="A431">
            <v>430</v>
          </cell>
          <cell r="B431" t="str">
            <v xml:space="preserve"> A形  Ｔ 字 管</v>
          </cell>
          <cell r="D431" t="str">
            <v xml:space="preserve"> φ300×200</v>
          </cell>
          <cell r="E431" t="str">
            <v xml:space="preserve"> 個</v>
          </cell>
          <cell r="F431">
            <v>75700</v>
          </cell>
          <cell r="H431" t="str">
            <v>A2232</v>
          </cell>
        </row>
        <row r="432">
          <cell r="A432">
            <v>431</v>
          </cell>
          <cell r="B432" t="str">
            <v xml:space="preserve"> A形  Ｔ 字 管</v>
          </cell>
          <cell r="D432" t="str">
            <v xml:space="preserve"> φ300×300</v>
          </cell>
          <cell r="E432" t="str">
            <v xml:space="preserve"> 個</v>
          </cell>
          <cell r="F432">
            <v>81300</v>
          </cell>
          <cell r="H432" t="str">
            <v>A2233</v>
          </cell>
        </row>
        <row r="433">
          <cell r="A433">
            <v>432</v>
          </cell>
          <cell r="B433" t="str">
            <v xml:space="preserve"> A形  Ｔ 字 管</v>
          </cell>
          <cell r="D433" t="str">
            <v xml:space="preserve"> φ350×250</v>
          </cell>
          <cell r="E433" t="str">
            <v xml:space="preserve"> 個</v>
          </cell>
          <cell r="F433">
            <v>100400</v>
          </cell>
          <cell r="H433" t="str">
            <v>A2280</v>
          </cell>
        </row>
        <row r="434">
          <cell r="A434">
            <v>433</v>
          </cell>
          <cell r="B434" t="str">
            <v xml:space="preserve"> A形  Ｔ 字 管</v>
          </cell>
          <cell r="D434" t="str">
            <v xml:space="preserve"> φ350×350</v>
          </cell>
          <cell r="E434" t="str">
            <v xml:space="preserve"> 個</v>
          </cell>
          <cell r="F434">
            <v>109000</v>
          </cell>
          <cell r="H434" t="str">
            <v>A2281</v>
          </cell>
        </row>
        <row r="435">
          <cell r="A435">
            <v>434</v>
          </cell>
          <cell r="B435" t="str">
            <v xml:space="preserve"> A形  受挿ｼ片落管</v>
          </cell>
          <cell r="D435" t="str">
            <v xml:space="preserve"> φ100×75</v>
          </cell>
          <cell r="E435" t="str">
            <v xml:space="preserve"> 個</v>
          </cell>
          <cell r="F435">
            <v>10800</v>
          </cell>
          <cell r="H435" t="str">
            <v>A2301</v>
          </cell>
        </row>
        <row r="436">
          <cell r="A436">
            <v>435</v>
          </cell>
          <cell r="B436" t="str">
            <v xml:space="preserve"> A形  受挿ｼ片落管</v>
          </cell>
          <cell r="D436" t="str">
            <v xml:space="preserve"> φ150×100</v>
          </cell>
          <cell r="E436" t="str">
            <v xml:space="preserve"> 個</v>
          </cell>
          <cell r="F436">
            <v>15100</v>
          </cell>
          <cell r="H436" t="str">
            <v>A2302</v>
          </cell>
        </row>
        <row r="437">
          <cell r="A437">
            <v>436</v>
          </cell>
          <cell r="B437" t="str">
            <v xml:space="preserve"> A形  受挿ｼ片落管</v>
          </cell>
          <cell r="D437" t="str">
            <v xml:space="preserve"> φ200×100</v>
          </cell>
          <cell r="E437" t="str">
            <v xml:space="preserve"> 個</v>
          </cell>
          <cell r="F437">
            <v>20400</v>
          </cell>
          <cell r="H437" t="str">
            <v>A2303</v>
          </cell>
        </row>
        <row r="438">
          <cell r="A438">
            <v>437</v>
          </cell>
          <cell r="B438" t="str">
            <v xml:space="preserve"> A形  受挿ｼ片落管</v>
          </cell>
          <cell r="D438" t="str">
            <v xml:space="preserve"> φ200×150</v>
          </cell>
          <cell r="E438" t="str">
            <v xml:space="preserve"> 個</v>
          </cell>
          <cell r="F438">
            <v>24200</v>
          </cell>
          <cell r="H438" t="str">
            <v>A2304</v>
          </cell>
        </row>
        <row r="439">
          <cell r="A439">
            <v>438</v>
          </cell>
          <cell r="B439" t="str">
            <v xml:space="preserve"> A形  受挿ｼ片落管</v>
          </cell>
          <cell r="D439" t="str">
            <v xml:space="preserve"> φ250×100</v>
          </cell>
          <cell r="E439" t="str">
            <v xml:space="preserve"> 個</v>
          </cell>
          <cell r="F439">
            <v>27700</v>
          </cell>
          <cell r="H439" t="str">
            <v>A2305</v>
          </cell>
        </row>
        <row r="440">
          <cell r="A440">
            <v>439</v>
          </cell>
          <cell r="B440" t="str">
            <v xml:space="preserve"> A形  受挿ｼ片落管</v>
          </cell>
          <cell r="D440" t="str">
            <v xml:space="preserve"> φ250×150</v>
          </cell>
          <cell r="E440" t="str">
            <v xml:space="preserve"> 個</v>
          </cell>
          <cell r="F440">
            <v>32300</v>
          </cell>
          <cell r="H440" t="str">
            <v>A2306</v>
          </cell>
        </row>
        <row r="441">
          <cell r="A441">
            <v>440</v>
          </cell>
          <cell r="B441" t="str">
            <v xml:space="preserve"> A形  受挿ｼ片落管</v>
          </cell>
          <cell r="D441" t="str">
            <v xml:space="preserve"> φ250×200</v>
          </cell>
          <cell r="E441" t="str">
            <v xml:space="preserve"> 個</v>
          </cell>
          <cell r="F441">
            <v>36200</v>
          </cell>
          <cell r="H441" t="str">
            <v>A2307</v>
          </cell>
        </row>
        <row r="442">
          <cell r="A442">
            <v>441</v>
          </cell>
          <cell r="B442" t="str">
            <v xml:space="preserve"> A形  受挿ｼ片落管</v>
          </cell>
          <cell r="D442" t="str">
            <v xml:space="preserve"> φ300×100</v>
          </cell>
          <cell r="E442" t="str">
            <v xml:space="preserve"> 個</v>
          </cell>
          <cell r="F442">
            <v>33000</v>
          </cell>
          <cell r="H442" t="str">
            <v>A2308</v>
          </cell>
        </row>
        <row r="443">
          <cell r="A443">
            <v>442</v>
          </cell>
          <cell r="B443" t="str">
            <v xml:space="preserve"> A形  受挿ｼ片落管</v>
          </cell>
          <cell r="D443" t="str">
            <v xml:space="preserve"> φ300×150</v>
          </cell>
          <cell r="E443" t="str">
            <v xml:space="preserve"> 個</v>
          </cell>
          <cell r="F443">
            <v>37400</v>
          </cell>
          <cell r="H443" t="str">
            <v>A2309</v>
          </cell>
        </row>
        <row r="444">
          <cell r="A444">
            <v>443</v>
          </cell>
          <cell r="B444" t="str">
            <v xml:space="preserve"> A形  受挿ｼ片落管</v>
          </cell>
          <cell r="D444" t="str">
            <v xml:space="preserve"> φ300×200</v>
          </cell>
          <cell r="E444" t="str">
            <v xml:space="preserve"> 個</v>
          </cell>
          <cell r="F444">
            <v>41300</v>
          </cell>
          <cell r="H444" t="str">
            <v>A2310</v>
          </cell>
        </row>
        <row r="445">
          <cell r="A445">
            <v>444</v>
          </cell>
          <cell r="B445" t="str">
            <v xml:space="preserve"> A形  受挿ｼ片落管</v>
          </cell>
          <cell r="D445" t="str">
            <v xml:space="preserve"> φ300×250</v>
          </cell>
          <cell r="E445" t="str">
            <v xml:space="preserve"> 個</v>
          </cell>
          <cell r="F445">
            <v>46800</v>
          </cell>
          <cell r="H445" t="str">
            <v>A2311</v>
          </cell>
        </row>
        <row r="446">
          <cell r="A446">
            <v>445</v>
          </cell>
          <cell r="B446" t="str">
            <v xml:space="preserve"> A形  受挿ｼ片落管</v>
          </cell>
          <cell r="D446" t="str">
            <v xml:space="preserve"> φ350×150</v>
          </cell>
          <cell r="E446" t="str">
            <v xml:space="preserve"> 個</v>
          </cell>
          <cell r="F446">
            <v>45800</v>
          </cell>
          <cell r="H446" t="str">
            <v>A2312</v>
          </cell>
        </row>
        <row r="447">
          <cell r="A447">
            <v>446</v>
          </cell>
          <cell r="B447" t="str">
            <v xml:space="preserve"> A形  受挿ｼ片落管</v>
          </cell>
          <cell r="D447" t="str">
            <v xml:space="preserve"> φ350×200</v>
          </cell>
          <cell r="E447" t="str">
            <v xml:space="preserve"> 個</v>
          </cell>
          <cell r="F447">
            <v>49500</v>
          </cell>
          <cell r="H447" t="str">
            <v>A2313</v>
          </cell>
        </row>
        <row r="448">
          <cell r="A448">
            <v>447</v>
          </cell>
          <cell r="B448" t="str">
            <v xml:space="preserve"> A形  受挿ｼ片落管</v>
          </cell>
          <cell r="D448" t="str">
            <v xml:space="preserve"> φ350×250</v>
          </cell>
          <cell r="E448" t="str">
            <v xml:space="preserve"> 個</v>
          </cell>
          <cell r="F448">
            <v>54900</v>
          </cell>
          <cell r="H448" t="str">
            <v>A2314</v>
          </cell>
        </row>
        <row r="449">
          <cell r="A449">
            <v>448</v>
          </cell>
          <cell r="B449" t="str">
            <v xml:space="preserve"> A形  受挿ｼ片落管</v>
          </cell>
          <cell r="D449" t="str">
            <v xml:space="preserve"> φ350×300</v>
          </cell>
          <cell r="E449" t="str">
            <v xml:space="preserve"> 個</v>
          </cell>
          <cell r="F449">
            <v>60000</v>
          </cell>
          <cell r="H449" t="str">
            <v>A2315</v>
          </cell>
        </row>
        <row r="450">
          <cell r="A450">
            <v>449</v>
          </cell>
          <cell r="B450" t="str">
            <v xml:space="preserve"> A形  挿ｼ受片落管</v>
          </cell>
          <cell r="D450" t="str">
            <v xml:space="preserve"> φ100×75</v>
          </cell>
          <cell r="E450" t="str">
            <v xml:space="preserve"> 個</v>
          </cell>
          <cell r="F450">
            <v>10300</v>
          </cell>
          <cell r="H450" t="str">
            <v>A2401</v>
          </cell>
        </row>
        <row r="451">
          <cell r="A451">
            <v>450</v>
          </cell>
          <cell r="B451" t="str">
            <v xml:space="preserve"> A形  挿ｼ受片落管</v>
          </cell>
          <cell r="D451" t="str">
            <v xml:space="preserve"> φ150×100</v>
          </cell>
          <cell r="E451" t="str">
            <v xml:space="preserve"> 個</v>
          </cell>
          <cell r="F451">
            <v>14500</v>
          </cell>
          <cell r="H451" t="str">
            <v>A2402</v>
          </cell>
        </row>
        <row r="452">
          <cell r="A452">
            <v>451</v>
          </cell>
          <cell r="B452" t="str">
            <v xml:space="preserve"> A形  挿ｼ受片落管</v>
          </cell>
          <cell r="D452" t="str">
            <v xml:space="preserve"> φ200×100</v>
          </cell>
          <cell r="E452" t="str">
            <v xml:space="preserve"> 個</v>
          </cell>
          <cell r="F452">
            <v>19300</v>
          </cell>
          <cell r="H452" t="str">
            <v>A2403</v>
          </cell>
        </row>
        <row r="453">
          <cell r="A453">
            <v>452</v>
          </cell>
          <cell r="B453" t="str">
            <v xml:space="preserve"> A形  挿ｼ受片落管</v>
          </cell>
          <cell r="D453" t="str">
            <v xml:space="preserve"> φ200×150</v>
          </cell>
          <cell r="E453" t="str">
            <v xml:space="preserve"> 個</v>
          </cell>
          <cell r="F453">
            <v>23300</v>
          </cell>
          <cell r="H453" t="str">
            <v>A2404</v>
          </cell>
        </row>
        <row r="454">
          <cell r="A454">
            <v>453</v>
          </cell>
          <cell r="B454" t="str">
            <v xml:space="preserve"> A形  挿ｼ受片落管</v>
          </cell>
          <cell r="D454" t="str">
            <v xml:space="preserve"> φ250×100</v>
          </cell>
          <cell r="E454" t="str">
            <v xml:space="preserve"> 個</v>
          </cell>
          <cell r="F454">
            <v>26000</v>
          </cell>
          <cell r="H454" t="str">
            <v>A2405</v>
          </cell>
        </row>
        <row r="455">
          <cell r="A455">
            <v>454</v>
          </cell>
          <cell r="B455" t="str">
            <v xml:space="preserve"> A形  挿ｼ受片落管</v>
          </cell>
          <cell r="D455" t="str">
            <v xml:space="preserve"> φ250×150</v>
          </cell>
          <cell r="E455" t="str">
            <v xml:space="preserve"> 個</v>
          </cell>
          <cell r="F455">
            <v>30800</v>
          </cell>
          <cell r="H455" t="str">
            <v>A2406</v>
          </cell>
        </row>
        <row r="456">
          <cell r="A456">
            <v>455</v>
          </cell>
          <cell r="B456" t="str">
            <v xml:space="preserve"> A形  挿ｼ受片落管</v>
          </cell>
          <cell r="D456" t="str">
            <v xml:space="preserve"> φ250×200</v>
          </cell>
          <cell r="E456" t="str">
            <v xml:space="preserve"> 個</v>
          </cell>
          <cell r="F456">
            <v>35600</v>
          </cell>
          <cell r="H456" t="str">
            <v>A2407</v>
          </cell>
        </row>
        <row r="457">
          <cell r="A457">
            <v>456</v>
          </cell>
          <cell r="B457" t="str">
            <v xml:space="preserve"> A形  挿ｼ受片落管</v>
          </cell>
          <cell r="D457" t="str">
            <v xml:space="preserve"> φ300×100</v>
          </cell>
          <cell r="E457" t="str">
            <v xml:space="preserve"> 個</v>
          </cell>
          <cell r="F457">
            <v>30400</v>
          </cell>
          <cell r="H457" t="str">
            <v>A2408</v>
          </cell>
        </row>
        <row r="458">
          <cell r="A458">
            <v>457</v>
          </cell>
          <cell r="B458" t="str">
            <v xml:space="preserve"> A形  挿ｼ受片落管</v>
          </cell>
          <cell r="D458" t="str">
            <v xml:space="preserve"> φ300×150</v>
          </cell>
          <cell r="E458" t="str">
            <v xml:space="preserve"> 個</v>
          </cell>
          <cell r="F458">
            <v>35100</v>
          </cell>
          <cell r="H458" t="str">
            <v>A2409</v>
          </cell>
        </row>
        <row r="459">
          <cell r="A459">
            <v>458</v>
          </cell>
          <cell r="B459" t="str">
            <v xml:space="preserve"> A形  挿ｼ受片落管</v>
          </cell>
          <cell r="D459" t="str">
            <v xml:space="preserve"> φ300×200</v>
          </cell>
          <cell r="E459" t="str">
            <v xml:space="preserve"> 個</v>
          </cell>
          <cell r="F459">
            <v>39700</v>
          </cell>
          <cell r="H459" t="str">
            <v>A2410</v>
          </cell>
        </row>
        <row r="460">
          <cell r="A460">
            <v>459</v>
          </cell>
          <cell r="B460" t="str">
            <v xml:space="preserve"> A形  挿ｼ受片落管</v>
          </cell>
          <cell r="D460" t="str">
            <v xml:space="preserve"> φ300×250</v>
          </cell>
          <cell r="E460" t="str">
            <v xml:space="preserve"> 個</v>
          </cell>
          <cell r="F460">
            <v>45900</v>
          </cell>
          <cell r="H460" t="str">
            <v>A2411</v>
          </cell>
        </row>
        <row r="461">
          <cell r="A461">
            <v>460</v>
          </cell>
          <cell r="B461" t="str">
            <v xml:space="preserve"> A形  挿ｼ受片落管</v>
          </cell>
          <cell r="D461" t="str">
            <v xml:space="preserve"> φ350×150</v>
          </cell>
          <cell r="E461" t="str">
            <v xml:space="preserve"> 個</v>
          </cell>
          <cell r="F461">
            <v>40000</v>
          </cell>
          <cell r="H461" t="str">
            <v>A2412</v>
          </cell>
        </row>
        <row r="462">
          <cell r="A462">
            <v>461</v>
          </cell>
          <cell r="B462" t="str">
            <v xml:space="preserve"> A形  挿ｼ受片落管</v>
          </cell>
          <cell r="D462" t="str">
            <v xml:space="preserve"> φ350×200</v>
          </cell>
          <cell r="E462" t="str">
            <v xml:space="preserve"> 個</v>
          </cell>
          <cell r="F462">
            <v>44500</v>
          </cell>
          <cell r="H462" t="str">
            <v>A2413</v>
          </cell>
        </row>
        <row r="463">
          <cell r="A463">
            <v>462</v>
          </cell>
          <cell r="B463" t="str">
            <v xml:space="preserve"> A形  挿ｼ受片落管</v>
          </cell>
          <cell r="D463" t="str">
            <v xml:space="preserve"> φ350×250</v>
          </cell>
          <cell r="E463" t="str">
            <v xml:space="preserve"> 個</v>
          </cell>
          <cell r="F463">
            <v>50500</v>
          </cell>
          <cell r="H463" t="str">
            <v>A2414</v>
          </cell>
        </row>
        <row r="464">
          <cell r="A464">
            <v>463</v>
          </cell>
          <cell r="B464" t="str">
            <v xml:space="preserve"> A形  挿ｼ受片落管</v>
          </cell>
          <cell r="D464" t="str">
            <v xml:space="preserve"> φ350×300</v>
          </cell>
          <cell r="E464" t="str">
            <v xml:space="preserve"> 個</v>
          </cell>
          <cell r="F464">
            <v>56500</v>
          </cell>
          <cell r="H464" t="str">
            <v>A2415</v>
          </cell>
        </row>
        <row r="465">
          <cell r="A465">
            <v>464</v>
          </cell>
          <cell r="B465" t="str">
            <v xml:space="preserve"> A形  90ﾟ曲管</v>
          </cell>
          <cell r="D465" t="str">
            <v xml:space="preserve"> φ75</v>
          </cell>
          <cell r="E465" t="str">
            <v xml:space="preserve"> 個</v>
          </cell>
          <cell r="F465">
            <v>9700</v>
          </cell>
          <cell r="H465" t="str">
            <v>A3907</v>
          </cell>
        </row>
        <row r="466">
          <cell r="A466">
            <v>465</v>
          </cell>
          <cell r="B466" t="str">
            <v xml:space="preserve"> A形  90ﾟ曲管</v>
          </cell>
          <cell r="D466" t="str">
            <v xml:space="preserve"> φ100</v>
          </cell>
          <cell r="E466" t="str">
            <v xml:space="preserve"> 個</v>
          </cell>
          <cell r="F466">
            <v>12600</v>
          </cell>
          <cell r="H466" t="str">
            <v>A3910</v>
          </cell>
        </row>
        <row r="467">
          <cell r="A467">
            <v>466</v>
          </cell>
          <cell r="B467" t="str">
            <v xml:space="preserve"> A形  90ﾟ曲管</v>
          </cell>
          <cell r="D467" t="str">
            <v xml:space="preserve"> φ150</v>
          </cell>
          <cell r="E467" t="str">
            <v xml:space="preserve"> 個</v>
          </cell>
          <cell r="F467">
            <v>21600</v>
          </cell>
          <cell r="H467" t="str">
            <v>A3915</v>
          </cell>
        </row>
        <row r="468">
          <cell r="A468">
            <v>467</v>
          </cell>
          <cell r="B468" t="str">
            <v xml:space="preserve"> A形  90ﾟ曲管</v>
          </cell>
          <cell r="D468" t="str">
            <v xml:space="preserve"> φ200</v>
          </cell>
          <cell r="E468" t="str">
            <v xml:space="preserve"> 個</v>
          </cell>
          <cell r="F468">
            <v>38600</v>
          </cell>
          <cell r="H468" t="str">
            <v>A3920</v>
          </cell>
        </row>
        <row r="469">
          <cell r="A469">
            <v>468</v>
          </cell>
          <cell r="B469" t="str">
            <v xml:space="preserve"> A形  90ﾟ曲管</v>
          </cell>
          <cell r="D469" t="str">
            <v xml:space="preserve"> φ250</v>
          </cell>
          <cell r="E469" t="str">
            <v xml:space="preserve"> 個</v>
          </cell>
          <cell r="F469">
            <v>53900</v>
          </cell>
          <cell r="H469" t="str">
            <v>A3925</v>
          </cell>
        </row>
        <row r="470">
          <cell r="A470">
            <v>469</v>
          </cell>
          <cell r="B470" t="str">
            <v xml:space="preserve"> A形  90ﾟ曲管</v>
          </cell>
          <cell r="D470" t="str">
            <v xml:space="preserve"> φ300</v>
          </cell>
          <cell r="E470" t="str">
            <v xml:space="preserve"> 個</v>
          </cell>
          <cell r="F470">
            <v>80800</v>
          </cell>
          <cell r="H470" t="str">
            <v>A3930</v>
          </cell>
        </row>
        <row r="471">
          <cell r="A471">
            <v>470</v>
          </cell>
          <cell r="B471" t="str">
            <v xml:space="preserve"> A形  90ﾟ曲管</v>
          </cell>
          <cell r="D471" t="str">
            <v xml:space="preserve"> φ350</v>
          </cell>
          <cell r="E471" t="str">
            <v xml:space="preserve"> 個</v>
          </cell>
          <cell r="F471">
            <v>100600</v>
          </cell>
          <cell r="H471" t="str">
            <v>A3935</v>
          </cell>
        </row>
        <row r="472">
          <cell r="A472">
            <v>471</v>
          </cell>
          <cell r="B472" t="str">
            <v xml:space="preserve"> A形  45ﾟ曲管</v>
          </cell>
          <cell r="D472" t="str">
            <v xml:space="preserve"> φ75</v>
          </cell>
          <cell r="E472" t="str">
            <v xml:space="preserve"> 個</v>
          </cell>
          <cell r="F472">
            <v>7700</v>
          </cell>
          <cell r="H472" t="str">
            <v>A3407</v>
          </cell>
        </row>
        <row r="473">
          <cell r="A473">
            <v>472</v>
          </cell>
          <cell r="B473" t="str">
            <v xml:space="preserve"> A形  45ﾟ曲管</v>
          </cell>
          <cell r="D473" t="str">
            <v xml:space="preserve"> φ100</v>
          </cell>
          <cell r="E473" t="str">
            <v xml:space="preserve"> 個</v>
          </cell>
          <cell r="F473">
            <v>10100</v>
          </cell>
          <cell r="H473" t="str">
            <v>A3410</v>
          </cell>
        </row>
        <row r="474">
          <cell r="A474">
            <v>473</v>
          </cell>
          <cell r="B474" t="str">
            <v xml:space="preserve"> A形  45ﾟ曲管</v>
          </cell>
          <cell r="D474" t="str">
            <v xml:space="preserve"> φ150</v>
          </cell>
          <cell r="E474" t="str">
            <v xml:space="preserve"> 個</v>
          </cell>
          <cell r="F474">
            <v>17500</v>
          </cell>
          <cell r="H474" t="str">
            <v>A3415</v>
          </cell>
        </row>
        <row r="475">
          <cell r="A475">
            <v>474</v>
          </cell>
          <cell r="B475" t="str">
            <v xml:space="preserve"> A形  45ﾟ曲管</v>
          </cell>
          <cell r="D475" t="str">
            <v xml:space="preserve"> φ200</v>
          </cell>
          <cell r="E475" t="str">
            <v xml:space="preserve"> 個</v>
          </cell>
          <cell r="F475">
            <v>29100</v>
          </cell>
          <cell r="H475" t="str">
            <v>A3420</v>
          </cell>
        </row>
        <row r="476">
          <cell r="A476">
            <v>475</v>
          </cell>
          <cell r="B476" t="str">
            <v xml:space="preserve"> A形  45ﾟ曲管</v>
          </cell>
          <cell r="D476" t="str">
            <v xml:space="preserve"> φ250</v>
          </cell>
          <cell r="E476" t="str">
            <v xml:space="preserve"> 個</v>
          </cell>
          <cell r="F476">
            <v>38800</v>
          </cell>
          <cell r="H476" t="str">
            <v>A3425</v>
          </cell>
        </row>
        <row r="477">
          <cell r="A477">
            <v>476</v>
          </cell>
          <cell r="B477" t="str">
            <v xml:space="preserve"> A形  45ﾟ曲管</v>
          </cell>
          <cell r="D477" t="str">
            <v xml:space="preserve"> φ300</v>
          </cell>
          <cell r="E477" t="str">
            <v xml:space="preserve"> 個</v>
          </cell>
          <cell r="F477">
            <v>53000</v>
          </cell>
          <cell r="H477" t="str">
            <v>A3430</v>
          </cell>
        </row>
        <row r="478">
          <cell r="A478">
            <v>477</v>
          </cell>
          <cell r="B478" t="str">
            <v xml:space="preserve"> A形  45ﾟ曲管</v>
          </cell>
          <cell r="D478" t="str">
            <v xml:space="preserve"> φ350</v>
          </cell>
          <cell r="E478" t="str">
            <v xml:space="preserve"> 個</v>
          </cell>
          <cell r="F478">
            <v>72000</v>
          </cell>
          <cell r="H478" t="str">
            <v>A3435</v>
          </cell>
        </row>
        <row r="479">
          <cell r="A479">
            <v>478</v>
          </cell>
          <cell r="B479" t="str">
            <v xml:space="preserve"> A形  22 1/2ﾟ曲管</v>
          </cell>
          <cell r="D479" t="str">
            <v xml:space="preserve"> φ75</v>
          </cell>
          <cell r="E479" t="str">
            <v xml:space="preserve"> 個</v>
          </cell>
          <cell r="F479">
            <v>7700</v>
          </cell>
          <cell r="H479" t="str">
            <v>A3207</v>
          </cell>
        </row>
        <row r="480">
          <cell r="A480">
            <v>479</v>
          </cell>
          <cell r="B480" t="str">
            <v xml:space="preserve"> A形  22 1/2ﾟ曲管</v>
          </cell>
          <cell r="D480" t="str">
            <v xml:space="preserve"> φ100</v>
          </cell>
          <cell r="E480" t="str">
            <v xml:space="preserve"> 個</v>
          </cell>
          <cell r="F480">
            <v>10100</v>
          </cell>
          <cell r="H480" t="str">
            <v>A3210</v>
          </cell>
        </row>
        <row r="481">
          <cell r="A481">
            <v>480</v>
          </cell>
          <cell r="B481" t="str">
            <v xml:space="preserve"> A形  22 1/2ﾟ曲管</v>
          </cell>
          <cell r="D481" t="str">
            <v xml:space="preserve"> φ150</v>
          </cell>
          <cell r="E481" t="str">
            <v xml:space="preserve"> 個</v>
          </cell>
          <cell r="F481">
            <v>16600</v>
          </cell>
          <cell r="H481" t="str">
            <v>A3215</v>
          </cell>
        </row>
        <row r="482">
          <cell r="A482">
            <v>481</v>
          </cell>
          <cell r="B482" t="str">
            <v xml:space="preserve"> A形  22 1/2ﾟ曲管</v>
          </cell>
          <cell r="D482" t="str">
            <v xml:space="preserve"> φ200</v>
          </cell>
          <cell r="E482" t="str">
            <v xml:space="preserve"> 個</v>
          </cell>
          <cell r="F482">
            <v>27600</v>
          </cell>
          <cell r="H482" t="str">
            <v>A3220</v>
          </cell>
        </row>
        <row r="483">
          <cell r="A483">
            <v>482</v>
          </cell>
          <cell r="B483" t="str">
            <v xml:space="preserve"> A形  22 1/2ﾟ曲管</v>
          </cell>
          <cell r="D483" t="str">
            <v xml:space="preserve"> φ250</v>
          </cell>
          <cell r="E483" t="str">
            <v xml:space="preserve"> 個</v>
          </cell>
          <cell r="F483">
            <v>36700</v>
          </cell>
          <cell r="H483" t="str">
            <v>A3225</v>
          </cell>
        </row>
        <row r="484">
          <cell r="A484">
            <v>483</v>
          </cell>
          <cell r="B484" t="str">
            <v xml:space="preserve"> A形  22 1/2ﾟ曲管</v>
          </cell>
          <cell r="D484" t="str">
            <v xml:space="preserve"> φ300</v>
          </cell>
          <cell r="E484" t="str">
            <v xml:space="preserve"> 個</v>
          </cell>
          <cell r="F484">
            <v>50300</v>
          </cell>
          <cell r="H484" t="str">
            <v>A3230</v>
          </cell>
        </row>
        <row r="485">
          <cell r="A485">
            <v>484</v>
          </cell>
          <cell r="B485" t="str">
            <v xml:space="preserve"> A形  22 1/2ﾟ曲管</v>
          </cell>
          <cell r="D485" t="str">
            <v xml:space="preserve"> φ350</v>
          </cell>
          <cell r="E485" t="str">
            <v xml:space="preserve"> 個</v>
          </cell>
          <cell r="F485">
            <v>68300</v>
          </cell>
          <cell r="H485" t="str">
            <v>A3235</v>
          </cell>
        </row>
        <row r="486">
          <cell r="A486">
            <v>485</v>
          </cell>
          <cell r="B486" t="str">
            <v xml:space="preserve"> A形  11 1/4ﾟ曲管</v>
          </cell>
          <cell r="D486" t="str">
            <v xml:space="preserve"> φ75</v>
          </cell>
          <cell r="E486" t="str">
            <v xml:space="preserve"> 個</v>
          </cell>
          <cell r="F486">
            <v>10500</v>
          </cell>
          <cell r="H486" t="str">
            <v>A3107</v>
          </cell>
        </row>
        <row r="487">
          <cell r="A487">
            <v>486</v>
          </cell>
          <cell r="B487" t="str">
            <v xml:space="preserve"> A形  11 1/4ﾟ曲管</v>
          </cell>
          <cell r="D487" t="str">
            <v xml:space="preserve"> φ100</v>
          </cell>
          <cell r="E487" t="str">
            <v xml:space="preserve"> 個</v>
          </cell>
          <cell r="F487">
            <v>13600</v>
          </cell>
          <cell r="H487" t="str">
            <v>A3110</v>
          </cell>
        </row>
        <row r="488">
          <cell r="A488">
            <v>487</v>
          </cell>
          <cell r="B488" t="str">
            <v xml:space="preserve"> A形  11 1/4ﾟ曲管</v>
          </cell>
          <cell r="D488" t="str">
            <v xml:space="preserve"> φ150</v>
          </cell>
          <cell r="E488" t="str">
            <v xml:space="preserve"> 個</v>
          </cell>
          <cell r="F488">
            <v>20400</v>
          </cell>
          <cell r="H488" t="str">
            <v>A3115</v>
          </cell>
        </row>
        <row r="489">
          <cell r="A489">
            <v>488</v>
          </cell>
          <cell r="B489" t="str">
            <v xml:space="preserve"> A形  11 1/4ﾟ曲管</v>
          </cell>
          <cell r="D489" t="str">
            <v xml:space="preserve"> φ200</v>
          </cell>
          <cell r="E489" t="str">
            <v xml:space="preserve"> 個</v>
          </cell>
          <cell r="F489">
            <v>37400</v>
          </cell>
          <cell r="H489" t="str">
            <v>A3120</v>
          </cell>
        </row>
        <row r="490">
          <cell r="A490">
            <v>489</v>
          </cell>
          <cell r="B490" t="str">
            <v xml:space="preserve"> A形  11 1/4ﾟ曲管</v>
          </cell>
          <cell r="D490" t="str">
            <v xml:space="preserve"> φ250</v>
          </cell>
          <cell r="E490" t="str">
            <v xml:space="preserve"> 個</v>
          </cell>
          <cell r="F490">
            <v>50000</v>
          </cell>
          <cell r="H490" t="str">
            <v>A3125</v>
          </cell>
        </row>
        <row r="491">
          <cell r="A491">
            <v>490</v>
          </cell>
          <cell r="B491" t="str">
            <v xml:space="preserve"> A形  11 1/4ﾟ曲管</v>
          </cell>
          <cell r="D491" t="str">
            <v xml:space="preserve"> φ300</v>
          </cell>
          <cell r="E491" t="str">
            <v xml:space="preserve"> 個</v>
          </cell>
          <cell r="F491">
            <v>62800</v>
          </cell>
          <cell r="H491" t="str">
            <v>A3130</v>
          </cell>
        </row>
        <row r="492">
          <cell r="A492">
            <v>491</v>
          </cell>
          <cell r="B492" t="str">
            <v xml:space="preserve"> A形  11 1/4ﾟ曲管</v>
          </cell>
          <cell r="D492" t="str">
            <v xml:space="preserve"> φ350</v>
          </cell>
          <cell r="E492" t="str">
            <v xml:space="preserve"> 個</v>
          </cell>
          <cell r="F492">
            <v>91700</v>
          </cell>
          <cell r="H492" t="str">
            <v>A3135</v>
          </cell>
        </row>
        <row r="493">
          <cell r="A493">
            <v>492</v>
          </cell>
          <cell r="B493" t="str">
            <v xml:space="preserve"> A形  5 5/8ﾟ曲管</v>
          </cell>
          <cell r="D493" t="str">
            <v xml:space="preserve"> φ300</v>
          </cell>
          <cell r="E493" t="str">
            <v xml:space="preserve"> 個</v>
          </cell>
          <cell r="F493">
            <v>73900</v>
          </cell>
          <cell r="H493" t="str">
            <v>A3030</v>
          </cell>
        </row>
        <row r="494">
          <cell r="A494">
            <v>493</v>
          </cell>
          <cell r="B494" t="str">
            <v xml:space="preserve"> A形  5 5/8ﾟ曲管</v>
          </cell>
          <cell r="D494" t="str">
            <v xml:space="preserve"> φ350</v>
          </cell>
          <cell r="E494" t="str">
            <v xml:space="preserve"> 個</v>
          </cell>
          <cell r="F494">
            <v>91700</v>
          </cell>
          <cell r="H494" t="str">
            <v>A3035</v>
          </cell>
        </row>
        <row r="495">
          <cell r="A495">
            <v>494</v>
          </cell>
          <cell r="B495" t="str">
            <v xml:space="preserve"> A形  乙字管</v>
          </cell>
          <cell r="D495" t="str">
            <v xml:space="preserve"> φ150×300</v>
          </cell>
          <cell r="E495" t="str">
            <v xml:space="preserve"> 個</v>
          </cell>
          <cell r="F495">
            <v>26200</v>
          </cell>
          <cell r="H495" t="str">
            <v>A0153</v>
          </cell>
        </row>
        <row r="496">
          <cell r="A496">
            <v>495</v>
          </cell>
          <cell r="B496" t="str">
            <v xml:space="preserve"> A形  乙字管</v>
          </cell>
          <cell r="D496" t="str">
            <v xml:space="preserve"> φ200×300</v>
          </cell>
          <cell r="E496" t="str">
            <v xml:space="preserve"> 個</v>
          </cell>
          <cell r="F496">
            <v>42700</v>
          </cell>
          <cell r="H496" t="str">
            <v>A0123</v>
          </cell>
        </row>
        <row r="497">
          <cell r="A497">
            <v>496</v>
          </cell>
          <cell r="B497" t="str">
            <v xml:space="preserve"> A形  乙字管</v>
          </cell>
          <cell r="D497" t="str">
            <v xml:space="preserve"> φ250×300</v>
          </cell>
          <cell r="E497" t="str">
            <v xml:space="preserve"> 個</v>
          </cell>
          <cell r="F497">
            <v>59200</v>
          </cell>
          <cell r="H497" t="str">
            <v>A0163</v>
          </cell>
        </row>
        <row r="498">
          <cell r="A498">
            <v>497</v>
          </cell>
          <cell r="B498" t="str">
            <v xml:space="preserve"> A形  乙字管</v>
          </cell>
          <cell r="D498" t="str">
            <v xml:space="preserve"> φ300×300</v>
          </cell>
          <cell r="E498" t="str">
            <v xml:space="preserve"> 個</v>
          </cell>
          <cell r="F498">
            <v>77700</v>
          </cell>
          <cell r="H498" t="str">
            <v>A0133</v>
          </cell>
        </row>
        <row r="499">
          <cell r="A499">
            <v>498</v>
          </cell>
          <cell r="B499" t="str">
            <v xml:space="preserve"> A形  乙字管</v>
          </cell>
          <cell r="D499" t="str">
            <v xml:space="preserve"> φ350×300</v>
          </cell>
          <cell r="E499" t="str">
            <v xml:space="preserve"> 個</v>
          </cell>
          <cell r="F499">
            <v>98200</v>
          </cell>
          <cell r="H499" t="str">
            <v>A0180</v>
          </cell>
        </row>
        <row r="500">
          <cell r="A500">
            <v>499</v>
          </cell>
          <cell r="B500" t="str">
            <v xml:space="preserve"> A形  ﾌﾗﾝｼﾞ付T字管</v>
          </cell>
          <cell r="D500" t="str">
            <v xml:space="preserve"> φ75×75</v>
          </cell>
          <cell r="E500" t="str">
            <v xml:space="preserve"> 個</v>
          </cell>
          <cell r="F500">
            <v>15000</v>
          </cell>
          <cell r="H500" t="str">
            <v>A6177</v>
          </cell>
        </row>
        <row r="501">
          <cell r="A501">
            <v>500</v>
          </cell>
          <cell r="B501" t="str">
            <v xml:space="preserve"> A形  ﾌﾗﾝｼﾞ付T字管</v>
          </cell>
          <cell r="D501" t="str">
            <v xml:space="preserve"> φ100×75</v>
          </cell>
          <cell r="E501" t="str">
            <v xml:space="preserve"> 個</v>
          </cell>
          <cell r="F501">
            <v>18200</v>
          </cell>
          <cell r="H501" t="str">
            <v>A6117</v>
          </cell>
        </row>
        <row r="502">
          <cell r="A502">
            <v>501</v>
          </cell>
          <cell r="B502" t="str">
            <v xml:space="preserve"> A形  ﾌﾗﾝｼﾞ付T字管</v>
          </cell>
          <cell r="D502" t="str">
            <v xml:space="preserve"> φ150×75</v>
          </cell>
          <cell r="E502" t="str">
            <v xml:space="preserve"> 個</v>
          </cell>
          <cell r="F502">
            <v>25700</v>
          </cell>
          <cell r="H502" t="str">
            <v>A6157</v>
          </cell>
        </row>
        <row r="503">
          <cell r="A503">
            <v>502</v>
          </cell>
          <cell r="B503" t="str">
            <v xml:space="preserve"> A形  ﾌﾗﾝｼﾞ付T字管</v>
          </cell>
          <cell r="D503" t="str">
            <v xml:space="preserve"> φ150×100</v>
          </cell>
          <cell r="E503" t="str">
            <v xml:space="preserve"> 個</v>
          </cell>
          <cell r="F503">
            <v>27500</v>
          </cell>
          <cell r="H503" t="str">
            <v>A6151</v>
          </cell>
        </row>
        <row r="504">
          <cell r="A504">
            <v>503</v>
          </cell>
          <cell r="B504" t="str">
            <v xml:space="preserve"> A形  ﾌﾗﾝｼﾞ付T字管</v>
          </cell>
          <cell r="D504" t="str">
            <v xml:space="preserve"> φ200×75</v>
          </cell>
          <cell r="E504" t="str">
            <v xml:space="preserve"> 個</v>
          </cell>
          <cell r="F504">
            <v>37700</v>
          </cell>
          <cell r="H504" t="str">
            <v>A6127</v>
          </cell>
        </row>
        <row r="505">
          <cell r="A505">
            <v>504</v>
          </cell>
          <cell r="B505" t="str">
            <v xml:space="preserve"> A形  ﾌﾗﾝｼﾞ付T字管</v>
          </cell>
          <cell r="D505" t="str">
            <v xml:space="preserve"> φ200×100</v>
          </cell>
          <cell r="E505" t="str">
            <v xml:space="preserve"> 個</v>
          </cell>
          <cell r="F505">
            <v>39500</v>
          </cell>
          <cell r="H505" t="str">
            <v>A6121</v>
          </cell>
        </row>
        <row r="506">
          <cell r="A506">
            <v>505</v>
          </cell>
          <cell r="B506" t="str">
            <v xml:space="preserve"> A形  ﾌﾗﾝｼﾞ付T字管</v>
          </cell>
          <cell r="D506" t="str">
            <v xml:space="preserve"> φ250×75</v>
          </cell>
          <cell r="E506" t="str">
            <v xml:space="preserve"> 個</v>
          </cell>
          <cell r="F506">
            <v>49500</v>
          </cell>
          <cell r="H506" t="str">
            <v>A6167</v>
          </cell>
        </row>
        <row r="507">
          <cell r="A507">
            <v>506</v>
          </cell>
          <cell r="B507" t="str">
            <v xml:space="preserve"> A形  ﾌﾗﾝｼﾞ付T字管</v>
          </cell>
          <cell r="D507" t="str">
            <v xml:space="preserve"> φ250×100</v>
          </cell>
          <cell r="E507" t="str">
            <v xml:space="preserve"> 個</v>
          </cell>
          <cell r="F507">
            <v>51600</v>
          </cell>
          <cell r="H507" t="str">
            <v>A6161</v>
          </cell>
        </row>
        <row r="508">
          <cell r="A508">
            <v>507</v>
          </cell>
          <cell r="B508" t="str">
            <v xml:space="preserve"> A形  ﾌﾗﾝｼﾞ付T字管</v>
          </cell>
          <cell r="D508" t="str">
            <v xml:space="preserve"> φ300×75</v>
          </cell>
          <cell r="E508" t="str">
            <v xml:space="preserve"> 個</v>
          </cell>
          <cell r="F508">
            <v>60400</v>
          </cell>
          <cell r="H508" t="str">
            <v>A6137</v>
          </cell>
        </row>
        <row r="509">
          <cell r="A509">
            <v>508</v>
          </cell>
          <cell r="B509" t="str">
            <v xml:space="preserve"> A形  ﾌﾗﾝｼﾞ付T字管</v>
          </cell>
          <cell r="D509" t="str">
            <v xml:space="preserve"> φ300×100</v>
          </cell>
          <cell r="E509" t="str">
            <v xml:space="preserve"> 個</v>
          </cell>
          <cell r="F509">
            <v>62700</v>
          </cell>
          <cell r="H509" t="str">
            <v>A6131</v>
          </cell>
        </row>
        <row r="510">
          <cell r="A510">
            <v>509</v>
          </cell>
          <cell r="B510" t="str">
            <v xml:space="preserve"> A形  ﾌﾗﾝｼﾞ付T字管</v>
          </cell>
          <cell r="D510" t="str">
            <v xml:space="preserve"> φ350×75</v>
          </cell>
          <cell r="E510" t="str">
            <v xml:space="preserve"> 個</v>
          </cell>
          <cell r="F510">
            <v>76000</v>
          </cell>
          <cell r="H510" t="str">
            <v>A6180</v>
          </cell>
        </row>
        <row r="511">
          <cell r="A511">
            <v>510</v>
          </cell>
          <cell r="B511" t="str">
            <v xml:space="preserve"> A形  ﾌﾗﾝｼﾞ付T字管</v>
          </cell>
          <cell r="D511" t="str">
            <v xml:space="preserve"> φ350×100</v>
          </cell>
          <cell r="E511" t="str">
            <v xml:space="preserve"> 個</v>
          </cell>
          <cell r="F511">
            <v>78000</v>
          </cell>
          <cell r="H511" t="str">
            <v>A6181</v>
          </cell>
        </row>
        <row r="512">
          <cell r="A512">
            <v>511</v>
          </cell>
          <cell r="B512" t="str">
            <v xml:space="preserve"> A形  排水Ｔ字管</v>
          </cell>
          <cell r="D512" t="str">
            <v xml:space="preserve"> φ200×100</v>
          </cell>
          <cell r="E512" t="str">
            <v xml:space="preserve"> 個</v>
          </cell>
          <cell r="F512">
            <v>33300</v>
          </cell>
          <cell r="H512" t="str">
            <v>A4321</v>
          </cell>
        </row>
        <row r="513">
          <cell r="A513">
            <v>512</v>
          </cell>
          <cell r="B513" t="str">
            <v xml:space="preserve"> A形  排水Ｔ字管</v>
          </cell>
          <cell r="D513" t="str">
            <v xml:space="preserve"> φ250×100</v>
          </cell>
          <cell r="E513" t="str">
            <v xml:space="preserve"> 個</v>
          </cell>
          <cell r="F513">
            <v>43000</v>
          </cell>
          <cell r="H513" t="str">
            <v>A4361</v>
          </cell>
        </row>
        <row r="514">
          <cell r="A514">
            <v>513</v>
          </cell>
          <cell r="B514" t="str">
            <v xml:space="preserve"> A形  排水Ｔ字管</v>
          </cell>
          <cell r="D514" t="str">
            <v xml:space="preserve"> φ300×100</v>
          </cell>
          <cell r="E514" t="str">
            <v xml:space="preserve"> 個</v>
          </cell>
          <cell r="F514">
            <v>52100</v>
          </cell>
          <cell r="H514" t="str">
            <v>A4331</v>
          </cell>
        </row>
        <row r="515">
          <cell r="A515">
            <v>514</v>
          </cell>
          <cell r="B515" t="str">
            <v xml:space="preserve"> A形  排水Ｔ字管</v>
          </cell>
          <cell r="D515" t="str">
            <v xml:space="preserve"> φ350×150</v>
          </cell>
          <cell r="E515" t="str">
            <v xml:space="preserve"> 個</v>
          </cell>
          <cell r="F515">
            <v>78000</v>
          </cell>
          <cell r="H515" t="str">
            <v>A4380</v>
          </cell>
        </row>
        <row r="516">
          <cell r="A516">
            <v>515</v>
          </cell>
          <cell r="B516" t="str">
            <v xml:space="preserve"> A形  継 ぎ 輪</v>
          </cell>
          <cell r="D516" t="str">
            <v xml:space="preserve"> φ75</v>
          </cell>
          <cell r="E516" t="str">
            <v xml:space="preserve"> 個</v>
          </cell>
          <cell r="F516">
            <v>6500</v>
          </cell>
          <cell r="H516" t="str">
            <v>A4107</v>
          </cell>
        </row>
        <row r="517">
          <cell r="A517">
            <v>516</v>
          </cell>
          <cell r="B517" t="str">
            <v xml:space="preserve"> A形  継 ぎ 輪</v>
          </cell>
          <cell r="D517" t="str">
            <v xml:space="preserve"> φ100</v>
          </cell>
          <cell r="E517" t="str">
            <v xml:space="preserve"> 個</v>
          </cell>
          <cell r="F517">
            <v>8300</v>
          </cell>
          <cell r="H517" t="str">
            <v>A4110</v>
          </cell>
        </row>
        <row r="518">
          <cell r="A518">
            <v>517</v>
          </cell>
          <cell r="B518" t="str">
            <v xml:space="preserve"> A形  継 ぎ 輪</v>
          </cell>
          <cell r="D518" t="str">
            <v xml:space="preserve"> φ150</v>
          </cell>
          <cell r="E518" t="str">
            <v xml:space="preserve"> 個</v>
          </cell>
          <cell r="F518">
            <v>11400</v>
          </cell>
          <cell r="H518" t="str">
            <v>A4115</v>
          </cell>
        </row>
        <row r="519">
          <cell r="A519">
            <v>518</v>
          </cell>
          <cell r="B519" t="str">
            <v xml:space="preserve"> A形  継 ぎ 輪</v>
          </cell>
          <cell r="D519" t="str">
            <v xml:space="preserve"> φ200</v>
          </cell>
          <cell r="E519" t="str">
            <v xml:space="preserve"> 個</v>
          </cell>
          <cell r="F519">
            <v>15100</v>
          </cell>
          <cell r="H519" t="str">
            <v>A4120</v>
          </cell>
        </row>
        <row r="520">
          <cell r="A520">
            <v>519</v>
          </cell>
          <cell r="B520" t="str">
            <v xml:space="preserve"> A形  継 ぎ 輪</v>
          </cell>
          <cell r="D520" t="str">
            <v xml:space="preserve"> φ250</v>
          </cell>
          <cell r="E520" t="str">
            <v xml:space="preserve"> 個</v>
          </cell>
          <cell r="F520">
            <v>18700</v>
          </cell>
          <cell r="H520" t="str">
            <v>A4125</v>
          </cell>
        </row>
        <row r="521">
          <cell r="A521">
            <v>520</v>
          </cell>
          <cell r="B521" t="str">
            <v xml:space="preserve"> A形  継 ぎ 輪</v>
          </cell>
          <cell r="D521" t="str">
            <v xml:space="preserve"> φ300</v>
          </cell>
          <cell r="E521" t="str">
            <v xml:space="preserve"> 個</v>
          </cell>
          <cell r="F521">
            <v>22600</v>
          </cell>
          <cell r="H521" t="str">
            <v>A4130</v>
          </cell>
        </row>
        <row r="522">
          <cell r="A522">
            <v>521</v>
          </cell>
          <cell r="B522" t="str">
            <v xml:space="preserve"> A形  継 ぎ 輪</v>
          </cell>
          <cell r="D522" t="str">
            <v xml:space="preserve"> φ350</v>
          </cell>
          <cell r="E522" t="str">
            <v xml:space="preserve"> 個</v>
          </cell>
          <cell r="F522">
            <v>32000</v>
          </cell>
          <cell r="H522" t="str">
            <v>A4135</v>
          </cell>
        </row>
        <row r="523">
          <cell r="A523">
            <v>522</v>
          </cell>
          <cell r="B523" t="str">
            <v xml:space="preserve"> A形  短管１号</v>
          </cell>
          <cell r="D523" t="str">
            <v xml:space="preserve"> φ75</v>
          </cell>
          <cell r="E523" t="str">
            <v xml:space="preserve"> 個</v>
          </cell>
          <cell r="F523">
            <v>6300</v>
          </cell>
          <cell r="H523" t="str">
            <v>A5307</v>
          </cell>
        </row>
        <row r="524">
          <cell r="A524">
            <v>523</v>
          </cell>
          <cell r="B524" t="str">
            <v xml:space="preserve"> A形  短管１号</v>
          </cell>
          <cell r="D524" t="str">
            <v xml:space="preserve"> φ100</v>
          </cell>
          <cell r="E524" t="str">
            <v xml:space="preserve"> 個</v>
          </cell>
          <cell r="F524">
            <v>8000</v>
          </cell>
          <cell r="H524" t="str">
            <v>A5310</v>
          </cell>
        </row>
        <row r="525">
          <cell r="A525">
            <v>524</v>
          </cell>
          <cell r="B525" t="str">
            <v xml:space="preserve"> A形  短管１号</v>
          </cell>
          <cell r="D525" t="str">
            <v xml:space="preserve"> φ150</v>
          </cell>
          <cell r="E525" t="str">
            <v xml:space="preserve"> 個</v>
          </cell>
          <cell r="F525">
            <v>11200</v>
          </cell>
          <cell r="H525" t="str">
            <v>A5315</v>
          </cell>
        </row>
        <row r="526">
          <cell r="A526">
            <v>525</v>
          </cell>
          <cell r="B526" t="str">
            <v xml:space="preserve"> A形  短管１号</v>
          </cell>
          <cell r="D526" t="str">
            <v xml:space="preserve"> φ200</v>
          </cell>
          <cell r="E526" t="str">
            <v xml:space="preserve"> 個</v>
          </cell>
          <cell r="F526">
            <v>15500</v>
          </cell>
          <cell r="H526" t="str">
            <v>A5320</v>
          </cell>
        </row>
        <row r="527">
          <cell r="A527">
            <v>526</v>
          </cell>
          <cell r="B527" t="str">
            <v xml:space="preserve"> A形  短管１号</v>
          </cell>
          <cell r="D527" t="str">
            <v xml:space="preserve"> φ250</v>
          </cell>
          <cell r="E527" t="str">
            <v xml:space="preserve"> 個</v>
          </cell>
          <cell r="F527">
            <v>22700</v>
          </cell>
          <cell r="H527" t="str">
            <v>A5325</v>
          </cell>
        </row>
        <row r="528">
          <cell r="A528">
            <v>527</v>
          </cell>
          <cell r="B528" t="str">
            <v xml:space="preserve"> A形  短管１号</v>
          </cell>
          <cell r="D528" t="str">
            <v xml:space="preserve"> φ300</v>
          </cell>
          <cell r="E528" t="str">
            <v xml:space="preserve"> 個</v>
          </cell>
          <cell r="F528">
            <v>28200</v>
          </cell>
          <cell r="H528" t="str">
            <v>A5330</v>
          </cell>
        </row>
        <row r="529">
          <cell r="A529">
            <v>528</v>
          </cell>
          <cell r="B529" t="str">
            <v xml:space="preserve"> A形  短管１号</v>
          </cell>
          <cell r="D529" t="str">
            <v xml:space="preserve"> φ350</v>
          </cell>
          <cell r="E529" t="str">
            <v xml:space="preserve"> 個</v>
          </cell>
          <cell r="F529">
            <v>37400</v>
          </cell>
          <cell r="H529" t="str">
            <v>A5335</v>
          </cell>
        </row>
        <row r="530">
          <cell r="A530">
            <v>529</v>
          </cell>
          <cell r="B530" t="str">
            <v xml:space="preserve"> A形  短管２号</v>
          </cell>
          <cell r="D530" t="str">
            <v xml:space="preserve"> φ75</v>
          </cell>
          <cell r="E530" t="str">
            <v xml:space="preserve"> 個</v>
          </cell>
          <cell r="F530">
            <v>9100</v>
          </cell>
          <cell r="H530" t="str">
            <v>A5407</v>
          </cell>
        </row>
        <row r="531">
          <cell r="A531">
            <v>530</v>
          </cell>
          <cell r="B531" t="str">
            <v xml:space="preserve"> A形  短管２号</v>
          </cell>
          <cell r="D531" t="str">
            <v xml:space="preserve"> φ100</v>
          </cell>
          <cell r="E531" t="str">
            <v xml:space="preserve"> 個</v>
          </cell>
          <cell r="F531">
            <v>11500</v>
          </cell>
          <cell r="H531" t="str">
            <v>A5410</v>
          </cell>
        </row>
        <row r="532">
          <cell r="A532">
            <v>531</v>
          </cell>
          <cell r="B532" t="str">
            <v xml:space="preserve"> A形  短管２号</v>
          </cell>
          <cell r="D532" t="str">
            <v xml:space="preserve"> φ150</v>
          </cell>
          <cell r="E532" t="str">
            <v xml:space="preserve"> 個</v>
          </cell>
          <cell r="F532">
            <v>17400</v>
          </cell>
          <cell r="H532" t="str">
            <v>A5415</v>
          </cell>
        </row>
        <row r="533">
          <cell r="A533">
            <v>532</v>
          </cell>
          <cell r="B533" t="str">
            <v xml:space="preserve"> A形  短管２号</v>
          </cell>
          <cell r="D533" t="str">
            <v xml:space="preserve"> φ200</v>
          </cell>
          <cell r="E533" t="str">
            <v xml:space="preserve"> 個</v>
          </cell>
          <cell r="F533">
            <v>26600</v>
          </cell>
          <cell r="H533" t="str">
            <v>A5420</v>
          </cell>
        </row>
        <row r="534">
          <cell r="A534">
            <v>533</v>
          </cell>
          <cell r="B534" t="str">
            <v xml:space="preserve"> A形  短管２号</v>
          </cell>
          <cell r="D534" t="str">
            <v xml:space="preserve"> φ250</v>
          </cell>
          <cell r="E534" t="str">
            <v xml:space="preserve"> 個</v>
          </cell>
          <cell r="F534">
            <v>36500</v>
          </cell>
          <cell r="H534" t="str">
            <v>A5425</v>
          </cell>
        </row>
        <row r="535">
          <cell r="A535">
            <v>534</v>
          </cell>
          <cell r="B535" t="str">
            <v xml:space="preserve"> A形  短管２号</v>
          </cell>
          <cell r="D535" t="str">
            <v xml:space="preserve"> φ300</v>
          </cell>
          <cell r="E535" t="str">
            <v xml:space="preserve"> 個</v>
          </cell>
          <cell r="F535">
            <v>46300</v>
          </cell>
          <cell r="H535" t="str">
            <v>A5430</v>
          </cell>
        </row>
        <row r="536">
          <cell r="A536">
            <v>535</v>
          </cell>
          <cell r="B536" t="str">
            <v xml:space="preserve"> A形  短管２号</v>
          </cell>
          <cell r="D536" t="str">
            <v xml:space="preserve"> φ350</v>
          </cell>
          <cell r="E536" t="str">
            <v xml:space="preserve"> 個</v>
          </cell>
          <cell r="F536">
            <v>57000</v>
          </cell>
          <cell r="H536" t="str">
            <v>A5435</v>
          </cell>
        </row>
        <row r="537">
          <cell r="A537">
            <v>536</v>
          </cell>
          <cell r="B537" t="str">
            <v xml:space="preserve"> A形  栓</v>
          </cell>
          <cell r="D537" t="str">
            <v xml:space="preserve"> φ75</v>
          </cell>
          <cell r="E537" t="str">
            <v xml:space="preserve"> 組</v>
          </cell>
          <cell r="F537">
            <v>6700</v>
          </cell>
          <cell r="H537" t="str">
            <v>A4207</v>
          </cell>
        </row>
        <row r="538">
          <cell r="A538">
            <v>537</v>
          </cell>
          <cell r="B538" t="str">
            <v xml:space="preserve"> A形  栓</v>
          </cell>
          <cell r="D538" t="str">
            <v xml:space="preserve"> φ100</v>
          </cell>
          <cell r="E538" t="str">
            <v xml:space="preserve"> 組</v>
          </cell>
          <cell r="F538">
            <v>8300</v>
          </cell>
          <cell r="H538" t="str">
            <v>A4210</v>
          </cell>
        </row>
        <row r="539">
          <cell r="A539">
            <v>538</v>
          </cell>
          <cell r="B539" t="str">
            <v xml:space="preserve"> A形  栓</v>
          </cell>
          <cell r="D539" t="str">
            <v xml:space="preserve"> φ150</v>
          </cell>
          <cell r="E539" t="str">
            <v xml:space="preserve"> 組</v>
          </cell>
          <cell r="F539">
            <v>11400</v>
          </cell>
          <cell r="H539" t="str">
            <v>A4215</v>
          </cell>
        </row>
        <row r="540">
          <cell r="A540">
            <v>539</v>
          </cell>
          <cell r="B540" t="str">
            <v xml:space="preserve"> A形  栓</v>
          </cell>
          <cell r="D540" t="str">
            <v xml:space="preserve"> φ200</v>
          </cell>
          <cell r="E540" t="str">
            <v xml:space="preserve"> 組</v>
          </cell>
          <cell r="F540">
            <v>16000</v>
          </cell>
          <cell r="H540" t="str">
            <v>A4220</v>
          </cell>
        </row>
        <row r="541">
          <cell r="A541">
            <v>540</v>
          </cell>
          <cell r="B541" t="str">
            <v xml:space="preserve"> A形  栓</v>
          </cell>
          <cell r="D541" t="str">
            <v xml:space="preserve"> φ250</v>
          </cell>
          <cell r="E541" t="str">
            <v xml:space="preserve"> 組</v>
          </cell>
          <cell r="F541">
            <v>20600</v>
          </cell>
          <cell r="H541" t="str">
            <v>A4225</v>
          </cell>
        </row>
        <row r="542">
          <cell r="A542">
            <v>541</v>
          </cell>
          <cell r="B542" t="str">
            <v xml:space="preserve"> A形  栓</v>
          </cell>
          <cell r="D542" t="str">
            <v xml:space="preserve"> φ300</v>
          </cell>
          <cell r="E542" t="str">
            <v xml:space="preserve"> 組</v>
          </cell>
          <cell r="F542">
            <v>30400</v>
          </cell>
          <cell r="H542" t="str">
            <v>A4230</v>
          </cell>
        </row>
        <row r="543">
          <cell r="A543">
            <v>542</v>
          </cell>
          <cell r="B543" t="str">
            <v xml:space="preserve"> A形  栓</v>
          </cell>
          <cell r="D543" t="str">
            <v xml:space="preserve"> φ350</v>
          </cell>
          <cell r="E543" t="str">
            <v xml:space="preserve"> 組</v>
          </cell>
          <cell r="F543">
            <v>35400</v>
          </cell>
          <cell r="H543" t="str">
            <v>A4235</v>
          </cell>
        </row>
        <row r="544">
          <cell r="A544">
            <v>543</v>
          </cell>
          <cell r="B544" t="str">
            <v xml:space="preserve"> A形  接合部品(FCD)</v>
          </cell>
          <cell r="D544" t="str">
            <v xml:space="preserve"> φ75</v>
          </cell>
          <cell r="E544" t="str">
            <v xml:space="preserve"> 組</v>
          </cell>
          <cell r="F544">
            <v>1800</v>
          </cell>
          <cell r="H544" t="str">
            <v>A7107</v>
          </cell>
        </row>
        <row r="545">
          <cell r="A545">
            <v>544</v>
          </cell>
          <cell r="B545" t="str">
            <v xml:space="preserve"> A形  接合部品(FCD)</v>
          </cell>
          <cell r="D545" t="str">
            <v xml:space="preserve"> φ100</v>
          </cell>
          <cell r="E545" t="str">
            <v xml:space="preserve"> 組</v>
          </cell>
          <cell r="F545">
            <v>2300</v>
          </cell>
          <cell r="H545" t="str">
            <v>A7110</v>
          </cell>
        </row>
        <row r="546">
          <cell r="A546">
            <v>545</v>
          </cell>
          <cell r="B546" t="str">
            <v xml:space="preserve"> A形  接合部品(FCD)</v>
          </cell>
          <cell r="D546" t="str">
            <v xml:space="preserve"> φ150</v>
          </cell>
          <cell r="E546" t="str">
            <v xml:space="preserve"> 組</v>
          </cell>
          <cell r="F546">
            <v>3500</v>
          </cell>
          <cell r="H546" t="str">
            <v>A7115</v>
          </cell>
        </row>
        <row r="547">
          <cell r="A547">
            <v>546</v>
          </cell>
          <cell r="B547" t="str">
            <v xml:space="preserve"> A形  接合部品(FCD)</v>
          </cell>
          <cell r="D547" t="str">
            <v xml:space="preserve"> φ200</v>
          </cell>
          <cell r="E547" t="str">
            <v xml:space="preserve"> 組</v>
          </cell>
          <cell r="F547">
            <v>4100</v>
          </cell>
          <cell r="H547" t="str">
            <v>A7120</v>
          </cell>
        </row>
        <row r="548">
          <cell r="A548">
            <v>547</v>
          </cell>
          <cell r="B548" t="str">
            <v xml:space="preserve"> A形  接合部品(FCD)</v>
          </cell>
          <cell r="D548" t="str">
            <v xml:space="preserve"> φ250</v>
          </cell>
          <cell r="E548" t="str">
            <v xml:space="preserve"> 組</v>
          </cell>
          <cell r="F548">
            <v>5500</v>
          </cell>
          <cell r="H548" t="str">
            <v>A7125</v>
          </cell>
        </row>
        <row r="549">
          <cell r="A549">
            <v>548</v>
          </cell>
          <cell r="B549" t="str">
            <v xml:space="preserve"> A形  接合部品(FCD)</v>
          </cell>
          <cell r="D549" t="str">
            <v xml:space="preserve"> φ300</v>
          </cell>
          <cell r="E549" t="str">
            <v xml:space="preserve"> 組</v>
          </cell>
          <cell r="F549">
            <v>6200</v>
          </cell>
          <cell r="H549" t="str">
            <v>A7130</v>
          </cell>
        </row>
        <row r="550">
          <cell r="A550">
            <v>549</v>
          </cell>
          <cell r="B550" t="str">
            <v xml:space="preserve"> A形  接合部品(FCD)</v>
          </cell>
          <cell r="D550" t="str">
            <v xml:space="preserve"> φ350</v>
          </cell>
          <cell r="E550" t="str">
            <v xml:space="preserve"> 組</v>
          </cell>
          <cell r="F550">
            <v>7900</v>
          </cell>
          <cell r="H550" t="str">
            <v>A7135</v>
          </cell>
        </row>
        <row r="551">
          <cell r="A551">
            <v>550</v>
          </cell>
          <cell r="B551" t="str">
            <v xml:space="preserve"> A形  特 殊 押 輪</v>
          </cell>
          <cell r="D551" t="str">
            <v xml:space="preserve"> φ75</v>
          </cell>
          <cell r="E551" t="str">
            <v xml:space="preserve"> 組</v>
          </cell>
          <cell r="F551">
            <v>3100</v>
          </cell>
          <cell r="H551" t="str">
            <v>A7207</v>
          </cell>
        </row>
        <row r="552">
          <cell r="A552">
            <v>551</v>
          </cell>
          <cell r="B552" t="str">
            <v xml:space="preserve"> A形  特 殊 押 輪</v>
          </cell>
          <cell r="D552" t="str">
            <v xml:space="preserve"> φ100</v>
          </cell>
          <cell r="E552" t="str">
            <v xml:space="preserve"> 組</v>
          </cell>
          <cell r="F552">
            <v>3700</v>
          </cell>
          <cell r="H552" t="str">
            <v>A7210</v>
          </cell>
        </row>
        <row r="553">
          <cell r="A553">
            <v>552</v>
          </cell>
          <cell r="B553" t="str">
            <v xml:space="preserve"> A形  特 殊 押 輪</v>
          </cell>
          <cell r="D553" t="str">
            <v xml:space="preserve"> φ150</v>
          </cell>
          <cell r="E553" t="str">
            <v xml:space="preserve"> 組</v>
          </cell>
          <cell r="F553">
            <v>5600</v>
          </cell>
          <cell r="H553" t="str">
            <v>A7215</v>
          </cell>
        </row>
        <row r="554">
          <cell r="A554">
            <v>553</v>
          </cell>
          <cell r="B554" t="str">
            <v xml:space="preserve"> A形  特 殊 押 輪</v>
          </cell>
          <cell r="D554" t="str">
            <v xml:space="preserve"> φ200</v>
          </cell>
          <cell r="E554" t="str">
            <v xml:space="preserve"> 組</v>
          </cell>
          <cell r="F554">
            <v>6300</v>
          </cell>
          <cell r="H554" t="str">
            <v>A7220</v>
          </cell>
        </row>
        <row r="555">
          <cell r="A555">
            <v>554</v>
          </cell>
          <cell r="B555" t="str">
            <v xml:space="preserve"> A形  特 殊 押 輪</v>
          </cell>
          <cell r="D555" t="str">
            <v xml:space="preserve"> φ250</v>
          </cell>
          <cell r="E555" t="str">
            <v xml:space="preserve"> 組</v>
          </cell>
          <cell r="F555">
            <v>8500</v>
          </cell>
          <cell r="H555" t="str">
            <v>A7225</v>
          </cell>
        </row>
        <row r="556">
          <cell r="A556">
            <v>555</v>
          </cell>
          <cell r="B556" t="str">
            <v xml:space="preserve"> A形  特 殊 押 輪</v>
          </cell>
          <cell r="D556" t="str">
            <v xml:space="preserve"> φ300</v>
          </cell>
          <cell r="E556" t="str">
            <v xml:space="preserve"> 組</v>
          </cell>
          <cell r="F556">
            <v>9200</v>
          </cell>
          <cell r="H556" t="str">
            <v>A7230</v>
          </cell>
        </row>
        <row r="557">
          <cell r="A557">
            <v>556</v>
          </cell>
          <cell r="B557" t="str">
            <v xml:space="preserve"> A形  特 殊 押 輪</v>
          </cell>
          <cell r="D557" t="str">
            <v xml:space="preserve"> φ350</v>
          </cell>
          <cell r="E557" t="str">
            <v xml:space="preserve"> 組</v>
          </cell>
          <cell r="F557">
            <v>14000</v>
          </cell>
          <cell r="H557" t="str">
            <v>A7235</v>
          </cell>
        </row>
        <row r="558">
          <cell r="A558">
            <v>557</v>
          </cell>
          <cell r="B558" t="str">
            <v xml:space="preserve"> A形  ゴ　ム　輪</v>
          </cell>
          <cell r="D558" t="str">
            <v xml:space="preserve"> φ75</v>
          </cell>
          <cell r="E558" t="str">
            <v xml:space="preserve"> 個</v>
          </cell>
          <cell r="F558">
            <v>400</v>
          </cell>
          <cell r="H558" t="str">
            <v>A7307</v>
          </cell>
        </row>
        <row r="559">
          <cell r="A559">
            <v>558</v>
          </cell>
          <cell r="B559" t="str">
            <v xml:space="preserve"> A形  ゴ　ム　輪</v>
          </cell>
          <cell r="D559" t="str">
            <v xml:space="preserve"> φ100</v>
          </cell>
          <cell r="E559" t="str">
            <v xml:space="preserve"> 個</v>
          </cell>
          <cell r="F559">
            <v>500</v>
          </cell>
          <cell r="H559" t="str">
            <v>A7310</v>
          </cell>
        </row>
        <row r="560">
          <cell r="A560">
            <v>559</v>
          </cell>
          <cell r="B560" t="str">
            <v xml:space="preserve"> A形  ゴ　ム　輪</v>
          </cell>
          <cell r="D560" t="str">
            <v xml:space="preserve"> φ150</v>
          </cell>
          <cell r="E560" t="str">
            <v xml:space="preserve"> 個</v>
          </cell>
          <cell r="F560">
            <v>600</v>
          </cell>
          <cell r="H560" t="str">
            <v>A7315</v>
          </cell>
        </row>
        <row r="561">
          <cell r="A561">
            <v>560</v>
          </cell>
          <cell r="B561" t="str">
            <v xml:space="preserve"> A形  ゴ　ム　輪</v>
          </cell>
          <cell r="D561" t="str">
            <v xml:space="preserve"> φ200</v>
          </cell>
          <cell r="E561" t="str">
            <v xml:space="preserve"> 個</v>
          </cell>
          <cell r="F561">
            <v>800</v>
          </cell>
          <cell r="H561" t="str">
            <v>A7320</v>
          </cell>
        </row>
        <row r="562">
          <cell r="A562">
            <v>561</v>
          </cell>
          <cell r="B562" t="str">
            <v xml:space="preserve"> A形  ゴ　ム　輪</v>
          </cell>
          <cell r="D562" t="str">
            <v xml:space="preserve"> φ250</v>
          </cell>
          <cell r="E562" t="str">
            <v xml:space="preserve"> 個</v>
          </cell>
          <cell r="F562">
            <v>1000</v>
          </cell>
          <cell r="H562" t="str">
            <v>A7325</v>
          </cell>
        </row>
        <row r="563">
          <cell r="A563">
            <v>562</v>
          </cell>
          <cell r="B563" t="str">
            <v xml:space="preserve"> A形  ゴ　ム　輪</v>
          </cell>
          <cell r="D563" t="str">
            <v xml:space="preserve"> φ300</v>
          </cell>
          <cell r="E563" t="str">
            <v xml:space="preserve"> 個</v>
          </cell>
          <cell r="F563">
            <v>1100</v>
          </cell>
          <cell r="H563" t="str">
            <v>A7330</v>
          </cell>
        </row>
        <row r="564">
          <cell r="A564">
            <v>563</v>
          </cell>
          <cell r="B564" t="str">
            <v xml:space="preserve"> A形  ゴ　ム　輪</v>
          </cell>
          <cell r="D564" t="str">
            <v xml:space="preserve"> φ350</v>
          </cell>
          <cell r="E564" t="str">
            <v xml:space="preserve"> 個</v>
          </cell>
          <cell r="F564">
            <v>1300</v>
          </cell>
          <cell r="H564" t="str">
            <v>A7335</v>
          </cell>
        </row>
        <row r="565">
          <cell r="A565">
            <v>564</v>
          </cell>
          <cell r="C565" t="str">
            <v xml:space="preserve"> ﾎﾟﾘｴﾁﾚﾝｽﾘｰﾌﾞ</v>
          </cell>
          <cell r="D565" t="str">
            <v xml:space="preserve"> φ75×5</v>
          </cell>
          <cell r="E565" t="str">
            <v xml:space="preserve"> 枚</v>
          </cell>
          <cell r="F565">
            <v>790</v>
          </cell>
          <cell r="H565" t="str">
            <v>W9507</v>
          </cell>
        </row>
        <row r="566">
          <cell r="A566">
            <v>565</v>
          </cell>
          <cell r="C566" t="str">
            <v xml:space="preserve"> ﾎﾟﾘｴﾁﾚﾝｽﾘｰﾌﾞ</v>
          </cell>
          <cell r="D566" t="str">
            <v xml:space="preserve"> φ100×5</v>
          </cell>
          <cell r="E566" t="str">
            <v xml:space="preserve"> 枚</v>
          </cell>
          <cell r="F566">
            <v>880</v>
          </cell>
          <cell r="H566" t="str">
            <v>W9510</v>
          </cell>
        </row>
        <row r="567">
          <cell r="A567">
            <v>566</v>
          </cell>
          <cell r="C567" t="str">
            <v xml:space="preserve"> ﾎﾟﾘｴﾁﾚﾝｽﾘｰﾌﾞ</v>
          </cell>
          <cell r="D567" t="str">
            <v xml:space="preserve"> φ150×6</v>
          </cell>
          <cell r="E567" t="str">
            <v xml:space="preserve"> 枚</v>
          </cell>
          <cell r="F567">
            <v>1260</v>
          </cell>
          <cell r="H567" t="str">
            <v>W9515</v>
          </cell>
        </row>
        <row r="568">
          <cell r="A568">
            <v>567</v>
          </cell>
          <cell r="C568" t="str">
            <v xml:space="preserve"> ﾎﾟﾘｴﾁﾚﾝｽﾘｰﾌﾞ</v>
          </cell>
          <cell r="D568" t="str">
            <v xml:space="preserve"> φ200×6</v>
          </cell>
          <cell r="E568" t="str">
            <v xml:space="preserve"> 枚</v>
          </cell>
          <cell r="F568">
            <v>1460</v>
          </cell>
          <cell r="H568" t="str">
            <v>W9520</v>
          </cell>
        </row>
        <row r="569">
          <cell r="A569">
            <v>568</v>
          </cell>
          <cell r="C569" t="str">
            <v xml:space="preserve"> ﾎﾟﾘｴﾁﾚﾝｽﾘｰﾌﾞ</v>
          </cell>
          <cell r="D569" t="str">
            <v xml:space="preserve"> φ250×6</v>
          </cell>
          <cell r="E569" t="str">
            <v xml:space="preserve"> 枚</v>
          </cell>
          <cell r="F569">
            <v>1650</v>
          </cell>
          <cell r="H569" t="str">
            <v>W9525</v>
          </cell>
        </row>
        <row r="570">
          <cell r="A570">
            <v>569</v>
          </cell>
          <cell r="C570" t="str">
            <v xml:space="preserve"> ﾎﾟﾘｴﾁﾚﾝｽﾘｰﾌﾞ</v>
          </cell>
          <cell r="D570" t="str">
            <v xml:space="preserve"> φ300×7</v>
          </cell>
          <cell r="E570" t="str">
            <v xml:space="preserve"> 枚</v>
          </cell>
          <cell r="F570">
            <v>2250</v>
          </cell>
          <cell r="H570" t="str">
            <v>W9530</v>
          </cell>
        </row>
        <row r="571">
          <cell r="A571">
            <v>570</v>
          </cell>
          <cell r="C571" t="str">
            <v xml:space="preserve"> ﾎﾟﾘｴﾁﾚﾝｽﾘｰﾌﾞ</v>
          </cell>
          <cell r="D571" t="str">
            <v xml:space="preserve"> φ350×7</v>
          </cell>
          <cell r="E571" t="str">
            <v xml:space="preserve"> 枚</v>
          </cell>
          <cell r="F571">
            <v>2350</v>
          </cell>
          <cell r="H571" t="str">
            <v>W9535</v>
          </cell>
        </row>
        <row r="572">
          <cell r="A572">
            <v>571</v>
          </cell>
          <cell r="C572" t="str">
            <v xml:space="preserve"> ﾎﾟﾘｴﾁﾚﾝｽﾘｰﾌﾞ</v>
          </cell>
          <cell r="D572" t="str">
            <v xml:space="preserve"> φ400×7</v>
          </cell>
          <cell r="E572" t="str">
            <v xml:space="preserve"> 枚</v>
          </cell>
          <cell r="F572">
            <v>2390</v>
          </cell>
          <cell r="H572" t="str">
            <v>W9540</v>
          </cell>
        </row>
        <row r="573">
          <cell r="A573">
            <v>572</v>
          </cell>
          <cell r="C573" t="str">
            <v xml:space="preserve"> ﾎﾟﾘｴﾁﾚﾝｽﾘｰﾌﾞ</v>
          </cell>
          <cell r="D573" t="str">
            <v xml:space="preserve"> φ450×7</v>
          </cell>
          <cell r="E573" t="str">
            <v xml:space="preserve"> 枚</v>
          </cell>
          <cell r="F573">
            <v>2720</v>
          </cell>
          <cell r="H573" t="str">
            <v>W9545</v>
          </cell>
        </row>
        <row r="574">
          <cell r="A574">
            <v>573</v>
          </cell>
          <cell r="C574" t="str">
            <v xml:space="preserve"> ﾎﾟﾘｴﾁﾚﾝｽﾘｰﾌﾞ</v>
          </cell>
          <cell r="D574" t="str">
            <v xml:space="preserve"> φ500×7</v>
          </cell>
          <cell r="E574" t="str">
            <v xml:space="preserve"> 枚</v>
          </cell>
          <cell r="F574">
            <v>3390</v>
          </cell>
          <cell r="H574" t="str">
            <v>W9550</v>
          </cell>
        </row>
        <row r="575">
          <cell r="A575">
            <v>574</v>
          </cell>
          <cell r="C575" t="str">
            <v xml:space="preserve"> ﾎﾟﾘｴﾁﾚﾝｽﾘｰﾌﾞ</v>
          </cell>
          <cell r="D575" t="str">
            <v xml:space="preserve"> φ600×7</v>
          </cell>
          <cell r="E575" t="str">
            <v xml:space="preserve"> 枚</v>
          </cell>
          <cell r="F575">
            <v>3860</v>
          </cell>
          <cell r="H575" t="str">
            <v>W9560</v>
          </cell>
        </row>
        <row r="576">
          <cell r="A576">
            <v>575</v>
          </cell>
          <cell r="C576" t="str">
            <v xml:space="preserve"> ﾎﾟﾘｴﾁﾚﾝｽﾘｰﾌﾞ</v>
          </cell>
          <cell r="D576" t="str">
            <v xml:space="preserve"> φ800×7</v>
          </cell>
          <cell r="E576" t="str">
            <v xml:space="preserve"> 枚</v>
          </cell>
          <cell r="F576">
            <v>5280</v>
          </cell>
          <cell r="H576" t="str">
            <v>W9580</v>
          </cell>
        </row>
        <row r="577">
          <cell r="A577">
            <v>576</v>
          </cell>
          <cell r="C577" t="str">
            <v xml:space="preserve"> ﾎﾟﾘｴﾁﾚﾝｽﾘｰﾌﾞ</v>
          </cell>
          <cell r="D577" t="str">
            <v xml:space="preserve"> φ1000×7.5</v>
          </cell>
          <cell r="E577" t="str">
            <v xml:space="preserve"> 枚</v>
          </cell>
          <cell r="F577">
            <v>6400</v>
          </cell>
          <cell r="H577" t="str">
            <v>W9501</v>
          </cell>
        </row>
        <row r="578">
          <cell r="A578">
            <v>577</v>
          </cell>
          <cell r="B578" t="str">
            <v xml:space="preserve"> T形  十 字 管</v>
          </cell>
          <cell r="D578" t="str">
            <v xml:space="preserve"> φ75×75</v>
          </cell>
          <cell r="E578" t="str">
            <v xml:space="preserve"> 個</v>
          </cell>
          <cell r="F578">
            <v>14300</v>
          </cell>
          <cell r="H578" t="str">
            <v>T2177</v>
          </cell>
        </row>
        <row r="579">
          <cell r="A579">
            <v>578</v>
          </cell>
          <cell r="B579" t="str">
            <v xml:space="preserve"> T形  十 字 管</v>
          </cell>
          <cell r="D579" t="str">
            <v xml:space="preserve"> φ100×100</v>
          </cell>
          <cell r="E579" t="str">
            <v xml:space="preserve"> 個</v>
          </cell>
          <cell r="F579">
            <v>19200</v>
          </cell>
          <cell r="H579" t="str">
            <v>T2111</v>
          </cell>
        </row>
        <row r="580">
          <cell r="A580">
            <v>579</v>
          </cell>
          <cell r="B580" t="str">
            <v xml:space="preserve"> T形  十 字 管</v>
          </cell>
          <cell r="D580" t="str">
            <v xml:space="preserve"> φ150×100</v>
          </cell>
          <cell r="E580" t="str">
            <v xml:space="preserve"> 個</v>
          </cell>
          <cell r="F580">
            <v>24500</v>
          </cell>
          <cell r="H580" t="str">
            <v>T2151</v>
          </cell>
        </row>
        <row r="581">
          <cell r="A581">
            <v>580</v>
          </cell>
          <cell r="B581" t="str">
            <v xml:space="preserve"> T形  十 字 管</v>
          </cell>
          <cell r="D581" t="str">
            <v xml:space="preserve"> φ150×150</v>
          </cell>
          <cell r="E581" t="str">
            <v xml:space="preserve"> 個</v>
          </cell>
          <cell r="F581">
            <v>30200</v>
          </cell>
          <cell r="H581" t="str">
            <v>T2155</v>
          </cell>
        </row>
        <row r="582">
          <cell r="A582">
            <v>581</v>
          </cell>
          <cell r="B582" t="str">
            <v xml:space="preserve"> T形  十 字 管</v>
          </cell>
          <cell r="D582" t="str">
            <v xml:space="preserve"> φ200×150</v>
          </cell>
          <cell r="E582" t="str">
            <v xml:space="preserve"> 個</v>
          </cell>
          <cell r="F582">
            <v>42400</v>
          </cell>
          <cell r="H582" t="str">
            <v>T2125</v>
          </cell>
        </row>
        <row r="583">
          <cell r="A583">
            <v>582</v>
          </cell>
          <cell r="B583" t="str">
            <v xml:space="preserve"> T形  十 字 管</v>
          </cell>
          <cell r="D583" t="str">
            <v xml:space="preserve"> φ200×200</v>
          </cell>
          <cell r="E583" t="str">
            <v xml:space="preserve"> 個</v>
          </cell>
          <cell r="F583">
            <v>48800</v>
          </cell>
          <cell r="H583" t="str">
            <v>T2122</v>
          </cell>
        </row>
        <row r="584">
          <cell r="A584">
            <v>583</v>
          </cell>
          <cell r="B584" t="str">
            <v xml:space="preserve"> T形  十 字 管</v>
          </cell>
          <cell r="D584" t="str">
            <v xml:space="preserve"> φ250×150</v>
          </cell>
          <cell r="E584" t="str">
            <v xml:space="preserve"> 個</v>
          </cell>
          <cell r="F584">
            <v>52200</v>
          </cell>
          <cell r="H584" t="str">
            <v>T2165</v>
          </cell>
        </row>
        <row r="585">
          <cell r="A585">
            <v>584</v>
          </cell>
          <cell r="B585" t="str">
            <v xml:space="preserve"> T形  十 字 管</v>
          </cell>
          <cell r="D585" t="str">
            <v xml:space="preserve"> φ250×250</v>
          </cell>
          <cell r="E585" t="str">
            <v xml:space="preserve"> 個</v>
          </cell>
          <cell r="F585">
            <v>66900</v>
          </cell>
          <cell r="H585" t="str">
            <v>T2166</v>
          </cell>
        </row>
        <row r="586">
          <cell r="A586">
            <v>585</v>
          </cell>
          <cell r="B586" t="str">
            <v xml:space="preserve"> T形  Ｔ 字 管</v>
          </cell>
          <cell r="D586" t="str">
            <v xml:space="preserve"> φ75×75</v>
          </cell>
          <cell r="E586" t="str">
            <v xml:space="preserve"> 個</v>
          </cell>
          <cell r="F586">
            <v>9400</v>
          </cell>
          <cell r="H586" t="str">
            <v>T2277</v>
          </cell>
        </row>
        <row r="587">
          <cell r="A587">
            <v>586</v>
          </cell>
          <cell r="B587" t="str">
            <v xml:space="preserve"> T形  Ｔ 字 管</v>
          </cell>
          <cell r="D587" t="str">
            <v xml:space="preserve"> φ100×75</v>
          </cell>
          <cell r="E587" t="str">
            <v xml:space="preserve"> 個</v>
          </cell>
          <cell r="F587">
            <v>11700</v>
          </cell>
          <cell r="H587" t="str">
            <v>T2217</v>
          </cell>
        </row>
        <row r="588">
          <cell r="A588">
            <v>587</v>
          </cell>
          <cell r="B588" t="str">
            <v xml:space="preserve"> T形  Ｔ 字 管</v>
          </cell>
          <cell r="D588" t="str">
            <v xml:space="preserve"> φ100×100</v>
          </cell>
          <cell r="E588" t="str">
            <v xml:space="preserve"> 個</v>
          </cell>
          <cell r="F588">
            <v>12800</v>
          </cell>
          <cell r="H588" t="str">
            <v>T2221</v>
          </cell>
        </row>
        <row r="589">
          <cell r="A589">
            <v>588</v>
          </cell>
          <cell r="B589" t="str">
            <v xml:space="preserve"> T形  Ｔ 字 管</v>
          </cell>
          <cell r="D589" t="str">
            <v xml:space="preserve"> φ150×75</v>
          </cell>
          <cell r="E589" t="str">
            <v xml:space="preserve"> 個</v>
          </cell>
          <cell r="F589">
            <v>16400</v>
          </cell>
          <cell r="H589" t="str">
            <v>T2257</v>
          </cell>
        </row>
        <row r="590">
          <cell r="A590">
            <v>589</v>
          </cell>
          <cell r="B590" t="str">
            <v xml:space="preserve"> T形  Ｔ 字 管</v>
          </cell>
          <cell r="D590" t="str">
            <v xml:space="preserve"> φ150×100</v>
          </cell>
          <cell r="E590" t="str">
            <v xml:space="preserve"> 個</v>
          </cell>
          <cell r="F590">
            <v>17500</v>
          </cell>
          <cell r="H590" t="str">
            <v>T2251</v>
          </cell>
        </row>
        <row r="591">
          <cell r="A591">
            <v>590</v>
          </cell>
          <cell r="B591" t="str">
            <v xml:space="preserve"> T形  Ｔ 字 管</v>
          </cell>
          <cell r="D591" t="str">
            <v xml:space="preserve"> φ150×150</v>
          </cell>
          <cell r="E591" t="str">
            <v xml:space="preserve"> 個</v>
          </cell>
          <cell r="F591">
            <v>20400</v>
          </cell>
          <cell r="H591" t="str">
            <v>T2255</v>
          </cell>
        </row>
        <row r="592">
          <cell r="A592">
            <v>591</v>
          </cell>
          <cell r="B592" t="str">
            <v xml:space="preserve"> T形  Ｔ 字 管</v>
          </cell>
          <cell r="D592" t="str">
            <v xml:space="preserve"> φ200×100</v>
          </cell>
          <cell r="E592" t="str">
            <v xml:space="preserve"> 個</v>
          </cell>
          <cell r="F592">
            <v>25700</v>
          </cell>
          <cell r="H592" t="str">
            <v>T2221</v>
          </cell>
        </row>
        <row r="593">
          <cell r="A593">
            <v>592</v>
          </cell>
          <cell r="B593" t="str">
            <v xml:space="preserve"> T形  Ｔ 字 管</v>
          </cell>
          <cell r="D593" t="str">
            <v xml:space="preserve"> φ200×150</v>
          </cell>
          <cell r="E593" t="str">
            <v xml:space="preserve"> 個</v>
          </cell>
          <cell r="F593">
            <v>30800</v>
          </cell>
          <cell r="H593" t="str">
            <v>T2225</v>
          </cell>
        </row>
        <row r="594">
          <cell r="A594">
            <v>593</v>
          </cell>
          <cell r="B594" t="str">
            <v xml:space="preserve"> T形  Ｔ 字 管</v>
          </cell>
          <cell r="D594" t="str">
            <v xml:space="preserve"> φ200×200</v>
          </cell>
          <cell r="E594" t="str">
            <v xml:space="preserve"> 個</v>
          </cell>
          <cell r="F594">
            <v>33700</v>
          </cell>
          <cell r="H594" t="str">
            <v>T2222</v>
          </cell>
        </row>
        <row r="595">
          <cell r="A595">
            <v>594</v>
          </cell>
          <cell r="B595" t="str">
            <v xml:space="preserve"> T形  Ｔ 字 管</v>
          </cell>
          <cell r="D595" t="str">
            <v xml:space="preserve"> φ250×100</v>
          </cell>
          <cell r="E595" t="str">
            <v xml:space="preserve"> 個</v>
          </cell>
          <cell r="F595">
            <v>33400</v>
          </cell>
          <cell r="H595" t="str">
            <v>T2261</v>
          </cell>
        </row>
        <row r="596">
          <cell r="A596">
            <v>595</v>
          </cell>
          <cell r="B596" t="str">
            <v xml:space="preserve"> T形  Ｔ 字 管</v>
          </cell>
          <cell r="D596" t="str">
            <v xml:space="preserve"> φ250×150</v>
          </cell>
          <cell r="E596" t="str">
            <v xml:space="preserve"> 個</v>
          </cell>
          <cell r="F596">
            <v>39600</v>
          </cell>
          <cell r="H596" t="str">
            <v>T2265</v>
          </cell>
        </row>
        <row r="597">
          <cell r="A597">
            <v>596</v>
          </cell>
          <cell r="B597" t="str">
            <v xml:space="preserve"> T形  Ｔ 字 管</v>
          </cell>
          <cell r="D597" t="str">
            <v xml:space="preserve"> φ250×250</v>
          </cell>
          <cell r="E597" t="str">
            <v xml:space="preserve"> 個</v>
          </cell>
          <cell r="F597">
            <v>47100</v>
          </cell>
          <cell r="H597" t="str">
            <v>T2266</v>
          </cell>
        </row>
        <row r="598">
          <cell r="A598">
            <v>597</v>
          </cell>
          <cell r="B598" t="str">
            <v xml:space="preserve"> T形  受挿ｼ片落管</v>
          </cell>
          <cell r="D598" t="str">
            <v xml:space="preserve"> φ100×75</v>
          </cell>
          <cell r="E598" t="str">
            <v xml:space="preserve"> 個</v>
          </cell>
          <cell r="F598">
            <v>7900</v>
          </cell>
          <cell r="H598" t="str">
            <v>T2301</v>
          </cell>
        </row>
        <row r="599">
          <cell r="A599">
            <v>598</v>
          </cell>
          <cell r="B599" t="str">
            <v xml:space="preserve"> T形  受挿ｼ片落管</v>
          </cell>
          <cell r="D599" t="str">
            <v xml:space="preserve"> φ150×100</v>
          </cell>
          <cell r="E599" t="str">
            <v xml:space="preserve"> 個</v>
          </cell>
          <cell r="F599">
            <v>11800</v>
          </cell>
          <cell r="H599" t="str">
            <v>T2302</v>
          </cell>
        </row>
        <row r="600">
          <cell r="A600">
            <v>599</v>
          </cell>
          <cell r="B600" t="str">
            <v xml:space="preserve"> T形  受挿ｼ片落管</v>
          </cell>
          <cell r="D600" t="str">
            <v xml:space="preserve"> φ200×100</v>
          </cell>
          <cell r="E600" t="str">
            <v xml:space="preserve"> 個</v>
          </cell>
          <cell r="F600">
            <v>18200</v>
          </cell>
          <cell r="H600" t="str">
            <v>T2303</v>
          </cell>
        </row>
        <row r="601">
          <cell r="A601">
            <v>600</v>
          </cell>
          <cell r="B601" t="str">
            <v xml:space="preserve"> T形  受挿ｼ片落管</v>
          </cell>
          <cell r="D601" t="str">
            <v xml:space="preserve"> φ200×150</v>
          </cell>
          <cell r="E601" t="str">
            <v xml:space="preserve"> 個</v>
          </cell>
          <cell r="F601">
            <v>19900</v>
          </cell>
          <cell r="H601" t="str">
            <v>T2304</v>
          </cell>
        </row>
        <row r="602">
          <cell r="A602">
            <v>601</v>
          </cell>
          <cell r="B602" t="str">
            <v xml:space="preserve"> T形  受挿ｼ片落管</v>
          </cell>
          <cell r="D602" t="str">
            <v xml:space="preserve"> φ250×100</v>
          </cell>
          <cell r="E602" t="str">
            <v xml:space="preserve"> 個</v>
          </cell>
          <cell r="F602">
            <v>24100</v>
          </cell>
          <cell r="H602" t="str">
            <v>T2305</v>
          </cell>
        </row>
        <row r="603">
          <cell r="A603">
            <v>602</v>
          </cell>
          <cell r="B603" t="str">
            <v xml:space="preserve"> T形  受挿ｼ片落管</v>
          </cell>
          <cell r="D603" t="str">
            <v xml:space="preserve"> φ250×150</v>
          </cell>
          <cell r="E603" t="str">
            <v xml:space="preserve"> 個</v>
          </cell>
          <cell r="F603">
            <v>25700</v>
          </cell>
          <cell r="H603" t="str">
            <v>T2306</v>
          </cell>
        </row>
        <row r="604">
          <cell r="A604">
            <v>603</v>
          </cell>
          <cell r="B604" t="str">
            <v xml:space="preserve"> T形  受挿ｼ片落管</v>
          </cell>
          <cell r="D604" t="str">
            <v xml:space="preserve"> φ250×200</v>
          </cell>
          <cell r="E604" t="str">
            <v xml:space="preserve"> 個</v>
          </cell>
          <cell r="F604">
            <v>26500</v>
          </cell>
          <cell r="H604" t="str">
            <v>T2307</v>
          </cell>
        </row>
        <row r="605">
          <cell r="A605">
            <v>604</v>
          </cell>
          <cell r="B605" t="str">
            <v xml:space="preserve"> T形  挿ｼ受片落管</v>
          </cell>
          <cell r="D605" t="str">
            <v xml:space="preserve"> φ100×75</v>
          </cell>
          <cell r="E605" t="str">
            <v xml:space="preserve"> 個</v>
          </cell>
          <cell r="F605">
            <v>7400</v>
          </cell>
          <cell r="H605" t="str">
            <v>T2401</v>
          </cell>
        </row>
        <row r="606">
          <cell r="A606">
            <v>605</v>
          </cell>
          <cell r="B606" t="str">
            <v xml:space="preserve"> T形  挿ｼ受片落管</v>
          </cell>
          <cell r="D606" t="str">
            <v xml:space="preserve"> φ150×100</v>
          </cell>
          <cell r="E606" t="str">
            <v xml:space="preserve"> 個</v>
          </cell>
          <cell r="F606">
            <v>11400</v>
          </cell>
          <cell r="H606" t="str">
            <v>T2402</v>
          </cell>
        </row>
        <row r="607">
          <cell r="A607">
            <v>606</v>
          </cell>
          <cell r="B607" t="str">
            <v xml:space="preserve"> T形  挿ｼ受片落管</v>
          </cell>
          <cell r="D607" t="str">
            <v xml:space="preserve"> φ200×100</v>
          </cell>
          <cell r="E607" t="str">
            <v xml:space="preserve"> 個</v>
          </cell>
          <cell r="F607">
            <v>16900</v>
          </cell>
          <cell r="H607" t="str">
            <v>T2403</v>
          </cell>
        </row>
        <row r="608">
          <cell r="A608">
            <v>607</v>
          </cell>
          <cell r="B608" t="str">
            <v xml:space="preserve"> T形  挿ｼ受片落管</v>
          </cell>
          <cell r="D608" t="str">
            <v xml:space="preserve"> φ200×150</v>
          </cell>
          <cell r="E608" t="str">
            <v xml:space="preserve"> 個</v>
          </cell>
          <cell r="F608">
            <v>18600</v>
          </cell>
          <cell r="H608" t="str">
            <v>T2404</v>
          </cell>
        </row>
        <row r="609">
          <cell r="A609">
            <v>608</v>
          </cell>
          <cell r="B609" t="str">
            <v xml:space="preserve"> T形  挿ｼ受片落管</v>
          </cell>
          <cell r="D609" t="str">
            <v xml:space="preserve"> φ250×100</v>
          </cell>
          <cell r="E609" t="str">
            <v xml:space="preserve"> 個</v>
          </cell>
          <cell r="F609">
            <v>22700</v>
          </cell>
          <cell r="H609" t="str">
            <v>T2405</v>
          </cell>
        </row>
        <row r="610">
          <cell r="A610">
            <v>609</v>
          </cell>
          <cell r="B610" t="str">
            <v xml:space="preserve"> T形  挿ｼ受片落管</v>
          </cell>
          <cell r="D610" t="str">
            <v xml:space="preserve"> φ250×150</v>
          </cell>
          <cell r="E610" t="str">
            <v xml:space="preserve"> 個</v>
          </cell>
          <cell r="F610">
            <v>24400</v>
          </cell>
          <cell r="H610" t="str">
            <v>T2406</v>
          </cell>
        </row>
        <row r="611">
          <cell r="A611">
            <v>610</v>
          </cell>
          <cell r="B611" t="str">
            <v xml:space="preserve"> T形  挿ｼ受片落管</v>
          </cell>
          <cell r="D611" t="str">
            <v xml:space="preserve"> φ250×200</v>
          </cell>
          <cell r="E611" t="str">
            <v xml:space="preserve"> 個</v>
          </cell>
          <cell r="F611">
            <v>26500</v>
          </cell>
          <cell r="H611" t="str">
            <v>T2407</v>
          </cell>
        </row>
        <row r="612">
          <cell r="A612">
            <v>611</v>
          </cell>
          <cell r="B612" t="str">
            <v xml:space="preserve"> T形  90ﾟ曲管</v>
          </cell>
          <cell r="D612" t="str">
            <v xml:space="preserve"> φ75</v>
          </cell>
          <cell r="E612" t="str">
            <v xml:space="preserve"> 個</v>
          </cell>
          <cell r="F612">
            <v>6800</v>
          </cell>
          <cell r="H612" t="str">
            <v>T3907</v>
          </cell>
        </row>
        <row r="613">
          <cell r="A613">
            <v>612</v>
          </cell>
          <cell r="B613" t="str">
            <v xml:space="preserve"> T形  90ﾟ曲管</v>
          </cell>
          <cell r="D613" t="str">
            <v xml:space="preserve"> φ100</v>
          </cell>
          <cell r="E613" t="str">
            <v xml:space="preserve"> 個</v>
          </cell>
          <cell r="F613">
            <v>9300</v>
          </cell>
          <cell r="H613" t="str">
            <v>T3910</v>
          </cell>
        </row>
        <row r="614">
          <cell r="A614">
            <v>613</v>
          </cell>
          <cell r="B614" t="str">
            <v xml:space="preserve"> T形  90ﾟ曲管</v>
          </cell>
          <cell r="D614" t="str">
            <v xml:space="preserve"> φ150</v>
          </cell>
          <cell r="E614" t="str">
            <v xml:space="preserve"> 個</v>
          </cell>
          <cell r="F614">
            <v>15400</v>
          </cell>
          <cell r="H614" t="str">
            <v>T3915</v>
          </cell>
        </row>
        <row r="615">
          <cell r="A615">
            <v>614</v>
          </cell>
          <cell r="B615" t="str">
            <v xml:space="preserve"> T形  90ﾟ曲管</v>
          </cell>
          <cell r="D615" t="str">
            <v xml:space="preserve"> φ200</v>
          </cell>
          <cell r="E615" t="str">
            <v xml:space="preserve"> 個</v>
          </cell>
          <cell r="F615">
            <v>25800</v>
          </cell>
          <cell r="H615" t="str">
            <v>T3920</v>
          </cell>
        </row>
        <row r="616">
          <cell r="A616">
            <v>615</v>
          </cell>
          <cell r="B616" t="str">
            <v xml:space="preserve"> T形  90ﾟ曲管</v>
          </cell>
          <cell r="D616" t="str">
            <v xml:space="preserve"> φ250</v>
          </cell>
          <cell r="E616" t="str">
            <v xml:space="preserve"> 個</v>
          </cell>
          <cell r="F616">
            <v>36500</v>
          </cell>
          <cell r="H616" t="str">
            <v>T3925</v>
          </cell>
        </row>
        <row r="617">
          <cell r="A617">
            <v>616</v>
          </cell>
          <cell r="B617" t="str">
            <v xml:space="preserve"> T形  45ﾟ曲管</v>
          </cell>
          <cell r="D617" t="str">
            <v xml:space="preserve"> φ75</v>
          </cell>
          <cell r="E617" t="str">
            <v xml:space="preserve"> 個</v>
          </cell>
          <cell r="F617">
            <v>5400</v>
          </cell>
          <cell r="H617" t="str">
            <v>T3407</v>
          </cell>
        </row>
        <row r="618">
          <cell r="A618">
            <v>617</v>
          </cell>
          <cell r="B618" t="str">
            <v xml:space="preserve"> T形  45ﾟ曲管</v>
          </cell>
          <cell r="D618" t="str">
            <v xml:space="preserve"> φ100</v>
          </cell>
          <cell r="E618" t="str">
            <v xml:space="preserve"> 個</v>
          </cell>
          <cell r="F618">
            <v>7400</v>
          </cell>
          <cell r="H618" t="str">
            <v>T3410</v>
          </cell>
        </row>
        <row r="619">
          <cell r="A619">
            <v>618</v>
          </cell>
          <cell r="B619" t="str">
            <v xml:space="preserve"> T形  45ﾟ曲管</v>
          </cell>
          <cell r="D619" t="str">
            <v xml:space="preserve"> φ150</v>
          </cell>
          <cell r="E619" t="str">
            <v xml:space="preserve"> 個</v>
          </cell>
          <cell r="F619">
            <v>12000</v>
          </cell>
          <cell r="H619" t="str">
            <v>T3415</v>
          </cell>
        </row>
        <row r="620">
          <cell r="A620">
            <v>619</v>
          </cell>
          <cell r="B620" t="str">
            <v xml:space="preserve"> T形  45ﾟ曲管</v>
          </cell>
          <cell r="D620" t="str">
            <v xml:space="preserve"> φ200</v>
          </cell>
          <cell r="E620" t="str">
            <v xml:space="preserve"> 個</v>
          </cell>
          <cell r="F620">
            <v>20200</v>
          </cell>
          <cell r="H620" t="str">
            <v>T3420</v>
          </cell>
        </row>
        <row r="621">
          <cell r="A621">
            <v>620</v>
          </cell>
          <cell r="B621" t="str">
            <v xml:space="preserve"> T形  45ﾟ曲管</v>
          </cell>
          <cell r="D621" t="str">
            <v xml:space="preserve"> φ250</v>
          </cell>
          <cell r="E621" t="str">
            <v xml:space="preserve"> 個</v>
          </cell>
          <cell r="F621">
            <v>28400</v>
          </cell>
          <cell r="H621" t="str">
            <v>T3425</v>
          </cell>
        </row>
        <row r="622">
          <cell r="A622">
            <v>621</v>
          </cell>
          <cell r="B622" t="str">
            <v xml:space="preserve"> T形  22 1/2ﾟ曲管</v>
          </cell>
          <cell r="D622" t="str">
            <v xml:space="preserve"> φ75</v>
          </cell>
          <cell r="E622" t="str">
            <v xml:space="preserve"> 個</v>
          </cell>
          <cell r="F622">
            <v>5400</v>
          </cell>
          <cell r="H622" t="str">
            <v>T3207</v>
          </cell>
        </row>
        <row r="623">
          <cell r="A623">
            <v>622</v>
          </cell>
          <cell r="B623" t="str">
            <v xml:space="preserve"> T形  22 1/2ﾟ曲管</v>
          </cell>
          <cell r="D623" t="str">
            <v xml:space="preserve"> φ100</v>
          </cell>
          <cell r="E623" t="str">
            <v xml:space="preserve"> 個</v>
          </cell>
          <cell r="F623">
            <v>7500</v>
          </cell>
          <cell r="H623" t="str">
            <v>T3210</v>
          </cell>
        </row>
        <row r="624">
          <cell r="A624">
            <v>623</v>
          </cell>
          <cell r="B624" t="str">
            <v xml:space="preserve"> T形  22 1/2ﾟ曲管</v>
          </cell>
          <cell r="D624" t="str">
            <v xml:space="preserve"> φ150</v>
          </cell>
          <cell r="E624" t="str">
            <v xml:space="preserve"> 個</v>
          </cell>
          <cell r="F624">
            <v>12100</v>
          </cell>
          <cell r="H624" t="str">
            <v>T3215</v>
          </cell>
        </row>
        <row r="625">
          <cell r="A625">
            <v>624</v>
          </cell>
          <cell r="B625" t="str">
            <v xml:space="preserve"> T形  22 1/2ﾟ曲管</v>
          </cell>
          <cell r="D625" t="str">
            <v xml:space="preserve"> φ200</v>
          </cell>
          <cell r="E625" t="str">
            <v xml:space="preserve"> 個</v>
          </cell>
          <cell r="F625">
            <v>20500</v>
          </cell>
          <cell r="H625" t="str">
            <v>T3220</v>
          </cell>
        </row>
        <row r="626">
          <cell r="A626">
            <v>625</v>
          </cell>
          <cell r="B626" t="str">
            <v xml:space="preserve"> T形  22 1/2ﾟ曲管</v>
          </cell>
          <cell r="D626" t="str">
            <v xml:space="preserve"> φ250</v>
          </cell>
          <cell r="E626" t="str">
            <v xml:space="preserve"> 個</v>
          </cell>
          <cell r="F626">
            <v>28800</v>
          </cell>
          <cell r="H626" t="str">
            <v>T3225</v>
          </cell>
        </row>
        <row r="627">
          <cell r="A627">
            <v>626</v>
          </cell>
          <cell r="B627" t="str">
            <v xml:space="preserve"> T形　11 1/4ﾟ曲管</v>
          </cell>
          <cell r="D627" t="str">
            <v xml:space="preserve"> φ75</v>
          </cell>
          <cell r="E627" t="str">
            <v xml:space="preserve"> 個</v>
          </cell>
          <cell r="F627">
            <v>4900</v>
          </cell>
          <cell r="H627" t="str">
            <v>T3107</v>
          </cell>
        </row>
        <row r="628">
          <cell r="A628">
            <v>627</v>
          </cell>
          <cell r="B628" t="str">
            <v xml:space="preserve"> T形　11 1/4ﾟ曲管</v>
          </cell>
          <cell r="D628" t="str">
            <v xml:space="preserve"> φ100</v>
          </cell>
          <cell r="E628" t="str">
            <v xml:space="preserve"> 個</v>
          </cell>
          <cell r="F628">
            <v>6700</v>
          </cell>
          <cell r="H628" t="str">
            <v>T3110</v>
          </cell>
        </row>
        <row r="629">
          <cell r="A629">
            <v>628</v>
          </cell>
          <cell r="B629" t="str">
            <v xml:space="preserve"> T形　11 1/4ﾟ曲管</v>
          </cell>
          <cell r="D629" t="str">
            <v xml:space="preserve"> φ150</v>
          </cell>
          <cell r="E629" t="str">
            <v xml:space="preserve"> 個</v>
          </cell>
          <cell r="F629">
            <v>10800</v>
          </cell>
          <cell r="H629" t="str">
            <v>T3115</v>
          </cell>
        </row>
        <row r="630">
          <cell r="A630">
            <v>629</v>
          </cell>
          <cell r="B630" t="str">
            <v xml:space="preserve"> T形　11 1/4ﾟ曲管</v>
          </cell>
          <cell r="D630" t="str">
            <v xml:space="preserve"> φ200</v>
          </cell>
          <cell r="E630" t="str">
            <v xml:space="preserve"> 個</v>
          </cell>
          <cell r="F630">
            <v>17500</v>
          </cell>
          <cell r="H630" t="str">
            <v>T3120</v>
          </cell>
        </row>
        <row r="631">
          <cell r="A631">
            <v>630</v>
          </cell>
          <cell r="B631" t="str">
            <v xml:space="preserve"> T形　11 1/4ﾟ曲管</v>
          </cell>
          <cell r="D631" t="str">
            <v xml:space="preserve"> φ250</v>
          </cell>
          <cell r="E631" t="str">
            <v xml:space="preserve"> 個</v>
          </cell>
          <cell r="F631">
            <v>24000</v>
          </cell>
          <cell r="H631" t="str">
            <v>T3125</v>
          </cell>
        </row>
        <row r="632">
          <cell r="A632">
            <v>631</v>
          </cell>
          <cell r="B632" t="str">
            <v xml:space="preserve"> T形ﾌﾗﾝｼﾞ付T字管</v>
          </cell>
          <cell r="D632" t="str">
            <v xml:space="preserve"> φ75×75</v>
          </cell>
          <cell r="E632" t="str">
            <v xml:space="preserve"> 個</v>
          </cell>
          <cell r="F632">
            <v>10800</v>
          </cell>
          <cell r="H632" t="str">
            <v>T6177</v>
          </cell>
        </row>
        <row r="633">
          <cell r="A633">
            <v>632</v>
          </cell>
          <cell r="B633" t="str">
            <v xml:space="preserve"> T形ﾌﾗﾝｼﾞ付T字管</v>
          </cell>
          <cell r="D633" t="str">
            <v xml:space="preserve"> φ100×75</v>
          </cell>
          <cell r="E633" t="str">
            <v xml:space="preserve"> 個</v>
          </cell>
          <cell r="F633">
            <v>13400</v>
          </cell>
          <cell r="H633" t="str">
            <v>T6117</v>
          </cell>
        </row>
        <row r="634">
          <cell r="A634">
            <v>633</v>
          </cell>
          <cell r="B634" t="str">
            <v xml:space="preserve"> T形ﾌﾗﾝｼﾞ付T字管</v>
          </cell>
          <cell r="D634" t="str">
            <v xml:space="preserve"> φ150×75</v>
          </cell>
          <cell r="E634" t="str">
            <v xml:space="preserve"> 個</v>
          </cell>
          <cell r="F634">
            <v>18700</v>
          </cell>
          <cell r="H634" t="str">
            <v>T6157</v>
          </cell>
        </row>
        <row r="635">
          <cell r="A635">
            <v>634</v>
          </cell>
          <cell r="B635" t="str">
            <v xml:space="preserve"> T形ﾌﾗﾝｼﾞ付T字管</v>
          </cell>
          <cell r="D635" t="str">
            <v xml:space="preserve"> φ150×100</v>
          </cell>
          <cell r="E635" t="str">
            <v xml:space="preserve"> 個</v>
          </cell>
          <cell r="F635">
            <v>19500</v>
          </cell>
          <cell r="H635" t="str">
            <v>T6151</v>
          </cell>
        </row>
        <row r="636">
          <cell r="A636">
            <v>635</v>
          </cell>
          <cell r="B636" t="str">
            <v xml:space="preserve"> T形ﾌﾗﾝｼﾞ付T字管</v>
          </cell>
          <cell r="D636" t="str">
            <v xml:space="preserve"> φ200×75</v>
          </cell>
          <cell r="E636" t="str">
            <v xml:space="preserve"> 個</v>
          </cell>
          <cell r="F636">
            <v>28100</v>
          </cell>
          <cell r="H636" t="str">
            <v>T6127</v>
          </cell>
        </row>
        <row r="637">
          <cell r="A637">
            <v>636</v>
          </cell>
          <cell r="B637" t="str">
            <v xml:space="preserve"> T形ﾌﾗﾝｼﾞ付T字管</v>
          </cell>
          <cell r="D637" t="str">
            <v xml:space="preserve"> φ200×100</v>
          </cell>
          <cell r="E637" t="str">
            <v xml:space="preserve"> 個</v>
          </cell>
          <cell r="F637">
            <v>28900</v>
          </cell>
          <cell r="H637" t="str">
            <v>T6121</v>
          </cell>
        </row>
        <row r="638">
          <cell r="A638">
            <v>637</v>
          </cell>
          <cell r="B638" t="str">
            <v xml:space="preserve"> T形ﾌﾗﾝｼﾞ付T字管</v>
          </cell>
          <cell r="D638" t="str">
            <v xml:space="preserve"> φ250×75</v>
          </cell>
          <cell r="E638" t="str">
            <v xml:space="preserve"> 個</v>
          </cell>
          <cell r="F638">
            <v>36800</v>
          </cell>
          <cell r="H638" t="str">
            <v>T6167</v>
          </cell>
        </row>
        <row r="639">
          <cell r="A639">
            <v>638</v>
          </cell>
          <cell r="B639" t="str">
            <v xml:space="preserve"> T形ﾌﾗﾝｼﾞ付T字管</v>
          </cell>
          <cell r="D639" t="str">
            <v xml:space="preserve"> φ250×100</v>
          </cell>
          <cell r="E639" t="str">
            <v xml:space="preserve"> 個</v>
          </cell>
          <cell r="F639">
            <v>37600</v>
          </cell>
          <cell r="H639" t="str">
            <v>T6161</v>
          </cell>
        </row>
        <row r="640">
          <cell r="A640">
            <v>639</v>
          </cell>
          <cell r="B640" t="str">
            <v xml:space="preserve"> T形排水Ｔ字管</v>
          </cell>
          <cell r="D640" t="str">
            <v xml:space="preserve"> φ200×100</v>
          </cell>
          <cell r="E640" t="str">
            <v xml:space="preserve"> 個</v>
          </cell>
          <cell r="F640">
            <v>32100</v>
          </cell>
          <cell r="H640" t="str">
            <v>T4321</v>
          </cell>
        </row>
        <row r="641">
          <cell r="A641">
            <v>640</v>
          </cell>
          <cell r="B641" t="str">
            <v xml:space="preserve"> T形排水Ｔ字管</v>
          </cell>
          <cell r="D641" t="str">
            <v xml:space="preserve"> φ250×100</v>
          </cell>
          <cell r="E641" t="str">
            <v xml:space="preserve"> 個</v>
          </cell>
          <cell r="F641">
            <v>41300</v>
          </cell>
          <cell r="H641" t="str">
            <v>T4361</v>
          </cell>
        </row>
        <row r="642">
          <cell r="A642">
            <v>641</v>
          </cell>
          <cell r="B642" t="str">
            <v xml:space="preserve"> T形継 ぎ 輪</v>
          </cell>
          <cell r="D642" t="str">
            <v xml:space="preserve"> φ75</v>
          </cell>
          <cell r="E642" t="str">
            <v xml:space="preserve"> 個</v>
          </cell>
          <cell r="F642">
            <v>7900</v>
          </cell>
          <cell r="H642" t="str">
            <v>T4107</v>
          </cell>
        </row>
        <row r="643">
          <cell r="A643">
            <v>642</v>
          </cell>
          <cell r="B643" t="str">
            <v xml:space="preserve"> T形継 ぎ 輪</v>
          </cell>
          <cell r="D643" t="str">
            <v xml:space="preserve"> φ100</v>
          </cell>
          <cell r="E643" t="str">
            <v xml:space="preserve"> 個</v>
          </cell>
          <cell r="F643">
            <v>10100</v>
          </cell>
          <cell r="H643" t="str">
            <v>T4110</v>
          </cell>
        </row>
        <row r="644">
          <cell r="A644">
            <v>643</v>
          </cell>
          <cell r="B644" t="str">
            <v xml:space="preserve"> T形継 ぎ 輪</v>
          </cell>
          <cell r="D644" t="str">
            <v xml:space="preserve"> φ150</v>
          </cell>
          <cell r="E644" t="str">
            <v xml:space="preserve"> 個</v>
          </cell>
          <cell r="F644">
            <v>14400</v>
          </cell>
          <cell r="H644" t="str">
            <v>T4115</v>
          </cell>
        </row>
        <row r="645">
          <cell r="A645">
            <v>644</v>
          </cell>
          <cell r="B645" t="str">
            <v xml:space="preserve"> T形継 ぎ 輪</v>
          </cell>
          <cell r="D645" t="str">
            <v xml:space="preserve"> φ200</v>
          </cell>
          <cell r="E645" t="str">
            <v xml:space="preserve"> 個</v>
          </cell>
          <cell r="F645">
            <v>18400</v>
          </cell>
          <cell r="H645" t="str">
            <v>T4120</v>
          </cell>
        </row>
        <row r="646">
          <cell r="A646">
            <v>645</v>
          </cell>
          <cell r="B646" t="str">
            <v xml:space="preserve"> T形継 ぎ 輪</v>
          </cell>
          <cell r="D646" t="str">
            <v xml:space="preserve"> φ250</v>
          </cell>
          <cell r="E646" t="str">
            <v xml:space="preserve"> 個</v>
          </cell>
          <cell r="F646">
            <v>22800</v>
          </cell>
          <cell r="H646" t="str">
            <v>T4125</v>
          </cell>
        </row>
        <row r="647">
          <cell r="A647">
            <v>646</v>
          </cell>
          <cell r="B647" t="str">
            <v xml:space="preserve"> T形短管１号</v>
          </cell>
          <cell r="D647" t="str">
            <v xml:space="preserve"> φ75</v>
          </cell>
          <cell r="E647" t="str">
            <v xml:space="preserve"> 個</v>
          </cell>
          <cell r="F647">
            <v>5600</v>
          </cell>
          <cell r="H647" t="str">
            <v>T5307</v>
          </cell>
        </row>
        <row r="648">
          <cell r="A648">
            <v>647</v>
          </cell>
          <cell r="B648" t="str">
            <v xml:space="preserve"> T形短管１号</v>
          </cell>
          <cell r="D648" t="str">
            <v xml:space="preserve"> φ100</v>
          </cell>
          <cell r="E648" t="str">
            <v xml:space="preserve"> 個</v>
          </cell>
          <cell r="F648">
            <v>7200</v>
          </cell>
          <cell r="H648" t="str">
            <v>T5310</v>
          </cell>
        </row>
        <row r="649">
          <cell r="A649">
            <v>648</v>
          </cell>
          <cell r="B649" t="str">
            <v xml:space="preserve"> T形短管１号</v>
          </cell>
          <cell r="D649" t="str">
            <v xml:space="preserve"> φ150</v>
          </cell>
          <cell r="E649" t="str">
            <v xml:space="preserve"> 個</v>
          </cell>
          <cell r="F649">
            <v>10500</v>
          </cell>
          <cell r="H649" t="str">
            <v>T5315</v>
          </cell>
        </row>
        <row r="650">
          <cell r="A650">
            <v>649</v>
          </cell>
          <cell r="B650" t="str">
            <v xml:space="preserve"> T形短管１号</v>
          </cell>
          <cell r="D650" t="str">
            <v xml:space="preserve"> φ200</v>
          </cell>
          <cell r="E650" t="str">
            <v xml:space="preserve"> 個</v>
          </cell>
          <cell r="F650">
            <v>15200</v>
          </cell>
          <cell r="H650" t="str">
            <v>T5320</v>
          </cell>
        </row>
        <row r="651">
          <cell r="A651">
            <v>650</v>
          </cell>
          <cell r="B651" t="str">
            <v xml:space="preserve"> T形短管１号</v>
          </cell>
          <cell r="D651" t="str">
            <v xml:space="preserve"> φ250</v>
          </cell>
          <cell r="E651" t="str">
            <v xml:space="preserve"> 個</v>
          </cell>
          <cell r="F651">
            <v>22300</v>
          </cell>
          <cell r="H651" t="str">
            <v>T5325</v>
          </cell>
        </row>
        <row r="652">
          <cell r="A652">
            <v>651</v>
          </cell>
          <cell r="B652" t="str">
            <v xml:space="preserve"> T形短管２号</v>
          </cell>
          <cell r="D652" t="str">
            <v xml:space="preserve"> φ75</v>
          </cell>
          <cell r="E652" t="str">
            <v xml:space="preserve"> 個</v>
          </cell>
          <cell r="F652">
            <v>5400</v>
          </cell>
          <cell r="H652" t="str">
            <v>T5407</v>
          </cell>
        </row>
        <row r="653">
          <cell r="A653">
            <v>652</v>
          </cell>
          <cell r="B653" t="str">
            <v xml:space="preserve"> T形短管２号</v>
          </cell>
          <cell r="D653" t="str">
            <v xml:space="preserve"> φ100</v>
          </cell>
          <cell r="E653" t="str">
            <v xml:space="preserve"> 個</v>
          </cell>
          <cell r="F653">
            <v>6800</v>
          </cell>
          <cell r="H653" t="str">
            <v>T5410</v>
          </cell>
        </row>
        <row r="654">
          <cell r="A654">
            <v>653</v>
          </cell>
          <cell r="B654" t="str">
            <v xml:space="preserve"> T形短管２号</v>
          </cell>
          <cell r="D654" t="str">
            <v xml:space="preserve"> φ150</v>
          </cell>
          <cell r="E654" t="str">
            <v xml:space="preserve"> 個</v>
          </cell>
          <cell r="F654">
            <v>10100</v>
          </cell>
          <cell r="H654" t="str">
            <v>T5415</v>
          </cell>
        </row>
        <row r="655">
          <cell r="A655">
            <v>654</v>
          </cell>
          <cell r="B655" t="str">
            <v xml:space="preserve"> T形短管２号</v>
          </cell>
          <cell r="D655" t="str">
            <v xml:space="preserve"> φ200</v>
          </cell>
          <cell r="E655" t="str">
            <v xml:space="preserve"> 個</v>
          </cell>
          <cell r="F655">
            <v>15100</v>
          </cell>
          <cell r="H655" t="str">
            <v>T5420</v>
          </cell>
        </row>
        <row r="656">
          <cell r="A656">
            <v>655</v>
          </cell>
          <cell r="B656" t="str">
            <v xml:space="preserve"> T形短管２号</v>
          </cell>
          <cell r="D656" t="str">
            <v xml:space="preserve"> φ250</v>
          </cell>
          <cell r="E656" t="str">
            <v xml:space="preserve"> 個</v>
          </cell>
          <cell r="F656">
            <v>27900</v>
          </cell>
          <cell r="H656" t="str">
            <v>T5425</v>
          </cell>
        </row>
        <row r="657">
          <cell r="A657">
            <v>656</v>
          </cell>
          <cell r="B657" t="str">
            <v xml:space="preserve"> T形栓</v>
          </cell>
          <cell r="D657" t="str">
            <v xml:space="preserve"> φ75</v>
          </cell>
          <cell r="E657" t="str">
            <v xml:space="preserve"> 個</v>
          </cell>
          <cell r="F657">
            <v>2700</v>
          </cell>
          <cell r="H657" t="str">
            <v>T4207</v>
          </cell>
        </row>
        <row r="658">
          <cell r="A658">
            <v>657</v>
          </cell>
          <cell r="B658" t="str">
            <v xml:space="preserve"> T形栓</v>
          </cell>
          <cell r="D658" t="str">
            <v xml:space="preserve"> φ100</v>
          </cell>
          <cell r="E658" t="str">
            <v xml:space="preserve"> 個</v>
          </cell>
          <cell r="F658">
            <v>4400</v>
          </cell>
          <cell r="H658" t="str">
            <v>T4210</v>
          </cell>
        </row>
        <row r="659">
          <cell r="A659">
            <v>658</v>
          </cell>
          <cell r="B659" t="str">
            <v xml:space="preserve"> T形栓</v>
          </cell>
          <cell r="D659" t="str">
            <v xml:space="preserve"> φ150</v>
          </cell>
          <cell r="E659" t="str">
            <v xml:space="preserve"> 個</v>
          </cell>
          <cell r="F659">
            <v>8200</v>
          </cell>
          <cell r="H659" t="str">
            <v>T4215</v>
          </cell>
        </row>
        <row r="660">
          <cell r="A660">
            <v>659</v>
          </cell>
          <cell r="B660" t="str">
            <v xml:space="preserve"> T形栓</v>
          </cell>
          <cell r="D660" t="str">
            <v xml:space="preserve"> φ200</v>
          </cell>
          <cell r="E660" t="str">
            <v xml:space="preserve"> 個</v>
          </cell>
          <cell r="F660">
            <v>13500</v>
          </cell>
          <cell r="H660" t="str">
            <v>T4220</v>
          </cell>
        </row>
        <row r="661">
          <cell r="A661">
            <v>660</v>
          </cell>
          <cell r="B661" t="str">
            <v xml:space="preserve"> T形栓</v>
          </cell>
          <cell r="D661" t="str">
            <v xml:space="preserve"> φ250</v>
          </cell>
          <cell r="E661" t="str">
            <v xml:space="preserve"> 個</v>
          </cell>
          <cell r="F661">
            <v>20000</v>
          </cell>
          <cell r="H661" t="str">
            <v>T4225</v>
          </cell>
        </row>
        <row r="662">
          <cell r="A662">
            <v>661</v>
          </cell>
          <cell r="B662" t="str">
            <v xml:space="preserve"> T形ゴ ム 輪</v>
          </cell>
          <cell r="D662" t="str">
            <v xml:space="preserve"> φ75</v>
          </cell>
          <cell r="E662" t="str">
            <v xml:space="preserve"> 個</v>
          </cell>
          <cell r="F662">
            <v>500</v>
          </cell>
          <cell r="H662" t="str">
            <v>T7307</v>
          </cell>
        </row>
        <row r="663">
          <cell r="A663">
            <v>662</v>
          </cell>
          <cell r="B663" t="str">
            <v xml:space="preserve"> T形ゴ ム 輪</v>
          </cell>
          <cell r="D663" t="str">
            <v xml:space="preserve"> φ100</v>
          </cell>
          <cell r="E663" t="str">
            <v xml:space="preserve"> 個</v>
          </cell>
          <cell r="F663">
            <v>700</v>
          </cell>
          <cell r="H663" t="str">
            <v>T7310</v>
          </cell>
        </row>
        <row r="664">
          <cell r="A664">
            <v>663</v>
          </cell>
          <cell r="B664" t="str">
            <v xml:space="preserve"> T形ゴ ム 輪</v>
          </cell>
          <cell r="D664" t="str">
            <v xml:space="preserve"> φ150</v>
          </cell>
          <cell r="E664" t="str">
            <v xml:space="preserve"> 個</v>
          </cell>
          <cell r="F664">
            <v>1000</v>
          </cell>
          <cell r="H664" t="str">
            <v>T7315</v>
          </cell>
        </row>
        <row r="665">
          <cell r="A665">
            <v>664</v>
          </cell>
          <cell r="B665" t="str">
            <v xml:space="preserve"> T形ゴ ム 輪</v>
          </cell>
          <cell r="D665" t="str">
            <v xml:space="preserve"> φ200</v>
          </cell>
          <cell r="E665" t="str">
            <v xml:space="preserve"> 個</v>
          </cell>
          <cell r="F665">
            <v>1300</v>
          </cell>
          <cell r="H665" t="str">
            <v>T7320</v>
          </cell>
        </row>
        <row r="666">
          <cell r="A666">
            <v>665</v>
          </cell>
          <cell r="B666" t="str">
            <v xml:space="preserve"> T形ゴ ム 輪</v>
          </cell>
          <cell r="D666" t="str">
            <v xml:space="preserve"> φ250</v>
          </cell>
          <cell r="E666" t="str">
            <v xml:space="preserve"> 個</v>
          </cell>
          <cell r="F666">
            <v>1800</v>
          </cell>
          <cell r="H666" t="str">
            <v>T7325</v>
          </cell>
        </row>
        <row r="667">
          <cell r="A667">
            <v>666</v>
          </cell>
          <cell r="B667" t="str">
            <v xml:space="preserve"> T形離 脱 防 止</v>
          </cell>
          <cell r="D667" t="str">
            <v xml:space="preserve"> φ75</v>
          </cell>
          <cell r="E667" t="str">
            <v xml:space="preserve"> 個</v>
          </cell>
          <cell r="F667">
            <v>3100</v>
          </cell>
          <cell r="H667" t="str">
            <v>T7407</v>
          </cell>
        </row>
        <row r="668">
          <cell r="A668">
            <v>667</v>
          </cell>
          <cell r="B668" t="str">
            <v xml:space="preserve"> T形離 脱 防 止</v>
          </cell>
          <cell r="D668" t="str">
            <v xml:space="preserve"> φ100</v>
          </cell>
          <cell r="E668" t="str">
            <v xml:space="preserve"> 個</v>
          </cell>
          <cell r="F668">
            <v>3500</v>
          </cell>
          <cell r="H668" t="str">
            <v>T7410</v>
          </cell>
        </row>
        <row r="669">
          <cell r="A669">
            <v>668</v>
          </cell>
          <cell r="B669" t="str">
            <v xml:space="preserve"> T形離 脱 防 止</v>
          </cell>
          <cell r="D669" t="str">
            <v xml:space="preserve"> φ150</v>
          </cell>
          <cell r="E669" t="str">
            <v xml:space="preserve"> 個</v>
          </cell>
          <cell r="F669">
            <v>4200</v>
          </cell>
          <cell r="H669" t="str">
            <v>T7415</v>
          </cell>
        </row>
        <row r="670">
          <cell r="A670">
            <v>669</v>
          </cell>
          <cell r="B670" t="str">
            <v xml:space="preserve"> T形離 脱 防 止</v>
          </cell>
          <cell r="D670" t="str">
            <v xml:space="preserve"> φ200</v>
          </cell>
          <cell r="E670" t="str">
            <v xml:space="preserve"> 個</v>
          </cell>
          <cell r="F670">
            <v>6400</v>
          </cell>
          <cell r="H670" t="str">
            <v>T7420</v>
          </cell>
        </row>
        <row r="671">
          <cell r="A671">
            <v>670</v>
          </cell>
          <cell r="B671" t="str">
            <v xml:space="preserve"> T形離 脱 防 止</v>
          </cell>
          <cell r="D671" t="str">
            <v xml:space="preserve"> φ250</v>
          </cell>
          <cell r="E671" t="str">
            <v xml:space="preserve"> 個</v>
          </cell>
          <cell r="F671">
            <v>8100</v>
          </cell>
          <cell r="H671" t="str">
            <v>T7425</v>
          </cell>
        </row>
        <row r="672">
          <cell r="A672">
            <v>671</v>
          </cell>
          <cell r="B672" t="str">
            <v xml:space="preserve"> FR接 合 部 品</v>
          </cell>
          <cell r="D672" t="str">
            <v xml:space="preserve"> φ75</v>
          </cell>
          <cell r="E672" t="str">
            <v xml:space="preserve"> 組</v>
          </cell>
          <cell r="F672">
            <v>1700</v>
          </cell>
          <cell r="H672" t="str">
            <v>R7107</v>
          </cell>
        </row>
        <row r="673">
          <cell r="A673">
            <v>672</v>
          </cell>
          <cell r="B673" t="str">
            <v xml:space="preserve"> FR接 合 部 品</v>
          </cell>
          <cell r="D673" t="str">
            <v xml:space="preserve"> φ100</v>
          </cell>
          <cell r="E673" t="str">
            <v xml:space="preserve"> 組</v>
          </cell>
          <cell r="F673">
            <v>1800</v>
          </cell>
          <cell r="H673" t="str">
            <v>R7110</v>
          </cell>
        </row>
        <row r="674">
          <cell r="A674">
            <v>673</v>
          </cell>
          <cell r="B674" t="str">
            <v xml:space="preserve"> FR接 合 部 品</v>
          </cell>
          <cell r="D674" t="str">
            <v xml:space="preserve"> φ150</v>
          </cell>
          <cell r="E674" t="str">
            <v xml:space="preserve"> 組</v>
          </cell>
          <cell r="F674">
            <v>2700</v>
          </cell>
          <cell r="H674" t="str">
            <v>R7115</v>
          </cell>
        </row>
        <row r="675">
          <cell r="A675">
            <v>674</v>
          </cell>
          <cell r="B675" t="str">
            <v xml:space="preserve"> FR接 合 部 品</v>
          </cell>
          <cell r="D675" t="str">
            <v xml:space="preserve"> φ200</v>
          </cell>
          <cell r="E675" t="str">
            <v xml:space="preserve"> 組</v>
          </cell>
          <cell r="F675">
            <v>3700</v>
          </cell>
          <cell r="H675" t="str">
            <v>R7120</v>
          </cell>
        </row>
        <row r="676">
          <cell r="A676">
            <v>675</v>
          </cell>
          <cell r="B676" t="str">
            <v xml:space="preserve"> FR接 合 部 品</v>
          </cell>
          <cell r="D676" t="str">
            <v xml:space="preserve"> φ250</v>
          </cell>
          <cell r="E676" t="str">
            <v xml:space="preserve"> 組</v>
          </cell>
          <cell r="F676">
            <v>5200</v>
          </cell>
          <cell r="H676" t="str">
            <v>R7125</v>
          </cell>
        </row>
        <row r="677">
          <cell r="A677">
            <v>676</v>
          </cell>
          <cell r="B677" t="str">
            <v xml:space="preserve"> FR接 合 部 品</v>
          </cell>
          <cell r="D677" t="str">
            <v xml:space="preserve"> φ300</v>
          </cell>
          <cell r="E677" t="str">
            <v xml:space="preserve"> 組</v>
          </cell>
          <cell r="F677">
            <v>6800</v>
          </cell>
          <cell r="H677" t="str">
            <v>R7130</v>
          </cell>
        </row>
        <row r="678">
          <cell r="A678">
            <v>677</v>
          </cell>
          <cell r="B678" t="str">
            <v xml:space="preserve"> FR接 合 部 品</v>
          </cell>
          <cell r="D678" t="str">
            <v xml:space="preserve"> φ350</v>
          </cell>
          <cell r="E678" t="str">
            <v xml:space="preserve"> 組</v>
          </cell>
          <cell r="F678">
            <v>12200</v>
          </cell>
          <cell r="H678" t="str">
            <v>R7135</v>
          </cell>
        </row>
        <row r="679">
          <cell r="A679">
            <v>678</v>
          </cell>
          <cell r="B679" t="str">
            <v xml:space="preserve"> FR接 合 部 品</v>
          </cell>
          <cell r="D679" t="str">
            <v xml:space="preserve"> φ400</v>
          </cell>
          <cell r="E679" t="str">
            <v xml:space="preserve"> 組</v>
          </cell>
          <cell r="F679">
            <v>14500</v>
          </cell>
          <cell r="H679" t="str">
            <v>R7140</v>
          </cell>
        </row>
        <row r="680">
          <cell r="A680">
            <v>679</v>
          </cell>
          <cell r="B680" t="str">
            <v xml:space="preserve"> FR接 合 部 品</v>
          </cell>
          <cell r="D680" t="str">
            <v xml:space="preserve"> φ450</v>
          </cell>
          <cell r="E680" t="str">
            <v xml:space="preserve"> 組</v>
          </cell>
          <cell r="F680">
            <v>18200</v>
          </cell>
          <cell r="H680" t="str">
            <v>R7145</v>
          </cell>
        </row>
        <row r="681">
          <cell r="A681">
            <v>680</v>
          </cell>
          <cell r="B681" t="str">
            <v xml:space="preserve"> FR接 合 部 品</v>
          </cell>
          <cell r="D681" t="str">
            <v xml:space="preserve"> φ500</v>
          </cell>
          <cell r="E681" t="str">
            <v xml:space="preserve"> 組</v>
          </cell>
          <cell r="F681">
            <v>18800</v>
          </cell>
          <cell r="H681" t="str">
            <v>R7150</v>
          </cell>
        </row>
        <row r="682">
          <cell r="A682">
            <v>681</v>
          </cell>
          <cell r="B682" t="str">
            <v xml:space="preserve"> FR接 合 部 品</v>
          </cell>
          <cell r="D682" t="str">
            <v xml:space="preserve"> φ600</v>
          </cell>
          <cell r="E682" t="str">
            <v xml:space="preserve"> 組</v>
          </cell>
          <cell r="F682">
            <v>25000</v>
          </cell>
          <cell r="H682" t="str">
            <v>R7160</v>
          </cell>
        </row>
        <row r="683">
          <cell r="A683">
            <v>682</v>
          </cell>
          <cell r="B683" t="str">
            <v xml:space="preserve"> FR接 合 部 品</v>
          </cell>
          <cell r="D683" t="str">
            <v xml:space="preserve"> φ800</v>
          </cell>
          <cell r="E683" t="str">
            <v xml:space="preserve"> 組</v>
          </cell>
          <cell r="F683">
            <v>62100</v>
          </cell>
          <cell r="H683" t="str">
            <v>R7180</v>
          </cell>
        </row>
        <row r="684">
          <cell r="A684">
            <v>683</v>
          </cell>
          <cell r="B684" t="str">
            <v xml:space="preserve"> FR接 合 部 品</v>
          </cell>
          <cell r="D684" t="str">
            <v xml:space="preserve"> φ1000</v>
          </cell>
          <cell r="E684" t="str">
            <v xml:space="preserve"> 組</v>
          </cell>
          <cell r="F684">
            <v>77300</v>
          </cell>
          <cell r="H684" t="str">
            <v>R7101</v>
          </cell>
        </row>
        <row r="685">
          <cell r="A685">
            <v>684</v>
          </cell>
          <cell r="B685" t="str">
            <v xml:space="preserve"> ﾌﾗﾝｼﾞｶﾞｽｹｯﾄ</v>
          </cell>
          <cell r="D685" t="str">
            <v xml:space="preserve"> φ75 SBR</v>
          </cell>
          <cell r="E685" t="str">
            <v xml:space="preserve"> 枚</v>
          </cell>
          <cell r="F685">
            <v>310</v>
          </cell>
          <cell r="H685" t="str">
            <v>R7507</v>
          </cell>
        </row>
        <row r="686">
          <cell r="A686">
            <v>685</v>
          </cell>
          <cell r="B686" t="str">
            <v xml:space="preserve"> ﾌﾗﾝｼﾞｶﾞｽｹｯﾄ</v>
          </cell>
          <cell r="D686" t="str">
            <v xml:space="preserve"> φ100 SBR</v>
          </cell>
          <cell r="E686" t="str">
            <v xml:space="preserve"> 枚</v>
          </cell>
          <cell r="F686">
            <v>430</v>
          </cell>
          <cell r="H686" t="str">
            <v>R7510</v>
          </cell>
        </row>
        <row r="687">
          <cell r="A687">
            <v>686</v>
          </cell>
          <cell r="B687" t="str">
            <v xml:space="preserve"> ﾌﾗﾝｼﾞｶﾞｽｹｯﾄ</v>
          </cell>
          <cell r="D687" t="str">
            <v xml:space="preserve"> φ150 SBR</v>
          </cell>
          <cell r="E687" t="str">
            <v xml:space="preserve"> 枚</v>
          </cell>
          <cell r="F687">
            <v>680</v>
          </cell>
          <cell r="H687" t="str">
            <v>R7515</v>
          </cell>
        </row>
        <row r="688">
          <cell r="A688">
            <v>687</v>
          </cell>
          <cell r="B688" t="str">
            <v xml:space="preserve"> ﾌﾗﾝｼﾞｶﾞｽｹｯﾄ</v>
          </cell>
          <cell r="D688" t="str">
            <v xml:space="preserve"> φ200 SBR</v>
          </cell>
          <cell r="E688" t="str">
            <v xml:space="preserve"> 枚</v>
          </cell>
          <cell r="F688">
            <v>830</v>
          </cell>
          <cell r="H688" t="str">
            <v>R7520</v>
          </cell>
        </row>
        <row r="689">
          <cell r="A689">
            <v>688</v>
          </cell>
          <cell r="B689" t="str">
            <v xml:space="preserve"> ﾌﾗﾝｼﾞｶﾞｽｹｯﾄ</v>
          </cell>
          <cell r="D689" t="str">
            <v xml:space="preserve"> φ250 SBR</v>
          </cell>
          <cell r="E689" t="str">
            <v xml:space="preserve"> 枚</v>
          </cell>
          <cell r="F689">
            <v>1010</v>
          </cell>
          <cell r="H689" t="str">
            <v>R7525</v>
          </cell>
        </row>
        <row r="690">
          <cell r="A690">
            <v>689</v>
          </cell>
          <cell r="B690" t="str">
            <v xml:space="preserve"> ﾌﾗﾝｼﾞｶﾞｽｹｯﾄ</v>
          </cell>
          <cell r="D690" t="str">
            <v xml:space="preserve"> φ300 SBR</v>
          </cell>
          <cell r="E690" t="str">
            <v xml:space="preserve"> 枚</v>
          </cell>
          <cell r="F690">
            <v>1570</v>
          </cell>
          <cell r="H690" t="str">
            <v>R7530</v>
          </cell>
        </row>
        <row r="691">
          <cell r="A691">
            <v>690</v>
          </cell>
          <cell r="B691" t="str">
            <v xml:space="preserve"> ﾌﾗﾝｼﾞｶﾞｽｹｯﾄ</v>
          </cell>
          <cell r="D691" t="str">
            <v xml:space="preserve"> φ350 SBR</v>
          </cell>
          <cell r="E691" t="str">
            <v xml:space="preserve"> 枚</v>
          </cell>
          <cell r="F691">
            <v>2160</v>
          </cell>
          <cell r="H691" t="str">
            <v>R7535</v>
          </cell>
        </row>
        <row r="692">
          <cell r="A692">
            <v>691</v>
          </cell>
          <cell r="B692" t="str">
            <v xml:space="preserve"> ﾌﾗﾝｼﾞｶﾞｽｹｯﾄ</v>
          </cell>
          <cell r="D692" t="str">
            <v xml:space="preserve"> φ400 SBR</v>
          </cell>
          <cell r="E692" t="str">
            <v xml:space="preserve"> 枚</v>
          </cell>
          <cell r="F692">
            <v>2470</v>
          </cell>
          <cell r="H692" t="str">
            <v>R7540</v>
          </cell>
        </row>
        <row r="693">
          <cell r="A693">
            <v>692</v>
          </cell>
          <cell r="B693" t="str">
            <v xml:space="preserve"> ﾌﾗﾝｼﾞｶﾞｽｹｯﾄ</v>
          </cell>
          <cell r="D693" t="str">
            <v xml:space="preserve"> φ450 SBR</v>
          </cell>
          <cell r="E693" t="str">
            <v xml:space="preserve"> 枚</v>
          </cell>
          <cell r="F693">
            <v>2920</v>
          </cell>
          <cell r="H693" t="str">
            <v>R7545</v>
          </cell>
        </row>
        <row r="694">
          <cell r="A694">
            <v>693</v>
          </cell>
          <cell r="B694" t="str">
            <v xml:space="preserve"> ﾌﾗﾝｼﾞｶﾞｽｹｯﾄ</v>
          </cell>
          <cell r="D694" t="str">
            <v xml:space="preserve"> φ500 SBR</v>
          </cell>
          <cell r="E694" t="str">
            <v xml:space="preserve"> 枚</v>
          </cell>
          <cell r="F694">
            <v>3440</v>
          </cell>
          <cell r="H694" t="str">
            <v>R7550</v>
          </cell>
        </row>
        <row r="695">
          <cell r="A695">
            <v>694</v>
          </cell>
          <cell r="B695" t="str">
            <v xml:space="preserve"> ﾌﾗﾝｼﾞｶﾞｽｹｯﾄ</v>
          </cell>
          <cell r="D695" t="str">
            <v xml:space="preserve"> φ600 SBR</v>
          </cell>
          <cell r="E695" t="str">
            <v xml:space="preserve"> 枚</v>
          </cell>
          <cell r="F695">
            <v>4600</v>
          </cell>
          <cell r="H695" t="str">
            <v>R7560</v>
          </cell>
        </row>
        <row r="696">
          <cell r="A696">
            <v>695</v>
          </cell>
          <cell r="B696" t="str">
            <v xml:space="preserve"> ﾌﾗﾝｼﾞｶﾞｽｹｯﾄ</v>
          </cell>
          <cell r="D696" t="str">
            <v xml:space="preserve"> φ800 SBR</v>
          </cell>
          <cell r="E696" t="str">
            <v xml:space="preserve"> 枚</v>
          </cell>
          <cell r="F696">
            <v>7500</v>
          </cell>
          <cell r="H696" t="str">
            <v>R7580</v>
          </cell>
        </row>
        <row r="697">
          <cell r="A697">
            <v>696</v>
          </cell>
          <cell r="B697" t="str">
            <v xml:space="preserve"> ﾌﾗﾝｼﾞｶﾞｽｹｯﾄ</v>
          </cell>
          <cell r="D697" t="str">
            <v xml:space="preserve"> φ1000 SBR</v>
          </cell>
          <cell r="E697" t="str">
            <v xml:space="preserve"> 枚</v>
          </cell>
          <cell r="F697">
            <v>7500</v>
          </cell>
          <cell r="H697" t="str">
            <v>R7501</v>
          </cell>
        </row>
        <row r="698">
          <cell r="A698">
            <v>697</v>
          </cell>
          <cell r="B698" t="str">
            <v xml:space="preserve"> T頭ﾎﾞﾙﾄﾅｯﾄ SA合金</v>
          </cell>
          <cell r="D698" t="str">
            <v xml:space="preserve"> M16×85</v>
          </cell>
          <cell r="E698" t="str">
            <v xml:space="preserve"> 本</v>
          </cell>
          <cell r="F698">
            <v>170</v>
          </cell>
          <cell r="H698" t="str">
            <v>K7600</v>
          </cell>
        </row>
        <row r="699">
          <cell r="A699">
            <v>698</v>
          </cell>
          <cell r="B699" t="str">
            <v xml:space="preserve"> T頭ﾎﾞﾙﾄﾅｯﾄ SA合金</v>
          </cell>
          <cell r="D699" t="str">
            <v xml:space="preserve"> M20×90</v>
          </cell>
          <cell r="E699" t="str">
            <v xml:space="preserve"> 本</v>
          </cell>
          <cell r="F699">
            <v>220</v>
          </cell>
          <cell r="H699" t="str">
            <v>K7601</v>
          </cell>
        </row>
        <row r="700">
          <cell r="A700">
            <v>699</v>
          </cell>
          <cell r="B700" t="str">
            <v xml:space="preserve"> T頭ﾎﾞﾙﾄﾅｯﾄ SA合金</v>
          </cell>
          <cell r="D700" t="str">
            <v xml:space="preserve"> M20×100</v>
          </cell>
          <cell r="E700" t="str">
            <v xml:space="preserve"> 本</v>
          </cell>
          <cell r="F700">
            <v>230</v>
          </cell>
          <cell r="H700" t="str">
            <v>K7602</v>
          </cell>
        </row>
        <row r="701">
          <cell r="A701">
            <v>700</v>
          </cell>
          <cell r="B701" t="str">
            <v xml:space="preserve"> T頭ﾎﾞﾙﾄﾅｯﾄ SA合金</v>
          </cell>
          <cell r="D701" t="str">
            <v xml:space="preserve"> M20×110</v>
          </cell>
          <cell r="E701" t="str">
            <v xml:space="preserve"> 本</v>
          </cell>
          <cell r="F701">
            <v>250</v>
          </cell>
          <cell r="H701" t="str">
            <v>K7603</v>
          </cell>
        </row>
        <row r="702">
          <cell r="A702">
            <v>701</v>
          </cell>
          <cell r="B702" t="str">
            <v xml:space="preserve"> T頭ﾎﾞﾙﾄﾅｯﾄ SA合金</v>
          </cell>
          <cell r="D702" t="str">
            <v xml:space="preserve"> M20×120</v>
          </cell>
          <cell r="E702" t="str">
            <v xml:space="preserve"> 本</v>
          </cell>
          <cell r="F702">
            <v>260</v>
          </cell>
          <cell r="H702" t="str">
            <v>K7604</v>
          </cell>
        </row>
        <row r="703">
          <cell r="A703">
            <v>702</v>
          </cell>
          <cell r="B703" t="str">
            <v xml:space="preserve"> T頭ﾎﾞﾙﾄﾅｯﾄ SA合金</v>
          </cell>
          <cell r="D703" t="str">
            <v xml:space="preserve"> M24×120</v>
          </cell>
          <cell r="E703" t="str">
            <v xml:space="preserve"> 本</v>
          </cell>
          <cell r="F703">
            <v>430</v>
          </cell>
          <cell r="H703" t="str">
            <v>K7605</v>
          </cell>
        </row>
        <row r="704">
          <cell r="A704">
            <v>703</v>
          </cell>
          <cell r="B704" t="str">
            <v xml:space="preserve"> 6角ｽﾃﾝﾚｽﾎﾞﾙﾄﾅｯﾄ</v>
          </cell>
          <cell r="D704" t="str">
            <v xml:space="preserve"> M16×65</v>
          </cell>
          <cell r="E704" t="str">
            <v xml:space="preserve"> 本</v>
          </cell>
          <cell r="F704">
            <v>340</v>
          </cell>
          <cell r="H704" t="str">
            <v>K7700</v>
          </cell>
        </row>
        <row r="705">
          <cell r="A705">
            <v>704</v>
          </cell>
          <cell r="B705" t="str">
            <v xml:space="preserve"> 6角ｽﾃﾝﾚｽﾎﾞﾙﾄﾅｯﾄ</v>
          </cell>
          <cell r="D705" t="str">
            <v xml:space="preserve"> M16×70</v>
          </cell>
          <cell r="E705" t="str">
            <v xml:space="preserve"> 本</v>
          </cell>
          <cell r="F705">
            <v>345</v>
          </cell>
          <cell r="H705" t="str">
            <v>K7701</v>
          </cell>
        </row>
        <row r="706">
          <cell r="A706">
            <v>705</v>
          </cell>
          <cell r="B706" t="str">
            <v xml:space="preserve"> 6角ｽﾃﾝﾚｽﾎﾞﾙﾄﾅｯﾄ</v>
          </cell>
          <cell r="D706" t="str">
            <v xml:space="preserve"> M16×75</v>
          </cell>
          <cell r="E706" t="str">
            <v xml:space="preserve"> 本</v>
          </cell>
          <cell r="F706">
            <v>350</v>
          </cell>
          <cell r="H706" t="str">
            <v>K7702</v>
          </cell>
        </row>
        <row r="707">
          <cell r="A707">
            <v>706</v>
          </cell>
          <cell r="B707" t="str">
            <v xml:space="preserve"> 6角ｽﾃﾝﾚｽﾎﾞﾙﾄﾅｯﾄ</v>
          </cell>
          <cell r="D707" t="str">
            <v xml:space="preserve"> M16×80</v>
          </cell>
          <cell r="E707" t="str">
            <v xml:space="preserve"> 本</v>
          </cell>
          <cell r="F707">
            <v>370</v>
          </cell>
          <cell r="H707" t="str">
            <v>K7703</v>
          </cell>
        </row>
        <row r="708">
          <cell r="A708">
            <v>707</v>
          </cell>
          <cell r="B708" t="str">
            <v xml:space="preserve"> 6角ｽﾃﾝﾚｽﾎﾞﾙﾄﾅｯﾄ</v>
          </cell>
          <cell r="D708" t="str">
            <v xml:space="preserve"> M20×80</v>
          </cell>
          <cell r="E708" t="str">
            <v xml:space="preserve"> 本</v>
          </cell>
          <cell r="F708">
            <v>520</v>
          </cell>
          <cell r="H708" t="str">
            <v>K7704</v>
          </cell>
        </row>
        <row r="709">
          <cell r="A709">
            <v>708</v>
          </cell>
          <cell r="B709" t="str">
            <v xml:space="preserve"> 6角ｽﾃﾝﾚｽﾎﾞﾙﾄﾅｯﾄ</v>
          </cell>
          <cell r="D709" t="str">
            <v xml:space="preserve"> M20×85</v>
          </cell>
          <cell r="E709" t="str">
            <v xml:space="preserve"> 本</v>
          </cell>
          <cell r="F709">
            <v>530</v>
          </cell>
          <cell r="H709" t="str">
            <v>K7705</v>
          </cell>
        </row>
        <row r="710">
          <cell r="A710">
            <v>709</v>
          </cell>
          <cell r="B710" t="str">
            <v xml:space="preserve"> 6角ｽﾃﾝﾚｽﾎﾞﾙﾄﾅｯﾄ</v>
          </cell>
          <cell r="D710" t="str">
            <v xml:space="preserve"> M22×90</v>
          </cell>
          <cell r="E710" t="str">
            <v xml:space="preserve"> 本</v>
          </cell>
          <cell r="F710">
            <v>980</v>
          </cell>
          <cell r="H710" t="str">
            <v>K7706</v>
          </cell>
        </row>
        <row r="711">
          <cell r="A711">
            <v>710</v>
          </cell>
          <cell r="B711" t="str">
            <v xml:space="preserve"> 6角ｽﾃﾝﾚｽﾎﾞﾙﾄﾅｯﾄ</v>
          </cell>
          <cell r="D711" t="str">
            <v xml:space="preserve"> M22×95</v>
          </cell>
          <cell r="E711" t="str">
            <v xml:space="preserve"> 本</v>
          </cell>
          <cell r="F711">
            <v>1010</v>
          </cell>
          <cell r="H711" t="str">
            <v>K7707</v>
          </cell>
        </row>
        <row r="712">
          <cell r="A712">
            <v>711</v>
          </cell>
          <cell r="B712" t="str">
            <v xml:space="preserve"> 6角ｽﾃﾝﾚｽﾎﾞﾙﾄﾅｯﾄ</v>
          </cell>
          <cell r="D712" t="str">
            <v xml:space="preserve"> M24×100</v>
          </cell>
          <cell r="E712" t="str">
            <v xml:space="preserve"> 本</v>
          </cell>
          <cell r="F712">
            <v>1280</v>
          </cell>
          <cell r="H712" t="str">
            <v>K7708</v>
          </cell>
        </row>
        <row r="713">
          <cell r="A713">
            <v>712</v>
          </cell>
          <cell r="B713" t="str">
            <v xml:space="preserve"> 6角ｽﾃﾝﾚｽﾎﾞﾙﾄﾅｯﾄ</v>
          </cell>
          <cell r="D713" t="str">
            <v xml:space="preserve"> M24×110</v>
          </cell>
          <cell r="E713" t="str">
            <v xml:space="preserve"> 本</v>
          </cell>
          <cell r="F713">
            <v>1350</v>
          </cell>
          <cell r="H713" t="str">
            <v>K7709</v>
          </cell>
        </row>
        <row r="714">
          <cell r="A714">
            <v>713</v>
          </cell>
          <cell r="B714" t="str">
            <v xml:space="preserve"> 6角ｽﾃﾝﾚｽﾎﾞﾙﾄﾅｯﾄ</v>
          </cell>
          <cell r="D714" t="str">
            <v xml:space="preserve"> M24×120</v>
          </cell>
          <cell r="E714" t="str">
            <v xml:space="preserve"> 本</v>
          </cell>
          <cell r="F714">
            <v>1750</v>
          </cell>
          <cell r="H714" t="str">
            <v>K7710</v>
          </cell>
        </row>
        <row r="715">
          <cell r="A715">
            <v>714</v>
          </cell>
          <cell r="B715" t="str">
            <v xml:space="preserve"> 6角ｽﾃﾝﾚｽﾎﾞﾙﾄﾅｯﾄ</v>
          </cell>
          <cell r="D715" t="str">
            <v xml:space="preserve"> M30×120</v>
          </cell>
          <cell r="E715" t="str">
            <v xml:space="preserve"> 本</v>
          </cell>
          <cell r="F715">
            <v>2730</v>
          </cell>
          <cell r="H715" t="str">
            <v>K7711</v>
          </cell>
        </row>
        <row r="716">
          <cell r="A716">
            <v>715</v>
          </cell>
          <cell r="B716" t="str">
            <v xml:space="preserve"> 6角ｽﾃﾝﾚｽﾎﾞﾙﾄﾅｯﾄ</v>
          </cell>
          <cell r="D716" t="str">
            <v xml:space="preserve"> M30×130</v>
          </cell>
          <cell r="E716" t="str">
            <v xml:space="preserve"> 本</v>
          </cell>
          <cell r="F716">
            <v>2910</v>
          </cell>
          <cell r="H716" t="str">
            <v>K7712</v>
          </cell>
        </row>
        <row r="717">
          <cell r="A717">
            <v>716</v>
          </cell>
          <cell r="B717" t="str">
            <v xml:space="preserve"> 6角ｽﾃﾝﾚｽﾎﾞﾙﾄﾅｯﾄ</v>
          </cell>
          <cell r="D717" t="str">
            <v xml:space="preserve"> M30×140</v>
          </cell>
          <cell r="E717" t="str">
            <v xml:space="preserve"> 本</v>
          </cell>
          <cell r="F717">
            <v>3060</v>
          </cell>
          <cell r="H717" t="str">
            <v>K7713</v>
          </cell>
        </row>
        <row r="718">
          <cell r="A718">
            <v>717</v>
          </cell>
          <cell r="B718" t="str">
            <v xml:space="preserve"> 6角ｽﾃﾝﾚｽﾎﾞﾙﾄﾅｯﾄ</v>
          </cell>
          <cell r="D718" t="str">
            <v xml:space="preserve"> M30×150</v>
          </cell>
          <cell r="E718" t="str">
            <v xml:space="preserve"> 本</v>
          </cell>
          <cell r="F718">
            <v>3200</v>
          </cell>
          <cell r="H718" t="str">
            <v>K7714</v>
          </cell>
        </row>
      </sheetData>
      <sheetData sheetId="1">
        <row r="2">
          <cell r="A2">
            <v>1</v>
          </cell>
        </row>
      </sheetData>
      <sheetData sheetId="2" refreshError="1">
        <row r="2">
          <cell r="A2">
            <v>1</v>
          </cell>
          <cell r="B2" t="str">
            <v xml:space="preserve"> 分水栓</v>
          </cell>
          <cell r="C2" t="str">
            <v>サドル分水栓</v>
          </cell>
          <cell r="D2" t="str">
            <v xml:space="preserve"> ＣＩＰ</v>
          </cell>
          <cell r="E2" t="str">
            <v>φ75× 13</v>
          </cell>
          <cell r="F2" t="str">
            <v xml:space="preserve"> 個</v>
          </cell>
          <cell r="G2">
            <v>7200</v>
          </cell>
          <cell r="I2" t="str">
            <v>JWWA B 117</v>
          </cell>
          <cell r="J2">
            <v>1</v>
          </cell>
        </row>
        <row r="3">
          <cell r="A3">
            <v>2</v>
          </cell>
          <cell r="B3" t="str">
            <v xml:space="preserve"> 分水栓</v>
          </cell>
          <cell r="C3" t="str">
            <v>サドル分水栓</v>
          </cell>
          <cell r="D3" t="str">
            <v xml:space="preserve"> ＣＩＰ</v>
          </cell>
          <cell r="E3" t="str">
            <v>φ75× 20</v>
          </cell>
          <cell r="F3" t="str">
            <v xml:space="preserve"> 個</v>
          </cell>
          <cell r="G3">
            <v>8440</v>
          </cell>
          <cell r="I3" t="str">
            <v>JWWA B 117</v>
          </cell>
          <cell r="J3">
            <v>2</v>
          </cell>
        </row>
        <row r="4">
          <cell r="A4">
            <v>3</v>
          </cell>
          <cell r="B4" t="str">
            <v xml:space="preserve"> 分水栓</v>
          </cell>
          <cell r="C4" t="str">
            <v>サドル分水栓</v>
          </cell>
          <cell r="D4" t="str">
            <v xml:space="preserve"> ＣＩＰ</v>
          </cell>
          <cell r="E4" t="str">
            <v>φ75× 25</v>
          </cell>
          <cell r="F4" t="str">
            <v xml:space="preserve"> 個</v>
          </cell>
          <cell r="G4">
            <v>9800</v>
          </cell>
          <cell r="I4" t="str">
            <v>JWWA B 117</v>
          </cell>
          <cell r="J4">
            <v>3</v>
          </cell>
        </row>
        <row r="5">
          <cell r="A5">
            <v>4</v>
          </cell>
          <cell r="B5" t="str">
            <v xml:space="preserve"> 分水栓</v>
          </cell>
          <cell r="C5" t="str">
            <v>サドル分水栓</v>
          </cell>
          <cell r="D5" t="str">
            <v xml:space="preserve"> ＣＩＰ</v>
          </cell>
          <cell r="E5" t="str">
            <v>φ100× 13</v>
          </cell>
          <cell r="F5" t="str">
            <v xml:space="preserve"> 個</v>
          </cell>
          <cell r="G5">
            <v>7550</v>
          </cell>
          <cell r="I5" t="str">
            <v>JWWA B 117</v>
          </cell>
          <cell r="J5">
            <v>4</v>
          </cell>
        </row>
        <row r="6">
          <cell r="A6">
            <v>5</v>
          </cell>
          <cell r="B6" t="str">
            <v xml:space="preserve"> 分水栓</v>
          </cell>
          <cell r="C6" t="str">
            <v>サドル分水栓</v>
          </cell>
          <cell r="D6" t="str">
            <v xml:space="preserve"> ＣＩＰ</v>
          </cell>
          <cell r="E6" t="str">
            <v>φ100× 20</v>
          </cell>
          <cell r="F6" t="str">
            <v xml:space="preserve"> 個</v>
          </cell>
          <cell r="G6">
            <v>8790</v>
          </cell>
          <cell r="I6" t="str">
            <v>JWWA B 117</v>
          </cell>
          <cell r="J6">
            <v>5</v>
          </cell>
        </row>
        <row r="7">
          <cell r="A7">
            <v>6</v>
          </cell>
          <cell r="B7" t="str">
            <v xml:space="preserve"> 分水栓</v>
          </cell>
          <cell r="C7" t="str">
            <v>サドル分水栓</v>
          </cell>
          <cell r="D7" t="str">
            <v xml:space="preserve"> ＣＩＰ</v>
          </cell>
          <cell r="E7" t="str">
            <v>φ100× 25</v>
          </cell>
          <cell r="F7" t="str">
            <v xml:space="preserve"> 個</v>
          </cell>
          <cell r="G7">
            <v>10150</v>
          </cell>
          <cell r="I7" t="str">
            <v>JWWA B 117</v>
          </cell>
          <cell r="J7">
            <v>6</v>
          </cell>
        </row>
        <row r="8">
          <cell r="A8">
            <v>7</v>
          </cell>
          <cell r="B8" t="str">
            <v xml:space="preserve"> 分水栓</v>
          </cell>
          <cell r="C8" t="str">
            <v>サドル分水栓</v>
          </cell>
          <cell r="D8" t="str">
            <v xml:space="preserve"> ＣＩＰ</v>
          </cell>
          <cell r="E8" t="str">
            <v>φ150× 13</v>
          </cell>
          <cell r="F8" t="str">
            <v xml:space="preserve"> 個</v>
          </cell>
          <cell r="G8">
            <v>8750</v>
          </cell>
          <cell r="I8" t="str">
            <v>JWWA B 117</v>
          </cell>
          <cell r="J8">
            <v>7</v>
          </cell>
        </row>
        <row r="9">
          <cell r="A9">
            <v>8</v>
          </cell>
          <cell r="B9" t="str">
            <v xml:space="preserve"> 分水栓</v>
          </cell>
          <cell r="C9" t="str">
            <v>サドル分水栓</v>
          </cell>
          <cell r="D9" t="str">
            <v xml:space="preserve"> ＣＩＰ</v>
          </cell>
          <cell r="E9" t="str">
            <v>φ150× 20</v>
          </cell>
          <cell r="F9" t="str">
            <v xml:space="preserve"> 個</v>
          </cell>
          <cell r="G9">
            <v>9990</v>
          </cell>
          <cell r="I9" t="str">
            <v>JWWA B 117</v>
          </cell>
          <cell r="J9">
            <v>8</v>
          </cell>
        </row>
        <row r="10">
          <cell r="A10">
            <v>9</v>
          </cell>
          <cell r="B10" t="str">
            <v xml:space="preserve"> 分水栓</v>
          </cell>
          <cell r="C10" t="str">
            <v>サドル分水栓</v>
          </cell>
          <cell r="D10" t="str">
            <v xml:space="preserve"> ＣＩＰ</v>
          </cell>
          <cell r="E10" t="str">
            <v>φ150× 25</v>
          </cell>
          <cell r="F10" t="str">
            <v xml:space="preserve"> 個</v>
          </cell>
          <cell r="G10">
            <v>11350</v>
          </cell>
          <cell r="I10" t="str">
            <v>JWWA B 117</v>
          </cell>
          <cell r="J10">
            <v>9</v>
          </cell>
        </row>
        <row r="11">
          <cell r="A11">
            <v>10</v>
          </cell>
          <cell r="B11" t="str">
            <v xml:space="preserve"> 分水栓</v>
          </cell>
          <cell r="C11" t="str">
            <v>サドル分水栓</v>
          </cell>
          <cell r="D11" t="str">
            <v xml:space="preserve"> ＣＩＰ</v>
          </cell>
          <cell r="E11" t="str">
            <v>φ200× 13</v>
          </cell>
          <cell r="F11" t="str">
            <v xml:space="preserve"> 個</v>
          </cell>
          <cell r="G11">
            <v>13820</v>
          </cell>
          <cell r="I11" t="str">
            <v>JWWA B 117</v>
          </cell>
          <cell r="J11">
            <v>10</v>
          </cell>
        </row>
        <row r="12">
          <cell r="A12">
            <v>11</v>
          </cell>
          <cell r="B12" t="str">
            <v xml:space="preserve"> 分水栓</v>
          </cell>
          <cell r="C12" t="str">
            <v>サドル分水栓</v>
          </cell>
          <cell r="D12" t="str">
            <v xml:space="preserve"> ＣＩＰ</v>
          </cell>
          <cell r="E12" t="str">
            <v>φ200× 20</v>
          </cell>
          <cell r="F12" t="str">
            <v xml:space="preserve"> 個</v>
          </cell>
          <cell r="G12">
            <v>15060</v>
          </cell>
          <cell r="I12" t="str">
            <v>JWWA B 117</v>
          </cell>
          <cell r="J12">
            <v>11</v>
          </cell>
        </row>
        <row r="13">
          <cell r="A13">
            <v>12</v>
          </cell>
          <cell r="B13" t="str">
            <v xml:space="preserve"> 分水栓</v>
          </cell>
          <cell r="C13" t="str">
            <v>サドル分水栓</v>
          </cell>
          <cell r="D13" t="str">
            <v xml:space="preserve"> ＣＩＰ</v>
          </cell>
          <cell r="E13" t="str">
            <v>φ200× 25</v>
          </cell>
          <cell r="F13" t="str">
            <v xml:space="preserve"> 個</v>
          </cell>
          <cell r="G13">
            <v>16420</v>
          </cell>
          <cell r="I13" t="str">
            <v>JWWA B 117</v>
          </cell>
          <cell r="J13">
            <v>12</v>
          </cell>
        </row>
        <row r="14">
          <cell r="A14">
            <v>13</v>
          </cell>
          <cell r="B14" t="str">
            <v xml:space="preserve"> 分水栓</v>
          </cell>
          <cell r="C14" t="str">
            <v>サドル分水栓</v>
          </cell>
          <cell r="D14" t="str">
            <v xml:space="preserve"> ＣＩＰ</v>
          </cell>
          <cell r="E14" t="str">
            <v>φ250× 13</v>
          </cell>
          <cell r="F14" t="str">
            <v xml:space="preserve"> 個</v>
          </cell>
          <cell r="G14">
            <v>15940</v>
          </cell>
          <cell r="I14" t="str">
            <v>JWWA B 117</v>
          </cell>
          <cell r="J14">
            <v>13</v>
          </cell>
        </row>
        <row r="15">
          <cell r="A15">
            <v>14</v>
          </cell>
          <cell r="B15" t="str">
            <v xml:space="preserve"> 分水栓</v>
          </cell>
          <cell r="C15" t="str">
            <v>サドル分水栓</v>
          </cell>
          <cell r="D15" t="str">
            <v xml:space="preserve"> ＣＩＰ</v>
          </cell>
          <cell r="E15" t="str">
            <v>φ250× 20</v>
          </cell>
          <cell r="F15" t="str">
            <v xml:space="preserve"> 個</v>
          </cell>
          <cell r="G15">
            <v>17180</v>
          </cell>
          <cell r="I15" t="str">
            <v>JWWA B 117</v>
          </cell>
          <cell r="J15">
            <v>14</v>
          </cell>
        </row>
        <row r="16">
          <cell r="A16">
            <v>15</v>
          </cell>
          <cell r="B16" t="str">
            <v xml:space="preserve"> 分水栓</v>
          </cell>
          <cell r="C16" t="str">
            <v>サドル分水栓</v>
          </cell>
          <cell r="D16" t="str">
            <v xml:space="preserve"> ＣＩＰ</v>
          </cell>
          <cell r="E16" t="str">
            <v>φ250× 25</v>
          </cell>
          <cell r="F16" t="str">
            <v xml:space="preserve"> 個</v>
          </cell>
          <cell r="G16">
            <v>18540</v>
          </cell>
          <cell r="I16" t="str">
            <v>JWWA B 117</v>
          </cell>
          <cell r="J16">
            <v>15</v>
          </cell>
        </row>
        <row r="17">
          <cell r="A17">
            <v>16</v>
          </cell>
          <cell r="B17" t="str">
            <v xml:space="preserve"> 分水栓</v>
          </cell>
          <cell r="C17" t="str">
            <v>サドル分水栓</v>
          </cell>
          <cell r="D17" t="str">
            <v xml:space="preserve"> Ｖ  Ｐ</v>
          </cell>
          <cell r="E17" t="str">
            <v xml:space="preserve">  50× 13</v>
          </cell>
          <cell r="F17" t="str">
            <v xml:space="preserve"> 個</v>
          </cell>
          <cell r="G17">
            <v>6120</v>
          </cell>
          <cell r="I17" t="str">
            <v>JWWA B 117</v>
          </cell>
          <cell r="J17">
            <v>16</v>
          </cell>
        </row>
        <row r="18">
          <cell r="A18">
            <v>17</v>
          </cell>
          <cell r="B18" t="str">
            <v xml:space="preserve"> 分水栓</v>
          </cell>
          <cell r="C18" t="str">
            <v>サドル分水栓</v>
          </cell>
          <cell r="D18" t="str">
            <v xml:space="preserve"> Ｖ  Ｐ</v>
          </cell>
          <cell r="E18" t="str">
            <v xml:space="preserve">  50× 20</v>
          </cell>
          <cell r="F18" t="str">
            <v xml:space="preserve"> 個</v>
          </cell>
          <cell r="G18">
            <v>7480</v>
          </cell>
          <cell r="I18" t="str">
            <v>JWWA B 117</v>
          </cell>
          <cell r="J18">
            <v>17</v>
          </cell>
        </row>
        <row r="19">
          <cell r="A19">
            <v>18</v>
          </cell>
          <cell r="B19" t="str">
            <v xml:space="preserve"> 分水栓</v>
          </cell>
          <cell r="C19" t="str">
            <v>サドル分水栓</v>
          </cell>
          <cell r="D19" t="str">
            <v xml:space="preserve"> Ｖ  Ｐ</v>
          </cell>
          <cell r="E19" t="str">
            <v xml:space="preserve">  50× 25</v>
          </cell>
          <cell r="F19" t="str">
            <v xml:space="preserve"> 個</v>
          </cell>
          <cell r="G19">
            <v>8800</v>
          </cell>
          <cell r="I19" t="str">
            <v>JWWA B 117</v>
          </cell>
          <cell r="J19">
            <v>18</v>
          </cell>
        </row>
        <row r="20">
          <cell r="A20">
            <v>19</v>
          </cell>
          <cell r="B20" t="str">
            <v xml:space="preserve"> 分水栓</v>
          </cell>
          <cell r="C20" t="str">
            <v>分水栓ｷｬｯﾌﾟ</v>
          </cell>
          <cell r="E20" t="str">
            <v>φ13</v>
          </cell>
          <cell r="F20" t="str">
            <v xml:space="preserve"> 個</v>
          </cell>
          <cell r="G20">
            <v>250</v>
          </cell>
          <cell r="J20">
            <v>19</v>
          </cell>
        </row>
        <row r="21">
          <cell r="A21">
            <v>20</v>
          </cell>
          <cell r="B21" t="str">
            <v xml:space="preserve"> 分水栓</v>
          </cell>
          <cell r="C21" t="str">
            <v>分水栓ｷｬｯﾌﾟ</v>
          </cell>
          <cell r="E21" t="str">
            <v>φ20</v>
          </cell>
          <cell r="F21" t="str">
            <v xml:space="preserve"> 個</v>
          </cell>
          <cell r="G21">
            <v>340</v>
          </cell>
          <cell r="J21">
            <v>20</v>
          </cell>
        </row>
        <row r="22">
          <cell r="A22">
            <v>21</v>
          </cell>
          <cell r="B22" t="str">
            <v xml:space="preserve"> 分水栓</v>
          </cell>
          <cell r="C22" t="str">
            <v>分水栓ｷｬｯﾌﾟ</v>
          </cell>
          <cell r="E22" t="str">
            <v>φ25</v>
          </cell>
          <cell r="F22" t="str">
            <v xml:space="preserve"> 個</v>
          </cell>
          <cell r="G22">
            <v>510</v>
          </cell>
          <cell r="J22">
            <v>21</v>
          </cell>
        </row>
        <row r="23">
          <cell r="A23">
            <v>22</v>
          </cell>
          <cell r="B23" t="str">
            <v xml:space="preserve"> 分水栓</v>
          </cell>
          <cell r="C23" t="str">
            <v>分水栓ｷｬｯﾌﾟ</v>
          </cell>
          <cell r="E23" t="str">
            <v>φ40</v>
          </cell>
          <cell r="F23" t="str">
            <v xml:space="preserve"> 個</v>
          </cell>
          <cell r="G23">
            <v>1100</v>
          </cell>
          <cell r="J23">
            <v>22</v>
          </cell>
        </row>
        <row r="24">
          <cell r="A24">
            <v>23</v>
          </cell>
          <cell r="B24" t="str">
            <v xml:space="preserve"> 分水栓</v>
          </cell>
          <cell r="C24" t="str">
            <v>分水栓ｷｬｯﾌﾟ</v>
          </cell>
          <cell r="E24" t="str">
            <v>φ50</v>
          </cell>
          <cell r="F24" t="str">
            <v xml:space="preserve"> 個</v>
          </cell>
          <cell r="G24">
            <v>1870</v>
          </cell>
          <cell r="J24">
            <v>23</v>
          </cell>
        </row>
        <row r="25">
          <cell r="A25">
            <v>24</v>
          </cell>
          <cell r="B25" t="str">
            <v xml:space="preserve"> 分水栓</v>
          </cell>
          <cell r="C25" t="str">
            <v>割Ｔ字管</v>
          </cell>
          <cell r="D25" t="str">
            <v xml:space="preserve"> ＳＦ型</v>
          </cell>
          <cell r="E25" t="str">
            <v>φ75× 50</v>
          </cell>
          <cell r="F25" t="str">
            <v xml:space="preserve"> 個</v>
          </cell>
          <cell r="G25">
            <v>28500</v>
          </cell>
          <cell r="J25">
            <v>24</v>
          </cell>
        </row>
        <row r="26">
          <cell r="A26">
            <v>25</v>
          </cell>
          <cell r="B26" t="str">
            <v xml:space="preserve"> 分水栓</v>
          </cell>
          <cell r="C26" t="str">
            <v>割Ｔ字管</v>
          </cell>
          <cell r="D26" t="str">
            <v xml:space="preserve"> ＳＦ型</v>
          </cell>
          <cell r="E26" t="str">
            <v>φ100× 50</v>
          </cell>
          <cell r="F26" t="str">
            <v xml:space="preserve"> 個</v>
          </cell>
          <cell r="G26">
            <v>30400</v>
          </cell>
          <cell r="J26">
            <v>25</v>
          </cell>
        </row>
        <row r="27">
          <cell r="A27">
            <v>26</v>
          </cell>
          <cell r="B27" t="str">
            <v xml:space="preserve"> 分水栓</v>
          </cell>
          <cell r="C27" t="str">
            <v>割Ｔ字管</v>
          </cell>
          <cell r="D27" t="str">
            <v xml:space="preserve"> ＳＦ型</v>
          </cell>
          <cell r="E27" t="str">
            <v>φ150× 50</v>
          </cell>
          <cell r="F27" t="str">
            <v xml:space="preserve"> 個</v>
          </cell>
          <cell r="G27">
            <v>36400</v>
          </cell>
          <cell r="J27">
            <v>26</v>
          </cell>
        </row>
        <row r="28">
          <cell r="A28">
            <v>27</v>
          </cell>
          <cell r="B28" t="str">
            <v xml:space="preserve"> 分水栓</v>
          </cell>
          <cell r="C28" t="str">
            <v>割Ｔ字管</v>
          </cell>
          <cell r="D28" t="str">
            <v xml:space="preserve"> ＳＦ型</v>
          </cell>
          <cell r="E28" t="str">
            <v>φ200× 50</v>
          </cell>
          <cell r="F28" t="str">
            <v xml:space="preserve"> 個</v>
          </cell>
          <cell r="G28">
            <v>44800</v>
          </cell>
          <cell r="J28">
            <v>27</v>
          </cell>
        </row>
        <row r="29">
          <cell r="A29">
            <v>28</v>
          </cell>
          <cell r="B29" t="str">
            <v xml:space="preserve"> 分水栓</v>
          </cell>
          <cell r="C29" t="str">
            <v>割Ｔ字管</v>
          </cell>
          <cell r="D29" t="str">
            <v xml:space="preserve"> ＳＦ型</v>
          </cell>
          <cell r="E29" t="str">
            <v>φ250× 50</v>
          </cell>
          <cell r="F29" t="str">
            <v xml:space="preserve"> 個</v>
          </cell>
          <cell r="G29">
            <v>50100</v>
          </cell>
          <cell r="J29">
            <v>28</v>
          </cell>
        </row>
        <row r="30">
          <cell r="A30">
            <v>29</v>
          </cell>
          <cell r="B30" t="str">
            <v xml:space="preserve"> 分水栓</v>
          </cell>
          <cell r="C30" t="str">
            <v>割Ｔ字管</v>
          </cell>
          <cell r="D30" t="str">
            <v xml:space="preserve"> Ｖ型</v>
          </cell>
          <cell r="E30" t="str">
            <v xml:space="preserve"> 100× 75</v>
          </cell>
          <cell r="F30" t="str">
            <v xml:space="preserve"> 個</v>
          </cell>
          <cell r="G30">
            <v>72200</v>
          </cell>
          <cell r="J30">
            <v>29</v>
          </cell>
        </row>
        <row r="31">
          <cell r="A31">
            <v>30</v>
          </cell>
          <cell r="B31" t="str">
            <v xml:space="preserve"> 分水栓</v>
          </cell>
          <cell r="C31" t="str">
            <v>割Ｔ字管</v>
          </cell>
          <cell r="D31" t="str">
            <v xml:space="preserve"> Ｖ型</v>
          </cell>
          <cell r="E31" t="str">
            <v xml:space="preserve"> 150× 75</v>
          </cell>
          <cell r="F31" t="str">
            <v xml:space="preserve"> 個</v>
          </cell>
          <cell r="G31">
            <v>87600</v>
          </cell>
          <cell r="J31">
            <v>30</v>
          </cell>
        </row>
        <row r="32">
          <cell r="A32">
            <v>31</v>
          </cell>
          <cell r="B32" t="str">
            <v xml:space="preserve"> 分水栓</v>
          </cell>
          <cell r="C32" t="str">
            <v>割Ｔ字管</v>
          </cell>
          <cell r="D32" t="str">
            <v xml:space="preserve"> Ｖ型</v>
          </cell>
          <cell r="E32" t="str">
            <v xml:space="preserve"> 150×100</v>
          </cell>
          <cell r="F32" t="str">
            <v xml:space="preserve"> 個</v>
          </cell>
          <cell r="G32">
            <v>100000</v>
          </cell>
          <cell r="J32">
            <v>31</v>
          </cell>
        </row>
        <row r="33">
          <cell r="A33">
            <v>32</v>
          </cell>
          <cell r="B33" t="str">
            <v xml:space="preserve"> 分水栓</v>
          </cell>
          <cell r="C33" t="str">
            <v>割Ｔ字管</v>
          </cell>
          <cell r="D33" t="str">
            <v xml:space="preserve"> Ｖ型</v>
          </cell>
          <cell r="E33" t="str">
            <v xml:space="preserve"> 200× 75</v>
          </cell>
          <cell r="F33" t="str">
            <v xml:space="preserve"> 個</v>
          </cell>
          <cell r="G33">
            <v>105000</v>
          </cell>
          <cell r="J33">
            <v>32</v>
          </cell>
        </row>
        <row r="34">
          <cell r="A34">
            <v>33</v>
          </cell>
          <cell r="B34" t="str">
            <v xml:space="preserve"> 分水栓</v>
          </cell>
          <cell r="C34" t="str">
            <v>割Ｔ字管</v>
          </cell>
          <cell r="D34" t="str">
            <v xml:space="preserve"> Ｖ型</v>
          </cell>
          <cell r="E34" t="str">
            <v xml:space="preserve"> 200×100</v>
          </cell>
          <cell r="F34" t="str">
            <v xml:space="preserve"> 個</v>
          </cell>
          <cell r="G34">
            <v>121000</v>
          </cell>
          <cell r="J34">
            <v>33</v>
          </cell>
        </row>
        <row r="35">
          <cell r="A35">
            <v>34</v>
          </cell>
          <cell r="B35" t="str">
            <v xml:space="preserve"> 分水栓</v>
          </cell>
          <cell r="C35" t="str">
            <v>割Ｔ字管</v>
          </cell>
          <cell r="D35" t="str">
            <v xml:space="preserve"> Ｖ型</v>
          </cell>
          <cell r="E35" t="str">
            <v xml:space="preserve"> 200×150</v>
          </cell>
          <cell r="F35" t="str">
            <v xml:space="preserve"> 個</v>
          </cell>
          <cell r="G35">
            <v>155000</v>
          </cell>
          <cell r="J35">
            <v>34</v>
          </cell>
        </row>
        <row r="36">
          <cell r="A36">
            <v>35</v>
          </cell>
          <cell r="B36" t="str">
            <v xml:space="preserve"> 分水栓</v>
          </cell>
          <cell r="C36" t="str">
            <v>割Ｔ字管</v>
          </cell>
          <cell r="D36" t="str">
            <v xml:space="preserve"> Ｖ型</v>
          </cell>
          <cell r="E36" t="str">
            <v xml:space="preserve"> 250× 75</v>
          </cell>
          <cell r="F36" t="str">
            <v xml:space="preserve"> 個</v>
          </cell>
          <cell r="G36">
            <v>123000</v>
          </cell>
          <cell r="J36">
            <v>35</v>
          </cell>
        </row>
        <row r="37">
          <cell r="A37">
            <v>36</v>
          </cell>
          <cell r="B37" t="str">
            <v xml:space="preserve"> 分水栓</v>
          </cell>
          <cell r="C37" t="str">
            <v>割Ｔ字管</v>
          </cell>
          <cell r="D37" t="str">
            <v xml:space="preserve"> Ｖ型</v>
          </cell>
          <cell r="E37" t="str">
            <v xml:space="preserve"> 250×100</v>
          </cell>
          <cell r="F37" t="str">
            <v xml:space="preserve"> 個</v>
          </cell>
          <cell r="G37">
            <v>141000</v>
          </cell>
          <cell r="J37">
            <v>36</v>
          </cell>
        </row>
        <row r="38">
          <cell r="A38">
            <v>37</v>
          </cell>
          <cell r="B38" t="str">
            <v xml:space="preserve"> 分水栓</v>
          </cell>
          <cell r="C38" t="str">
            <v>割Ｔ字管</v>
          </cell>
          <cell r="D38" t="str">
            <v xml:space="preserve"> Ｖ型</v>
          </cell>
          <cell r="E38" t="str">
            <v xml:space="preserve"> 250×150</v>
          </cell>
          <cell r="F38" t="str">
            <v xml:space="preserve"> 個</v>
          </cell>
          <cell r="G38">
            <v>177000</v>
          </cell>
          <cell r="J38">
            <v>37</v>
          </cell>
        </row>
        <row r="39">
          <cell r="A39">
            <v>38</v>
          </cell>
          <cell r="B39" t="str">
            <v xml:space="preserve"> DCIP</v>
          </cell>
          <cell r="C39" t="str">
            <v xml:space="preserve">ﾀﾞｸﾀｲﾙ鋳鉄管 </v>
          </cell>
          <cell r="D39" t="str">
            <v>メカ形</v>
          </cell>
          <cell r="E39" t="str">
            <v>φ50</v>
          </cell>
          <cell r="F39" t="str">
            <v xml:space="preserve"> ｍ</v>
          </cell>
          <cell r="G39">
            <v>2633</v>
          </cell>
          <cell r="I39" t="str">
            <v>JWWA G 113</v>
          </cell>
          <cell r="J39">
            <v>38</v>
          </cell>
        </row>
        <row r="40">
          <cell r="A40">
            <v>39</v>
          </cell>
          <cell r="B40" t="str">
            <v xml:space="preserve"> DCIP</v>
          </cell>
          <cell r="C40" t="str">
            <v>Ｔ字管</v>
          </cell>
          <cell r="D40" t="str">
            <v>メカ形</v>
          </cell>
          <cell r="E40" t="str">
            <v>φ50× 50</v>
          </cell>
          <cell r="F40" t="str">
            <v xml:space="preserve"> 個</v>
          </cell>
          <cell r="G40">
            <v>16900</v>
          </cell>
          <cell r="J40">
            <v>39</v>
          </cell>
        </row>
        <row r="41">
          <cell r="A41">
            <v>40</v>
          </cell>
          <cell r="B41" t="str">
            <v xml:space="preserve"> DCIP</v>
          </cell>
          <cell r="C41" t="str">
            <v>９０゜曲管</v>
          </cell>
          <cell r="D41" t="str">
            <v>メカ形</v>
          </cell>
          <cell r="E41" t="str">
            <v>φ50</v>
          </cell>
          <cell r="F41" t="str">
            <v xml:space="preserve"> 個</v>
          </cell>
          <cell r="G41">
            <v>10600</v>
          </cell>
          <cell r="J41">
            <v>40</v>
          </cell>
        </row>
        <row r="42">
          <cell r="A42">
            <v>41</v>
          </cell>
          <cell r="B42" t="str">
            <v xml:space="preserve"> DCIP</v>
          </cell>
          <cell r="C42" t="str">
            <v>４５゜曲管</v>
          </cell>
          <cell r="D42" t="str">
            <v>メカ形</v>
          </cell>
          <cell r="E42" t="str">
            <v>φ50</v>
          </cell>
          <cell r="F42" t="str">
            <v xml:space="preserve"> 個</v>
          </cell>
          <cell r="G42">
            <v>10200</v>
          </cell>
          <cell r="J42">
            <v>41</v>
          </cell>
        </row>
        <row r="43">
          <cell r="A43">
            <v>42</v>
          </cell>
          <cell r="B43" t="str">
            <v xml:space="preserve"> DCIP</v>
          </cell>
          <cell r="C43" t="str">
            <v>22 1/2゜曲管</v>
          </cell>
          <cell r="D43" t="str">
            <v>メカ形</v>
          </cell>
          <cell r="E43" t="str">
            <v>φ50</v>
          </cell>
          <cell r="F43" t="str">
            <v xml:space="preserve"> 個</v>
          </cell>
          <cell r="G43">
            <v>9800</v>
          </cell>
          <cell r="J43">
            <v>42</v>
          </cell>
        </row>
        <row r="44">
          <cell r="A44">
            <v>43</v>
          </cell>
          <cell r="B44" t="str">
            <v xml:space="preserve"> DCIP</v>
          </cell>
          <cell r="C44" t="str">
            <v>11 1/4゜曲管</v>
          </cell>
          <cell r="D44" t="str">
            <v>メカ形</v>
          </cell>
          <cell r="E44" t="str">
            <v>φ50</v>
          </cell>
          <cell r="F44" t="str">
            <v xml:space="preserve"> 個</v>
          </cell>
          <cell r="G44">
            <v>9230</v>
          </cell>
          <cell r="J44">
            <v>43</v>
          </cell>
        </row>
        <row r="45">
          <cell r="A45">
            <v>44</v>
          </cell>
          <cell r="B45" t="str">
            <v xml:space="preserve"> DCIP</v>
          </cell>
          <cell r="C45" t="str">
            <v>　　   栓</v>
          </cell>
          <cell r="D45" t="str">
            <v>メカ形</v>
          </cell>
          <cell r="E45" t="str">
            <v>φ50</v>
          </cell>
          <cell r="F45" t="str">
            <v xml:space="preserve"> 個</v>
          </cell>
          <cell r="G45">
            <v>8730</v>
          </cell>
          <cell r="J45">
            <v>44</v>
          </cell>
        </row>
        <row r="46">
          <cell r="A46">
            <v>45</v>
          </cell>
          <cell r="B46" t="str">
            <v xml:space="preserve"> DCIP</v>
          </cell>
          <cell r="C46" t="str">
            <v>ﾌﾗﾝｼﾞ付Ｔ字管</v>
          </cell>
          <cell r="D46" t="str">
            <v>メカ形</v>
          </cell>
          <cell r="E46" t="str">
            <v>φ50</v>
          </cell>
          <cell r="F46" t="str">
            <v xml:space="preserve"> 個</v>
          </cell>
          <cell r="G46">
            <v>19100</v>
          </cell>
          <cell r="J46">
            <v>45</v>
          </cell>
        </row>
        <row r="47">
          <cell r="A47">
            <v>46</v>
          </cell>
          <cell r="B47" t="str">
            <v xml:space="preserve"> DCIP</v>
          </cell>
          <cell r="C47" t="str">
            <v>ﾌﾗﾝｼﾞ付短管</v>
          </cell>
          <cell r="D47" t="str">
            <v>メカ形</v>
          </cell>
          <cell r="E47" t="str">
            <v xml:space="preserve">  50×140</v>
          </cell>
          <cell r="F47" t="str">
            <v xml:space="preserve"> 個</v>
          </cell>
          <cell r="G47">
            <v>9200</v>
          </cell>
          <cell r="J47">
            <v>46</v>
          </cell>
        </row>
        <row r="48">
          <cell r="A48">
            <v>47</v>
          </cell>
          <cell r="B48" t="str">
            <v xml:space="preserve"> DCIP</v>
          </cell>
          <cell r="C48" t="str">
            <v>ﾌﾗﾝｼﾞ付短管</v>
          </cell>
          <cell r="D48" t="str">
            <v>メカ形</v>
          </cell>
          <cell r="E48" t="str">
            <v xml:space="preserve">  50×300</v>
          </cell>
          <cell r="F48" t="str">
            <v xml:space="preserve"> 個</v>
          </cell>
          <cell r="G48">
            <v>11700</v>
          </cell>
          <cell r="J48">
            <v>47</v>
          </cell>
        </row>
        <row r="49">
          <cell r="A49">
            <v>48</v>
          </cell>
          <cell r="B49" t="str">
            <v xml:space="preserve"> DCIP</v>
          </cell>
          <cell r="C49" t="str">
            <v>ﾌﾗﾝｼﾞ付片落管</v>
          </cell>
          <cell r="D49" t="str">
            <v>メカ形</v>
          </cell>
          <cell r="E49" t="str">
            <v xml:space="preserve">  75× 50</v>
          </cell>
          <cell r="F49" t="str">
            <v xml:space="preserve"> 個</v>
          </cell>
          <cell r="G49">
            <v>12200</v>
          </cell>
          <cell r="J49">
            <v>48</v>
          </cell>
        </row>
        <row r="50">
          <cell r="A50">
            <v>49</v>
          </cell>
          <cell r="B50" t="str">
            <v xml:space="preserve"> DCIP</v>
          </cell>
          <cell r="C50" t="str">
            <v>両受片落管</v>
          </cell>
          <cell r="D50" t="str">
            <v>メカ形</v>
          </cell>
          <cell r="E50" t="str">
            <v xml:space="preserve">  75× 50</v>
          </cell>
          <cell r="F50" t="str">
            <v xml:space="preserve"> 個</v>
          </cell>
          <cell r="G50">
            <v>16000</v>
          </cell>
          <cell r="J50">
            <v>49</v>
          </cell>
        </row>
        <row r="51">
          <cell r="A51">
            <v>50</v>
          </cell>
          <cell r="B51" t="str">
            <v xml:space="preserve"> DCIP</v>
          </cell>
          <cell r="C51" t="str">
            <v>継ぎ輪</v>
          </cell>
          <cell r="D51" t="str">
            <v xml:space="preserve"> Ｃ×Ｃ</v>
          </cell>
          <cell r="E51" t="str">
            <v xml:space="preserve">  50</v>
          </cell>
          <cell r="F51" t="str">
            <v xml:space="preserve"> 個</v>
          </cell>
          <cell r="G51">
            <v>8790</v>
          </cell>
          <cell r="J51">
            <v>50</v>
          </cell>
        </row>
        <row r="52">
          <cell r="A52">
            <v>51</v>
          </cell>
          <cell r="B52" t="str">
            <v xml:space="preserve"> DCIP</v>
          </cell>
          <cell r="C52" t="str">
            <v>継ぎ輪</v>
          </cell>
          <cell r="D52" t="str">
            <v xml:space="preserve"> Ｖ×Ｃ</v>
          </cell>
          <cell r="E52" t="str">
            <v xml:space="preserve">  50</v>
          </cell>
          <cell r="F52" t="str">
            <v xml:space="preserve"> 個</v>
          </cell>
          <cell r="G52">
            <v>19500</v>
          </cell>
          <cell r="J52">
            <v>51</v>
          </cell>
        </row>
        <row r="53">
          <cell r="A53">
            <v>52</v>
          </cell>
          <cell r="B53" t="str">
            <v xml:space="preserve"> DCIP</v>
          </cell>
          <cell r="C53" t="str">
            <v xml:space="preserve">離脱防止金具 </v>
          </cell>
          <cell r="D53" t="str">
            <v xml:space="preserve"> 二つ割</v>
          </cell>
          <cell r="E53" t="str">
            <v xml:space="preserve">  50</v>
          </cell>
          <cell r="F53" t="str">
            <v xml:space="preserve"> 個</v>
          </cell>
          <cell r="G53">
            <v>2520</v>
          </cell>
          <cell r="J53">
            <v>52</v>
          </cell>
        </row>
        <row r="54">
          <cell r="A54">
            <v>53</v>
          </cell>
          <cell r="B54" t="str">
            <v xml:space="preserve"> DCIP</v>
          </cell>
          <cell r="C54" t="str">
            <v>合ﾌﾗﾝｼﾞ(ｴﾎﾟｷｼ)</v>
          </cell>
          <cell r="D54" t="str">
            <v xml:space="preserve"> ﾌﾞｯｼﾝｸﾞ</v>
          </cell>
          <cell r="E54" t="str">
            <v xml:space="preserve">  50× 20</v>
          </cell>
          <cell r="F54" t="str">
            <v xml:space="preserve"> 個</v>
          </cell>
          <cell r="G54">
            <v>9540</v>
          </cell>
          <cell r="J54">
            <v>53</v>
          </cell>
        </row>
        <row r="55">
          <cell r="A55">
            <v>54</v>
          </cell>
          <cell r="B55" t="str">
            <v xml:space="preserve"> DCIP</v>
          </cell>
          <cell r="C55" t="str">
            <v>合ﾌﾗﾝｼﾞ(ｴﾎﾟｷｼ)</v>
          </cell>
          <cell r="D55" t="str">
            <v xml:space="preserve"> ﾌﾞｯｼﾝｸﾞ</v>
          </cell>
          <cell r="E55" t="str">
            <v xml:space="preserve">  50× 25</v>
          </cell>
          <cell r="F55" t="str">
            <v xml:space="preserve"> 個</v>
          </cell>
          <cell r="G55">
            <v>9540</v>
          </cell>
          <cell r="J55">
            <v>54</v>
          </cell>
        </row>
        <row r="56">
          <cell r="A56">
            <v>55</v>
          </cell>
          <cell r="B56" t="str">
            <v xml:space="preserve"> DCIP</v>
          </cell>
          <cell r="C56" t="str">
            <v>合ﾌﾗﾝｼﾞ(ｴﾎﾟｷｼ)</v>
          </cell>
          <cell r="D56" t="str">
            <v xml:space="preserve"> ﾌﾞｯｼﾝｸﾞ</v>
          </cell>
          <cell r="E56" t="str">
            <v xml:space="preserve">  50× 30</v>
          </cell>
          <cell r="F56" t="str">
            <v xml:space="preserve"> 個</v>
          </cell>
          <cell r="G56">
            <v>9540</v>
          </cell>
          <cell r="J56">
            <v>55</v>
          </cell>
        </row>
        <row r="57">
          <cell r="A57">
            <v>56</v>
          </cell>
          <cell r="B57" t="str">
            <v xml:space="preserve"> DCIP</v>
          </cell>
          <cell r="C57" t="str">
            <v>合ﾌﾗﾝｼﾞ(ｴﾎﾟｷｼ)</v>
          </cell>
          <cell r="D57" t="str">
            <v xml:space="preserve"> ﾌﾞｯｼﾝｸﾞ</v>
          </cell>
          <cell r="E57" t="str">
            <v xml:space="preserve">  50× 40</v>
          </cell>
          <cell r="F57" t="str">
            <v xml:space="preserve"> 個</v>
          </cell>
          <cell r="G57">
            <v>9540</v>
          </cell>
          <cell r="J57">
            <v>56</v>
          </cell>
        </row>
        <row r="58">
          <cell r="A58">
            <v>57</v>
          </cell>
          <cell r="B58" t="str">
            <v xml:space="preserve"> DCIP</v>
          </cell>
          <cell r="C58" t="str">
            <v>合ﾌﾗﾝｼﾞ(ｴﾎﾟｷｼ)</v>
          </cell>
          <cell r="D58" t="str">
            <v xml:space="preserve"> ﾌﾞｯｼﾝｸﾞ</v>
          </cell>
          <cell r="E58" t="str">
            <v xml:space="preserve">  50× 50</v>
          </cell>
          <cell r="F58" t="str">
            <v xml:space="preserve"> 個</v>
          </cell>
          <cell r="G58">
            <v>9540</v>
          </cell>
          <cell r="J58">
            <v>57</v>
          </cell>
        </row>
        <row r="59">
          <cell r="A59">
            <v>58</v>
          </cell>
          <cell r="B59" t="str">
            <v xml:space="preserve"> DCIP</v>
          </cell>
          <cell r="C59" t="str">
            <v>合ﾌﾗﾝｼﾞ(ｴﾎﾟｷｼ)</v>
          </cell>
          <cell r="D59" t="str">
            <v xml:space="preserve"> ﾌﾞｯｼﾝｸﾞ</v>
          </cell>
          <cell r="E59" t="str">
            <v xml:space="preserve">  75× 50</v>
          </cell>
          <cell r="F59" t="str">
            <v xml:space="preserve"> 個</v>
          </cell>
          <cell r="G59">
            <v>3710</v>
          </cell>
          <cell r="J59">
            <v>58</v>
          </cell>
        </row>
        <row r="60">
          <cell r="A60">
            <v>59</v>
          </cell>
          <cell r="B60" t="str">
            <v xml:space="preserve"> DCIP</v>
          </cell>
          <cell r="C60" t="str">
            <v>合ﾌﾗﾝｼﾞ(ｴﾎﾟｷｼ)</v>
          </cell>
          <cell r="D60" t="str">
            <v xml:space="preserve"> ﾌﾞｯｼﾝｸﾞ</v>
          </cell>
          <cell r="E60" t="str">
            <v xml:space="preserve"> 100× 50</v>
          </cell>
          <cell r="F60" t="str">
            <v xml:space="preserve"> 個</v>
          </cell>
          <cell r="G60">
            <v>4550</v>
          </cell>
          <cell r="J60">
            <v>59</v>
          </cell>
        </row>
        <row r="61">
          <cell r="A61">
            <v>60</v>
          </cell>
          <cell r="B61" t="str">
            <v xml:space="preserve"> DCIP</v>
          </cell>
          <cell r="C61" t="str">
            <v>合ﾌﾗﾝｼﾞ(ｴﾎﾟｷｼ)</v>
          </cell>
          <cell r="D61" t="str">
            <v xml:space="preserve"> ﾌﾞｯｼﾝｸﾞ</v>
          </cell>
          <cell r="E61" t="str">
            <v xml:space="preserve"> 150× 50</v>
          </cell>
          <cell r="F61" t="str">
            <v xml:space="preserve"> 個</v>
          </cell>
          <cell r="G61">
            <v>6330</v>
          </cell>
          <cell r="J61">
            <v>60</v>
          </cell>
        </row>
        <row r="62">
          <cell r="A62">
            <v>61</v>
          </cell>
          <cell r="B62" t="str">
            <v xml:space="preserve"> DCIP</v>
          </cell>
          <cell r="C62" t="str">
            <v>ﾎﾟﾘｴﾁﾚﾝｽﾘｰﾌﾞ</v>
          </cell>
          <cell r="E62" t="str">
            <v>φ50</v>
          </cell>
          <cell r="F62" t="str">
            <v xml:space="preserve"> ｍ</v>
          </cell>
          <cell r="G62">
            <v>190</v>
          </cell>
          <cell r="J62">
            <v>61</v>
          </cell>
        </row>
        <row r="63">
          <cell r="A63">
            <v>62</v>
          </cell>
          <cell r="B63" t="str">
            <v xml:space="preserve"> HI RR</v>
          </cell>
          <cell r="C63" t="str">
            <v xml:space="preserve">ＨＩＶＰ </v>
          </cell>
          <cell r="D63" t="str">
            <v xml:space="preserve"> RR 片受</v>
          </cell>
          <cell r="E63" t="str">
            <v>φ50</v>
          </cell>
          <cell r="F63" t="str">
            <v xml:space="preserve"> ｍ</v>
          </cell>
          <cell r="G63">
            <v>692</v>
          </cell>
          <cell r="J63">
            <v>62</v>
          </cell>
        </row>
        <row r="64">
          <cell r="A64">
            <v>63</v>
          </cell>
          <cell r="B64" t="str">
            <v xml:space="preserve"> HI RR</v>
          </cell>
          <cell r="C64" t="str">
            <v>HI 90゜ﾍﾞﾝﾄﾞ</v>
          </cell>
          <cell r="D64" t="str">
            <v xml:space="preserve"> RR 片受</v>
          </cell>
          <cell r="E64" t="str">
            <v>φ50</v>
          </cell>
          <cell r="F64" t="str">
            <v xml:space="preserve"> 個</v>
          </cell>
          <cell r="G64">
            <v>2810</v>
          </cell>
          <cell r="I64" t="str">
            <v xml:space="preserve"> JIS K 6743</v>
          </cell>
          <cell r="J64">
            <v>63</v>
          </cell>
        </row>
        <row r="65">
          <cell r="A65">
            <v>64</v>
          </cell>
          <cell r="B65" t="str">
            <v xml:space="preserve"> HI RR</v>
          </cell>
          <cell r="C65" t="str">
            <v>HI 45゜ﾍﾞﾝﾄﾞ</v>
          </cell>
          <cell r="D65" t="str">
            <v xml:space="preserve"> RR 片受</v>
          </cell>
          <cell r="E65" t="str">
            <v>φ50</v>
          </cell>
          <cell r="F65" t="str">
            <v xml:space="preserve"> 個</v>
          </cell>
          <cell r="G65">
            <v>2530</v>
          </cell>
          <cell r="I65" t="str">
            <v xml:space="preserve"> JIS K 6743</v>
          </cell>
          <cell r="J65">
            <v>64</v>
          </cell>
        </row>
        <row r="66">
          <cell r="A66">
            <v>65</v>
          </cell>
          <cell r="B66" t="str">
            <v xml:space="preserve"> HI RR</v>
          </cell>
          <cell r="C66" t="str">
            <v>HI 22 1/2゜ﾍﾞﾝﾄﾞ</v>
          </cell>
          <cell r="D66" t="str">
            <v xml:space="preserve"> RR 片受</v>
          </cell>
          <cell r="E66" t="str">
            <v>φ50</v>
          </cell>
          <cell r="F66" t="str">
            <v xml:space="preserve"> 個</v>
          </cell>
          <cell r="G66">
            <v>2350</v>
          </cell>
          <cell r="I66" t="str">
            <v xml:space="preserve"> JIS K 6743</v>
          </cell>
          <cell r="J66">
            <v>65</v>
          </cell>
        </row>
        <row r="67">
          <cell r="A67">
            <v>66</v>
          </cell>
          <cell r="B67" t="str">
            <v xml:space="preserve"> HI RR</v>
          </cell>
          <cell r="C67" t="str">
            <v>HI 11 1/4゜ﾍﾞﾝﾄﾞ</v>
          </cell>
          <cell r="D67" t="str">
            <v xml:space="preserve"> RR 片受</v>
          </cell>
          <cell r="E67" t="str">
            <v>φ50</v>
          </cell>
          <cell r="F67" t="str">
            <v xml:space="preserve"> 個</v>
          </cell>
          <cell r="G67">
            <v>2150</v>
          </cell>
          <cell r="I67" t="str">
            <v xml:space="preserve"> JIS K 6743</v>
          </cell>
          <cell r="J67">
            <v>66</v>
          </cell>
        </row>
        <row r="68">
          <cell r="A68">
            <v>67</v>
          </cell>
          <cell r="B68" t="str">
            <v xml:space="preserve"> HI RR</v>
          </cell>
          <cell r="C68" t="str">
            <v>HI 5 5/8 ﾍﾞﾝﾄﾞ</v>
          </cell>
          <cell r="D68" t="str">
            <v xml:space="preserve"> RR 片受</v>
          </cell>
          <cell r="E68" t="str">
            <v>φ50</v>
          </cell>
          <cell r="F68" t="str">
            <v xml:space="preserve"> 個</v>
          </cell>
          <cell r="G68">
            <v>1830</v>
          </cell>
          <cell r="I68" t="str">
            <v xml:space="preserve"> JIS K 6743</v>
          </cell>
          <cell r="J68">
            <v>67</v>
          </cell>
        </row>
        <row r="69">
          <cell r="A69">
            <v>68</v>
          </cell>
          <cell r="B69" t="str">
            <v xml:space="preserve"> HI RR</v>
          </cell>
          <cell r="C69" t="str">
            <v>HI Ｓ ﾍﾞﾝﾄﾞ</v>
          </cell>
          <cell r="D69" t="str">
            <v xml:space="preserve"> RR 片受</v>
          </cell>
          <cell r="E69" t="str">
            <v>φ50</v>
          </cell>
          <cell r="F69" t="str">
            <v xml:space="preserve"> 個</v>
          </cell>
          <cell r="G69">
            <v>6870</v>
          </cell>
          <cell r="I69" t="str">
            <v xml:space="preserve"> JIS K 6743</v>
          </cell>
          <cell r="J69">
            <v>68</v>
          </cell>
        </row>
        <row r="70">
          <cell r="A70">
            <v>69</v>
          </cell>
          <cell r="B70" t="str">
            <v xml:space="preserve"> HI RR</v>
          </cell>
          <cell r="C70" t="str">
            <v>HI ｿｹｯﾄ</v>
          </cell>
          <cell r="D70" t="str">
            <v xml:space="preserve"> RR 両受</v>
          </cell>
          <cell r="E70" t="str">
            <v>φ50</v>
          </cell>
          <cell r="F70" t="str">
            <v xml:space="preserve"> 個</v>
          </cell>
          <cell r="G70">
            <v>1480</v>
          </cell>
          <cell r="I70" t="str">
            <v xml:space="preserve"> JIS K 6743</v>
          </cell>
          <cell r="J70">
            <v>69</v>
          </cell>
        </row>
        <row r="71">
          <cell r="A71">
            <v>70</v>
          </cell>
          <cell r="B71" t="str">
            <v xml:space="preserve"> HI RR</v>
          </cell>
          <cell r="C71" t="str">
            <v>HI 受挿ｿｹｯﾄ</v>
          </cell>
          <cell r="D71" t="str">
            <v xml:space="preserve"> RR 片挿</v>
          </cell>
          <cell r="E71" t="str">
            <v>φ50</v>
          </cell>
          <cell r="F71" t="str">
            <v xml:space="preserve"> 個</v>
          </cell>
          <cell r="G71">
            <v>1340</v>
          </cell>
          <cell r="I71" t="str">
            <v xml:space="preserve"> JIS K 6743</v>
          </cell>
          <cell r="J71">
            <v>70</v>
          </cell>
        </row>
        <row r="72">
          <cell r="A72">
            <v>71</v>
          </cell>
          <cell r="B72" t="str">
            <v xml:space="preserve"> HI RR</v>
          </cell>
          <cell r="C72" t="str">
            <v>HIﾌﾗﾝｼﾞ短管CIP</v>
          </cell>
          <cell r="D72" t="str">
            <v xml:space="preserve"> HI用受短1</v>
          </cell>
          <cell r="E72" t="str">
            <v>φ50</v>
          </cell>
          <cell r="F72" t="str">
            <v xml:space="preserve"> 個</v>
          </cell>
          <cell r="G72">
            <v>5240</v>
          </cell>
          <cell r="H72" t="str">
            <v>RR-ﾌﾗﾝｼﾞ</v>
          </cell>
          <cell r="I72" t="str">
            <v>JWWA K 131</v>
          </cell>
          <cell r="J72">
            <v>71</v>
          </cell>
        </row>
        <row r="73">
          <cell r="A73">
            <v>72</v>
          </cell>
          <cell r="B73" t="str">
            <v xml:space="preserve"> HI RR</v>
          </cell>
          <cell r="C73" t="str">
            <v>HI MFｼﾞｮｲﾝﾄCIP</v>
          </cell>
          <cell r="D73" t="str">
            <v xml:space="preserve"> HI用受短1</v>
          </cell>
          <cell r="E73" t="str">
            <v>φ50</v>
          </cell>
          <cell r="F73" t="str">
            <v xml:space="preserve"> 個</v>
          </cell>
          <cell r="G73">
            <v>6250</v>
          </cell>
          <cell r="H73" t="str">
            <v>ﾒｶ-ﾌﾗﾝｼﾞ</v>
          </cell>
          <cell r="I73" t="str">
            <v>JWWA K 131</v>
          </cell>
          <cell r="J73">
            <v>72</v>
          </cell>
        </row>
        <row r="74">
          <cell r="A74">
            <v>73</v>
          </cell>
          <cell r="B74" t="str">
            <v xml:space="preserve"> HI RR</v>
          </cell>
          <cell r="C74" t="str">
            <v>離脱防止金具 RR</v>
          </cell>
          <cell r="D74" t="str">
            <v xml:space="preserve"> Ｃ型</v>
          </cell>
          <cell r="E74" t="str">
            <v>φ50</v>
          </cell>
          <cell r="F74" t="str">
            <v xml:space="preserve"> 個</v>
          </cell>
          <cell r="G74">
            <v>3290</v>
          </cell>
          <cell r="H74" t="str">
            <v>鋳鉄継手用</v>
          </cell>
          <cell r="I74" t="str">
            <v xml:space="preserve"> ひっかけ</v>
          </cell>
          <cell r="J74">
            <v>73</v>
          </cell>
        </row>
        <row r="75">
          <cell r="A75">
            <v>74</v>
          </cell>
          <cell r="B75" t="str">
            <v xml:space="preserve"> HI RR</v>
          </cell>
          <cell r="C75" t="str">
            <v>離脱防止金具 RR</v>
          </cell>
          <cell r="D75" t="str">
            <v xml:space="preserve"> Ｖ型</v>
          </cell>
          <cell r="E75" t="str">
            <v>φ50</v>
          </cell>
          <cell r="F75" t="str">
            <v xml:space="preserve"> 個</v>
          </cell>
          <cell r="G75">
            <v>4130</v>
          </cell>
          <cell r="H75" t="str">
            <v>塩ビ継手用</v>
          </cell>
          <cell r="I75" t="str">
            <v>挟み込み</v>
          </cell>
          <cell r="J75">
            <v>74</v>
          </cell>
        </row>
        <row r="76">
          <cell r="A76">
            <v>75</v>
          </cell>
          <cell r="B76" t="str">
            <v xml:space="preserve"> HI TS</v>
          </cell>
          <cell r="C76" t="str">
            <v>HI MCﾕﾆｵﾝ</v>
          </cell>
          <cell r="D76" t="str">
            <v xml:space="preserve"> TS</v>
          </cell>
          <cell r="E76" t="str">
            <v>φ50</v>
          </cell>
          <cell r="F76" t="str">
            <v xml:space="preserve"> 個</v>
          </cell>
          <cell r="G76">
            <v>1350</v>
          </cell>
          <cell r="H76" t="str">
            <v>亜鉛鍍金ﾎﾞﾙﾄ</v>
          </cell>
          <cell r="J76">
            <v>75</v>
          </cell>
        </row>
        <row r="77">
          <cell r="A77">
            <v>76</v>
          </cell>
          <cell r="B77" t="str">
            <v xml:space="preserve"> HI TS</v>
          </cell>
          <cell r="C77" t="str">
            <v>ＨＩＶ Ｐ</v>
          </cell>
          <cell r="D77" t="str">
            <v xml:space="preserve"> TS</v>
          </cell>
          <cell r="E77" t="str">
            <v>φ16</v>
          </cell>
          <cell r="F77" t="str">
            <v xml:space="preserve"> ｍ</v>
          </cell>
          <cell r="G77">
            <v>137</v>
          </cell>
          <cell r="I77" t="str">
            <v>JWWA K 118</v>
          </cell>
          <cell r="J77">
            <v>76</v>
          </cell>
        </row>
        <row r="78">
          <cell r="A78">
            <v>77</v>
          </cell>
          <cell r="B78" t="str">
            <v xml:space="preserve"> HI TS</v>
          </cell>
          <cell r="C78" t="str">
            <v>ＨＩＶ Ｐ</v>
          </cell>
          <cell r="D78" t="str">
            <v xml:space="preserve"> TS</v>
          </cell>
          <cell r="E78" t="str">
            <v>φ20</v>
          </cell>
          <cell r="F78" t="str">
            <v xml:space="preserve"> ｍ</v>
          </cell>
          <cell r="G78">
            <v>167</v>
          </cell>
          <cell r="I78" t="str">
            <v>JWWA K 118</v>
          </cell>
          <cell r="J78">
            <v>77</v>
          </cell>
        </row>
        <row r="79">
          <cell r="A79">
            <v>78</v>
          </cell>
          <cell r="B79" t="str">
            <v xml:space="preserve"> HI TS</v>
          </cell>
          <cell r="C79" t="str">
            <v>ＨＩＶ Ｐ</v>
          </cell>
          <cell r="D79" t="str">
            <v xml:space="preserve"> TS</v>
          </cell>
          <cell r="E79" t="str">
            <v>φ25</v>
          </cell>
          <cell r="F79" t="str">
            <v xml:space="preserve"> ｍ</v>
          </cell>
          <cell r="G79">
            <v>240</v>
          </cell>
          <cell r="I79" t="str">
            <v>JWWA K 118</v>
          </cell>
          <cell r="J79">
            <v>78</v>
          </cell>
        </row>
        <row r="80">
          <cell r="A80">
            <v>79</v>
          </cell>
          <cell r="B80" t="str">
            <v xml:space="preserve"> HI TS</v>
          </cell>
          <cell r="C80" t="str">
            <v>ＨＩＶ Ｐ</v>
          </cell>
          <cell r="D80" t="str">
            <v xml:space="preserve"> TS</v>
          </cell>
          <cell r="E80" t="str">
            <v>φ40</v>
          </cell>
          <cell r="F80" t="str">
            <v xml:space="preserve"> ｍ</v>
          </cell>
          <cell r="G80">
            <v>417</v>
          </cell>
          <cell r="I80" t="str">
            <v>JWWA K 118</v>
          </cell>
          <cell r="J80">
            <v>79</v>
          </cell>
        </row>
        <row r="81">
          <cell r="A81">
            <v>80</v>
          </cell>
          <cell r="B81" t="str">
            <v xml:space="preserve"> HI TS</v>
          </cell>
          <cell r="C81" t="str">
            <v>ＨＩＶ Ｐ</v>
          </cell>
          <cell r="D81" t="str">
            <v xml:space="preserve"> TS</v>
          </cell>
          <cell r="E81" t="str">
            <v>φ50</v>
          </cell>
          <cell r="F81" t="str">
            <v xml:space="preserve"> ｍ</v>
          </cell>
          <cell r="G81">
            <v>587</v>
          </cell>
          <cell r="I81" t="str">
            <v>JWWA K 118</v>
          </cell>
          <cell r="J81">
            <v>80</v>
          </cell>
        </row>
        <row r="82">
          <cell r="A82">
            <v>81</v>
          </cell>
          <cell r="B82" t="str">
            <v xml:space="preserve"> HI TS</v>
          </cell>
          <cell r="C82" t="str">
            <v>HI キャップ</v>
          </cell>
          <cell r="D82" t="str">
            <v xml:space="preserve"> TS</v>
          </cell>
          <cell r="E82" t="str">
            <v>φ16</v>
          </cell>
          <cell r="F82" t="str">
            <v xml:space="preserve"> 個</v>
          </cell>
          <cell r="G82">
            <v>45</v>
          </cell>
          <cell r="I82" t="str">
            <v>JWWA K 119</v>
          </cell>
          <cell r="J82">
            <v>81</v>
          </cell>
        </row>
        <row r="83">
          <cell r="A83">
            <v>82</v>
          </cell>
          <cell r="B83" t="str">
            <v xml:space="preserve"> HI TS</v>
          </cell>
          <cell r="C83" t="str">
            <v>HI キャップ</v>
          </cell>
          <cell r="D83" t="str">
            <v xml:space="preserve"> TS</v>
          </cell>
          <cell r="E83" t="str">
            <v>φ20</v>
          </cell>
          <cell r="F83" t="str">
            <v xml:space="preserve"> 個</v>
          </cell>
          <cell r="G83">
            <v>46</v>
          </cell>
          <cell r="I83" t="str">
            <v>JWWA K 119</v>
          </cell>
          <cell r="J83">
            <v>82</v>
          </cell>
        </row>
        <row r="84">
          <cell r="A84">
            <v>83</v>
          </cell>
          <cell r="B84" t="str">
            <v xml:space="preserve"> HI TS</v>
          </cell>
          <cell r="C84" t="str">
            <v>HI キャップ</v>
          </cell>
          <cell r="D84" t="str">
            <v xml:space="preserve"> TS</v>
          </cell>
          <cell r="E84" t="str">
            <v>φ25</v>
          </cell>
          <cell r="F84" t="str">
            <v xml:space="preserve"> 個</v>
          </cell>
          <cell r="G84">
            <v>63</v>
          </cell>
          <cell r="I84" t="str">
            <v>JWWA K 119</v>
          </cell>
          <cell r="J84">
            <v>83</v>
          </cell>
        </row>
        <row r="85">
          <cell r="A85">
            <v>84</v>
          </cell>
          <cell r="B85" t="str">
            <v xml:space="preserve"> HI TS</v>
          </cell>
          <cell r="C85" t="str">
            <v>HI キャップ</v>
          </cell>
          <cell r="D85" t="str">
            <v xml:space="preserve"> TS</v>
          </cell>
          <cell r="E85" t="str">
            <v>φ40</v>
          </cell>
          <cell r="F85" t="str">
            <v xml:space="preserve"> 個</v>
          </cell>
          <cell r="G85">
            <v>133</v>
          </cell>
          <cell r="I85" t="str">
            <v>JWWA K 119</v>
          </cell>
          <cell r="J85">
            <v>84</v>
          </cell>
        </row>
        <row r="86">
          <cell r="A86">
            <v>85</v>
          </cell>
          <cell r="B86" t="str">
            <v xml:space="preserve"> HI TS</v>
          </cell>
          <cell r="C86" t="str">
            <v>HI キャップ</v>
          </cell>
          <cell r="D86" t="str">
            <v xml:space="preserve"> TS</v>
          </cell>
          <cell r="E86" t="str">
            <v>φ50</v>
          </cell>
          <cell r="F86" t="str">
            <v xml:space="preserve"> 個</v>
          </cell>
          <cell r="G86">
            <v>208</v>
          </cell>
          <cell r="I86" t="str">
            <v>JWWA K 119</v>
          </cell>
          <cell r="J86">
            <v>85</v>
          </cell>
        </row>
        <row r="87">
          <cell r="A87">
            <v>86</v>
          </cell>
          <cell r="B87" t="str">
            <v xml:space="preserve"> HI TS</v>
          </cell>
          <cell r="C87" t="str">
            <v>HI チ－ズ</v>
          </cell>
          <cell r="D87" t="str">
            <v xml:space="preserve"> TS</v>
          </cell>
          <cell r="E87" t="str">
            <v>φ16</v>
          </cell>
          <cell r="F87" t="str">
            <v xml:space="preserve"> 個</v>
          </cell>
          <cell r="G87">
            <v>70</v>
          </cell>
          <cell r="I87" t="str">
            <v>JWWA K 119</v>
          </cell>
          <cell r="J87">
            <v>86</v>
          </cell>
        </row>
        <row r="88">
          <cell r="A88">
            <v>87</v>
          </cell>
          <cell r="B88" t="str">
            <v xml:space="preserve"> HI TS</v>
          </cell>
          <cell r="C88" t="str">
            <v>HI チ－ズ</v>
          </cell>
          <cell r="D88" t="str">
            <v xml:space="preserve"> TS</v>
          </cell>
          <cell r="E88" t="str">
            <v>φ20</v>
          </cell>
          <cell r="F88" t="str">
            <v xml:space="preserve"> 個</v>
          </cell>
          <cell r="G88">
            <v>96</v>
          </cell>
          <cell r="I88" t="str">
            <v>JWWA K 119</v>
          </cell>
          <cell r="J88">
            <v>87</v>
          </cell>
        </row>
        <row r="89">
          <cell r="A89">
            <v>88</v>
          </cell>
          <cell r="B89" t="str">
            <v xml:space="preserve"> HI TS</v>
          </cell>
          <cell r="C89" t="str">
            <v>HI チ－ズ</v>
          </cell>
          <cell r="D89" t="str">
            <v xml:space="preserve"> TS</v>
          </cell>
          <cell r="E89" t="str">
            <v>φ25</v>
          </cell>
          <cell r="F89" t="str">
            <v xml:space="preserve"> 個</v>
          </cell>
          <cell r="G89">
            <v>148</v>
          </cell>
          <cell r="I89" t="str">
            <v>JWWA K 119</v>
          </cell>
          <cell r="J89">
            <v>88</v>
          </cell>
        </row>
        <row r="90">
          <cell r="A90">
            <v>89</v>
          </cell>
          <cell r="B90" t="str">
            <v xml:space="preserve"> HI TS</v>
          </cell>
          <cell r="C90" t="str">
            <v>HI チ－ズ</v>
          </cell>
          <cell r="D90" t="str">
            <v xml:space="preserve"> TS</v>
          </cell>
          <cell r="E90" t="str">
            <v>φ40</v>
          </cell>
          <cell r="F90" t="str">
            <v xml:space="preserve"> 個</v>
          </cell>
          <cell r="G90">
            <v>344</v>
          </cell>
          <cell r="I90" t="str">
            <v>JWWA K 119</v>
          </cell>
          <cell r="J90">
            <v>89</v>
          </cell>
        </row>
        <row r="91">
          <cell r="A91">
            <v>90</v>
          </cell>
          <cell r="B91" t="str">
            <v xml:space="preserve"> HI TS</v>
          </cell>
          <cell r="C91" t="str">
            <v>HI チ－ズ</v>
          </cell>
          <cell r="D91" t="str">
            <v xml:space="preserve"> TS</v>
          </cell>
          <cell r="E91" t="str">
            <v>φ50</v>
          </cell>
          <cell r="F91" t="str">
            <v xml:space="preserve"> 個</v>
          </cell>
          <cell r="G91">
            <v>553</v>
          </cell>
          <cell r="I91" t="str">
            <v>JWWA K 119</v>
          </cell>
          <cell r="J91">
            <v>90</v>
          </cell>
        </row>
        <row r="92">
          <cell r="A92">
            <v>91</v>
          </cell>
          <cell r="B92" t="str">
            <v xml:space="preserve"> HI TS</v>
          </cell>
          <cell r="C92" t="str">
            <v>HI チ－ズ</v>
          </cell>
          <cell r="D92" t="str">
            <v xml:space="preserve"> TS 異径</v>
          </cell>
          <cell r="E92" t="str">
            <v xml:space="preserve">  16×13</v>
          </cell>
          <cell r="F92" t="str">
            <v xml:space="preserve"> 個</v>
          </cell>
          <cell r="G92">
            <v>70</v>
          </cell>
          <cell r="I92" t="str">
            <v>JWWA K 119</v>
          </cell>
          <cell r="J92">
            <v>91</v>
          </cell>
        </row>
        <row r="93">
          <cell r="A93">
            <v>92</v>
          </cell>
          <cell r="B93" t="str">
            <v xml:space="preserve"> HI TS</v>
          </cell>
          <cell r="C93" t="str">
            <v>HI チ－ズ</v>
          </cell>
          <cell r="D93" t="str">
            <v xml:space="preserve"> TS 異径</v>
          </cell>
          <cell r="E93" t="str">
            <v xml:space="preserve">  20×13</v>
          </cell>
          <cell r="F93" t="str">
            <v xml:space="preserve"> 個</v>
          </cell>
          <cell r="G93">
            <v>94</v>
          </cell>
          <cell r="I93" t="str">
            <v>JWWA K 119</v>
          </cell>
          <cell r="J93">
            <v>92</v>
          </cell>
        </row>
        <row r="94">
          <cell r="A94">
            <v>93</v>
          </cell>
          <cell r="B94" t="str">
            <v xml:space="preserve"> HI TS</v>
          </cell>
          <cell r="C94" t="str">
            <v>HI チ－ズ</v>
          </cell>
          <cell r="D94" t="str">
            <v xml:space="preserve"> TS 異径</v>
          </cell>
          <cell r="E94" t="str">
            <v xml:space="preserve">  25×13</v>
          </cell>
          <cell r="F94" t="str">
            <v xml:space="preserve"> 個</v>
          </cell>
          <cell r="G94">
            <v>145</v>
          </cell>
          <cell r="I94" t="str">
            <v>JWWA K 119</v>
          </cell>
          <cell r="J94">
            <v>93</v>
          </cell>
        </row>
        <row r="95">
          <cell r="A95">
            <v>94</v>
          </cell>
          <cell r="B95" t="str">
            <v xml:space="preserve"> HI TS</v>
          </cell>
          <cell r="C95" t="str">
            <v>HI チ－ズ</v>
          </cell>
          <cell r="D95" t="str">
            <v xml:space="preserve"> TS 異径</v>
          </cell>
          <cell r="E95" t="str">
            <v xml:space="preserve">  40×13</v>
          </cell>
          <cell r="F95" t="str">
            <v xml:space="preserve"> 個</v>
          </cell>
          <cell r="G95">
            <v>335</v>
          </cell>
          <cell r="I95" t="str">
            <v>JWWA K 119</v>
          </cell>
          <cell r="J95">
            <v>94</v>
          </cell>
        </row>
        <row r="96">
          <cell r="A96">
            <v>95</v>
          </cell>
          <cell r="B96" t="str">
            <v xml:space="preserve"> HI TS</v>
          </cell>
          <cell r="C96" t="str">
            <v>HI チ－ズ</v>
          </cell>
          <cell r="D96" t="str">
            <v xml:space="preserve"> TS 異径</v>
          </cell>
          <cell r="E96" t="str">
            <v xml:space="preserve">  50×13</v>
          </cell>
          <cell r="F96" t="str">
            <v xml:space="preserve"> 個</v>
          </cell>
          <cell r="G96">
            <v>540</v>
          </cell>
          <cell r="I96" t="str">
            <v>JWWA K 119</v>
          </cell>
          <cell r="J96">
            <v>95</v>
          </cell>
        </row>
        <row r="97">
          <cell r="A97">
            <v>96</v>
          </cell>
          <cell r="B97" t="str">
            <v xml:space="preserve"> HI TS</v>
          </cell>
          <cell r="C97" t="str">
            <v>HI ｴﾙﾎﾞ</v>
          </cell>
          <cell r="D97" t="str">
            <v xml:space="preserve"> TS</v>
          </cell>
          <cell r="E97" t="str">
            <v>φ16</v>
          </cell>
          <cell r="F97" t="str">
            <v xml:space="preserve"> 個</v>
          </cell>
          <cell r="G97">
            <v>48</v>
          </cell>
          <cell r="I97" t="str">
            <v>JWWA K 119</v>
          </cell>
          <cell r="J97">
            <v>96</v>
          </cell>
        </row>
        <row r="98">
          <cell r="A98">
            <v>97</v>
          </cell>
          <cell r="B98" t="str">
            <v xml:space="preserve"> HI TS</v>
          </cell>
          <cell r="C98" t="str">
            <v>HI ｴﾙﾎﾞ</v>
          </cell>
          <cell r="D98" t="str">
            <v xml:space="preserve"> TS</v>
          </cell>
          <cell r="E98" t="str">
            <v>φ20</v>
          </cell>
          <cell r="F98" t="str">
            <v xml:space="preserve"> 個</v>
          </cell>
          <cell r="G98">
            <v>64</v>
          </cell>
          <cell r="I98" t="str">
            <v>JWWA K 119</v>
          </cell>
          <cell r="J98">
            <v>97</v>
          </cell>
        </row>
        <row r="99">
          <cell r="A99">
            <v>98</v>
          </cell>
          <cell r="B99" t="str">
            <v xml:space="preserve"> HI TS</v>
          </cell>
          <cell r="C99" t="str">
            <v>HI ｴﾙﾎﾞ</v>
          </cell>
          <cell r="D99" t="str">
            <v xml:space="preserve"> TS</v>
          </cell>
          <cell r="E99" t="str">
            <v>φ25</v>
          </cell>
          <cell r="F99" t="str">
            <v xml:space="preserve"> 個</v>
          </cell>
          <cell r="G99">
            <v>100</v>
          </cell>
          <cell r="I99" t="str">
            <v>JWWA K 119</v>
          </cell>
          <cell r="J99">
            <v>98</v>
          </cell>
        </row>
        <row r="100">
          <cell r="A100">
            <v>99</v>
          </cell>
          <cell r="B100" t="str">
            <v xml:space="preserve"> HI TS</v>
          </cell>
          <cell r="C100" t="str">
            <v>HI ｴﾙﾎﾞ</v>
          </cell>
          <cell r="D100" t="str">
            <v xml:space="preserve"> TS</v>
          </cell>
          <cell r="E100" t="str">
            <v>φ40</v>
          </cell>
          <cell r="F100" t="str">
            <v xml:space="preserve"> 個</v>
          </cell>
          <cell r="G100">
            <v>232</v>
          </cell>
          <cell r="I100" t="str">
            <v>JWWA K 119</v>
          </cell>
          <cell r="J100">
            <v>99</v>
          </cell>
        </row>
        <row r="101">
          <cell r="A101">
            <v>100</v>
          </cell>
          <cell r="B101" t="str">
            <v xml:space="preserve"> HI TS</v>
          </cell>
          <cell r="C101" t="str">
            <v>HI ｴﾙﾎﾞ</v>
          </cell>
          <cell r="D101" t="str">
            <v xml:space="preserve"> TS</v>
          </cell>
          <cell r="E101" t="str">
            <v>φ50</v>
          </cell>
          <cell r="F101" t="str">
            <v xml:space="preserve"> 個</v>
          </cell>
          <cell r="G101">
            <v>363</v>
          </cell>
          <cell r="I101" t="str">
            <v>JWWA K 119</v>
          </cell>
          <cell r="J101">
            <v>100</v>
          </cell>
        </row>
        <row r="102">
          <cell r="A102">
            <v>101</v>
          </cell>
          <cell r="B102" t="str">
            <v xml:space="preserve"> HI TS</v>
          </cell>
          <cell r="C102" t="str">
            <v>HI 45゜ｴﾙﾎﾞ</v>
          </cell>
          <cell r="D102" t="str">
            <v xml:space="preserve"> TS</v>
          </cell>
          <cell r="E102" t="str">
            <v>φ16</v>
          </cell>
          <cell r="F102" t="str">
            <v xml:space="preserve"> 個</v>
          </cell>
          <cell r="G102">
            <v>54</v>
          </cell>
          <cell r="I102" t="str">
            <v>JWWA K 119</v>
          </cell>
          <cell r="J102">
            <v>101</v>
          </cell>
        </row>
        <row r="103">
          <cell r="A103">
            <v>102</v>
          </cell>
          <cell r="B103" t="str">
            <v xml:space="preserve"> HI TS</v>
          </cell>
          <cell r="C103" t="str">
            <v>HI 45゜ｴﾙﾎﾞ</v>
          </cell>
          <cell r="D103" t="str">
            <v xml:space="preserve"> TS</v>
          </cell>
          <cell r="E103" t="str">
            <v>φ20</v>
          </cell>
          <cell r="F103" t="str">
            <v xml:space="preserve"> 個</v>
          </cell>
          <cell r="G103">
            <v>78</v>
          </cell>
          <cell r="I103" t="str">
            <v>JWWA K 119</v>
          </cell>
          <cell r="J103">
            <v>102</v>
          </cell>
        </row>
        <row r="104">
          <cell r="A104">
            <v>103</v>
          </cell>
          <cell r="B104" t="str">
            <v xml:space="preserve"> HI TS</v>
          </cell>
          <cell r="C104" t="str">
            <v>HI 45゜ｴﾙﾎﾞ</v>
          </cell>
          <cell r="D104" t="str">
            <v xml:space="preserve"> TS</v>
          </cell>
          <cell r="E104" t="str">
            <v>φ25</v>
          </cell>
          <cell r="F104" t="str">
            <v xml:space="preserve"> 個</v>
          </cell>
          <cell r="G104">
            <v>90</v>
          </cell>
          <cell r="I104" t="str">
            <v>JWWA K 119</v>
          </cell>
          <cell r="J104">
            <v>103</v>
          </cell>
        </row>
        <row r="105">
          <cell r="A105">
            <v>104</v>
          </cell>
          <cell r="B105" t="str">
            <v xml:space="preserve"> HI TS</v>
          </cell>
          <cell r="C105" t="str">
            <v>HI 45゜ｴﾙﾎﾞ</v>
          </cell>
          <cell r="D105" t="str">
            <v xml:space="preserve"> TS</v>
          </cell>
          <cell r="E105" t="str">
            <v>φ40</v>
          </cell>
          <cell r="F105" t="str">
            <v xml:space="preserve"> 個</v>
          </cell>
          <cell r="G105">
            <v>630</v>
          </cell>
          <cell r="I105" t="str">
            <v>JWWA K 119</v>
          </cell>
          <cell r="J105">
            <v>104</v>
          </cell>
        </row>
        <row r="106">
          <cell r="A106">
            <v>105</v>
          </cell>
          <cell r="B106" t="str">
            <v xml:space="preserve"> HI TS</v>
          </cell>
          <cell r="C106" t="str">
            <v>HI 45゜ｴﾙﾎﾞ</v>
          </cell>
          <cell r="D106" t="str">
            <v xml:space="preserve"> TS</v>
          </cell>
          <cell r="E106" t="str">
            <v>φ50</v>
          </cell>
          <cell r="F106" t="str">
            <v xml:space="preserve"> 個</v>
          </cell>
          <cell r="G106">
            <v>974</v>
          </cell>
          <cell r="I106" t="str">
            <v>JWWA K 119</v>
          </cell>
          <cell r="J106">
            <v>105</v>
          </cell>
        </row>
        <row r="107">
          <cell r="A107">
            <v>106</v>
          </cell>
          <cell r="B107" t="str">
            <v xml:space="preserve"> HI TS</v>
          </cell>
          <cell r="C107" t="str">
            <v>HI ｿｹｯﾄ</v>
          </cell>
          <cell r="D107" t="str">
            <v xml:space="preserve"> TS</v>
          </cell>
          <cell r="E107" t="str">
            <v>φ16</v>
          </cell>
          <cell r="F107" t="str">
            <v xml:space="preserve"> 個</v>
          </cell>
          <cell r="G107">
            <v>45</v>
          </cell>
          <cell r="I107" t="str">
            <v>JWWA K 119</v>
          </cell>
          <cell r="J107">
            <v>106</v>
          </cell>
        </row>
        <row r="108">
          <cell r="A108">
            <v>107</v>
          </cell>
          <cell r="B108" t="str">
            <v xml:space="preserve"> HI TS</v>
          </cell>
          <cell r="C108" t="str">
            <v>HI ｿｹｯﾄ</v>
          </cell>
          <cell r="D108" t="str">
            <v xml:space="preserve"> TS</v>
          </cell>
          <cell r="E108" t="str">
            <v>φ20</v>
          </cell>
          <cell r="F108" t="str">
            <v xml:space="preserve"> 個</v>
          </cell>
          <cell r="G108">
            <v>52</v>
          </cell>
          <cell r="I108" t="str">
            <v>JWWA K 119</v>
          </cell>
          <cell r="J108">
            <v>107</v>
          </cell>
        </row>
        <row r="109">
          <cell r="A109">
            <v>108</v>
          </cell>
          <cell r="B109" t="str">
            <v xml:space="preserve"> HI TS</v>
          </cell>
          <cell r="C109" t="str">
            <v>HI ｿｹｯﾄ</v>
          </cell>
          <cell r="D109" t="str">
            <v xml:space="preserve"> TS</v>
          </cell>
          <cell r="E109" t="str">
            <v>φ25</v>
          </cell>
          <cell r="F109" t="str">
            <v xml:space="preserve"> 個</v>
          </cell>
          <cell r="G109">
            <v>76</v>
          </cell>
          <cell r="I109" t="str">
            <v>JWWA K 119</v>
          </cell>
          <cell r="J109">
            <v>108</v>
          </cell>
        </row>
        <row r="110">
          <cell r="A110">
            <v>109</v>
          </cell>
          <cell r="B110" t="str">
            <v xml:space="preserve"> HI TS</v>
          </cell>
          <cell r="C110" t="str">
            <v>HI ｿｹｯﾄ</v>
          </cell>
          <cell r="D110" t="str">
            <v xml:space="preserve"> TS</v>
          </cell>
          <cell r="E110" t="str">
            <v>φ40</v>
          </cell>
          <cell r="F110" t="str">
            <v xml:space="preserve"> 個</v>
          </cell>
          <cell r="G110">
            <v>169</v>
          </cell>
          <cell r="I110" t="str">
            <v>JWWA K 119</v>
          </cell>
          <cell r="J110">
            <v>109</v>
          </cell>
        </row>
        <row r="111">
          <cell r="A111">
            <v>110</v>
          </cell>
          <cell r="B111" t="str">
            <v xml:space="preserve"> HI TS</v>
          </cell>
          <cell r="C111" t="str">
            <v>HI ｿｹｯﾄ</v>
          </cell>
          <cell r="D111" t="str">
            <v xml:space="preserve"> TS</v>
          </cell>
          <cell r="E111" t="str">
            <v>φ50</v>
          </cell>
          <cell r="F111" t="str">
            <v xml:space="preserve"> 個</v>
          </cell>
          <cell r="G111">
            <v>264</v>
          </cell>
          <cell r="I111" t="str">
            <v>JWWA K 119</v>
          </cell>
          <cell r="J111">
            <v>110</v>
          </cell>
        </row>
        <row r="112">
          <cell r="A112">
            <v>111</v>
          </cell>
          <cell r="B112" t="str">
            <v xml:space="preserve"> HI TS</v>
          </cell>
          <cell r="C112" t="str">
            <v>HI ｿｹｯﾄ</v>
          </cell>
          <cell r="D112" t="str">
            <v xml:space="preserve"> TS 異径</v>
          </cell>
          <cell r="E112" t="str">
            <v>φ20× 16</v>
          </cell>
          <cell r="F112" t="str">
            <v xml:space="preserve"> 個</v>
          </cell>
          <cell r="G112">
            <v>52</v>
          </cell>
          <cell r="I112" t="str">
            <v>JWWA K 119</v>
          </cell>
          <cell r="J112">
            <v>111</v>
          </cell>
        </row>
        <row r="113">
          <cell r="A113">
            <v>112</v>
          </cell>
          <cell r="B113" t="str">
            <v xml:space="preserve"> HI TS</v>
          </cell>
          <cell r="C113" t="str">
            <v>HI ｿｹｯﾄ</v>
          </cell>
          <cell r="D113" t="str">
            <v xml:space="preserve"> TS 異径</v>
          </cell>
          <cell r="E113" t="str">
            <v>φ25× 16</v>
          </cell>
          <cell r="F113" t="str">
            <v xml:space="preserve"> 個</v>
          </cell>
          <cell r="G113">
            <v>76</v>
          </cell>
          <cell r="I113" t="str">
            <v>JWWA K 119</v>
          </cell>
          <cell r="J113">
            <v>112</v>
          </cell>
        </row>
        <row r="114">
          <cell r="A114">
            <v>113</v>
          </cell>
          <cell r="B114" t="str">
            <v xml:space="preserve"> HI TS</v>
          </cell>
          <cell r="C114" t="str">
            <v>HI ｿｹｯﾄ</v>
          </cell>
          <cell r="D114" t="str">
            <v xml:space="preserve"> TS 異径</v>
          </cell>
          <cell r="E114" t="str">
            <v xml:space="preserve">φ25× 20 </v>
          </cell>
          <cell r="F114" t="str">
            <v xml:space="preserve"> 個</v>
          </cell>
          <cell r="G114">
            <v>76</v>
          </cell>
          <cell r="I114" t="str">
            <v>JWWA K 119</v>
          </cell>
          <cell r="J114">
            <v>113</v>
          </cell>
        </row>
        <row r="115">
          <cell r="A115">
            <v>114</v>
          </cell>
          <cell r="B115" t="str">
            <v xml:space="preserve"> HI TS</v>
          </cell>
          <cell r="C115" t="str">
            <v>HI ｿｹｯﾄ</v>
          </cell>
          <cell r="D115" t="str">
            <v xml:space="preserve"> TS 異径</v>
          </cell>
          <cell r="E115" t="str">
            <v>φ40× 16</v>
          </cell>
          <cell r="F115" t="str">
            <v xml:space="preserve"> 個</v>
          </cell>
          <cell r="G115">
            <v>174</v>
          </cell>
          <cell r="I115" t="str">
            <v>JWWA K 119</v>
          </cell>
          <cell r="J115">
            <v>114</v>
          </cell>
        </row>
        <row r="116">
          <cell r="A116">
            <v>115</v>
          </cell>
          <cell r="B116" t="str">
            <v xml:space="preserve"> HI TS</v>
          </cell>
          <cell r="C116" t="str">
            <v>HI ｿｹｯﾄ</v>
          </cell>
          <cell r="D116" t="str">
            <v xml:space="preserve"> TS 異径</v>
          </cell>
          <cell r="E116" t="str">
            <v>φ40× 20</v>
          </cell>
          <cell r="F116" t="str">
            <v xml:space="preserve"> 個</v>
          </cell>
          <cell r="G116">
            <v>174</v>
          </cell>
          <cell r="I116" t="str">
            <v>JWWA K 119</v>
          </cell>
          <cell r="J116">
            <v>115</v>
          </cell>
        </row>
        <row r="117">
          <cell r="A117">
            <v>116</v>
          </cell>
          <cell r="B117" t="str">
            <v xml:space="preserve"> HI TS</v>
          </cell>
          <cell r="C117" t="str">
            <v>HI ｿｹｯﾄ</v>
          </cell>
          <cell r="D117" t="str">
            <v xml:space="preserve"> TS 異径</v>
          </cell>
          <cell r="E117" t="str">
            <v>φ40× 25</v>
          </cell>
          <cell r="F117" t="str">
            <v xml:space="preserve"> 個</v>
          </cell>
          <cell r="G117">
            <v>171</v>
          </cell>
          <cell r="I117" t="str">
            <v>JWWA K 119</v>
          </cell>
          <cell r="J117">
            <v>116</v>
          </cell>
        </row>
        <row r="118">
          <cell r="A118">
            <v>117</v>
          </cell>
          <cell r="B118" t="str">
            <v xml:space="preserve"> HI TS</v>
          </cell>
          <cell r="C118" t="str">
            <v>HI ｿｹｯﾄ</v>
          </cell>
          <cell r="D118" t="str">
            <v xml:space="preserve"> TS 異径</v>
          </cell>
          <cell r="E118" t="str">
            <v>φ50× 16</v>
          </cell>
          <cell r="F118" t="str">
            <v xml:space="preserve"> 個</v>
          </cell>
          <cell r="G118">
            <v>270</v>
          </cell>
          <cell r="I118" t="str">
            <v>JWWA K 119</v>
          </cell>
          <cell r="J118">
            <v>117</v>
          </cell>
        </row>
        <row r="119">
          <cell r="A119">
            <v>118</v>
          </cell>
          <cell r="B119" t="str">
            <v xml:space="preserve"> HI TS</v>
          </cell>
          <cell r="C119" t="str">
            <v>HI ｿｹｯﾄ</v>
          </cell>
          <cell r="D119" t="str">
            <v xml:space="preserve"> TS 異径</v>
          </cell>
          <cell r="E119" t="str">
            <v>φ50× 20</v>
          </cell>
          <cell r="F119" t="str">
            <v xml:space="preserve"> 個</v>
          </cell>
          <cell r="G119">
            <v>270</v>
          </cell>
          <cell r="I119" t="str">
            <v>JWWA K 119</v>
          </cell>
          <cell r="J119">
            <v>118</v>
          </cell>
        </row>
        <row r="120">
          <cell r="A120">
            <v>119</v>
          </cell>
          <cell r="B120" t="str">
            <v xml:space="preserve"> HI TS</v>
          </cell>
          <cell r="C120" t="str">
            <v>HI ｿｹｯﾄ</v>
          </cell>
          <cell r="D120" t="str">
            <v xml:space="preserve"> TS 異径</v>
          </cell>
          <cell r="E120" t="str">
            <v>φ50× 25</v>
          </cell>
          <cell r="F120" t="str">
            <v xml:space="preserve"> 個</v>
          </cell>
          <cell r="G120">
            <v>270</v>
          </cell>
          <cell r="I120" t="str">
            <v>JWWA K 119</v>
          </cell>
          <cell r="J120">
            <v>119</v>
          </cell>
        </row>
        <row r="121">
          <cell r="A121">
            <v>120</v>
          </cell>
          <cell r="B121" t="str">
            <v xml:space="preserve"> HI TS</v>
          </cell>
          <cell r="C121" t="str">
            <v>HI ｿｹｯﾄ</v>
          </cell>
          <cell r="D121" t="str">
            <v xml:space="preserve"> TS 異径</v>
          </cell>
          <cell r="E121" t="str">
            <v>φ50× 40</v>
          </cell>
          <cell r="F121" t="str">
            <v xml:space="preserve"> 個</v>
          </cell>
          <cell r="G121">
            <v>265</v>
          </cell>
          <cell r="I121" t="str">
            <v>JWWA K 119</v>
          </cell>
          <cell r="J121">
            <v>120</v>
          </cell>
        </row>
        <row r="122">
          <cell r="A122">
            <v>121</v>
          </cell>
          <cell r="B122" t="str">
            <v xml:space="preserve"> HI TS</v>
          </cell>
          <cell r="C122" t="str">
            <v>HIﾊﾞﾙﾌﾞｿｹｯﾄ(ｲﾝｻｰﾄ)</v>
          </cell>
          <cell r="D122" t="str">
            <v xml:space="preserve"> TS</v>
          </cell>
          <cell r="E122" t="str">
            <v>φ16× 13</v>
          </cell>
          <cell r="F122" t="str">
            <v xml:space="preserve"> 個</v>
          </cell>
          <cell r="G122">
            <v>654</v>
          </cell>
          <cell r="I122" t="str">
            <v>JWWA K 119</v>
          </cell>
          <cell r="J122">
            <v>121</v>
          </cell>
        </row>
        <row r="123">
          <cell r="A123">
            <v>122</v>
          </cell>
          <cell r="B123" t="str">
            <v xml:space="preserve"> HI TS</v>
          </cell>
          <cell r="C123" t="str">
            <v>HIﾊﾞﾙﾌﾞｿｹｯﾄ(ｲﾝｻｰﾄ)</v>
          </cell>
          <cell r="D123" t="str">
            <v xml:space="preserve"> TS</v>
          </cell>
          <cell r="E123" t="str">
            <v>φ20</v>
          </cell>
          <cell r="F123" t="str">
            <v xml:space="preserve"> 個</v>
          </cell>
          <cell r="G123">
            <v>841</v>
          </cell>
          <cell r="I123" t="str">
            <v>JWWA K 119</v>
          </cell>
          <cell r="J123">
            <v>122</v>
          </cell>
        </row>
        <row r="124">
          <cell r="A124">
            <v>123</v>
          </cell>
          <cell r="B124" t="str">
            <v xml:space="preserve"> HI TS</v>
          </cell>
          <cell r="C124" t="str">
            <v>HIﾊﾞﾙﾌﾞｿｹｯﾄ(ｲﾝｻｰﾄ)</v>
          </cell>
          <cell r="D124" t="str">
            <v xml:space="preserve"> TS</v>
          </cell>
          <cell r="E124" t="str">
            <v>φ25</v>
          </cell>
          <cell r="F124" t="str">
            <v xml:space="preserve"> 個</v>
          </cell>
          <cell r="G124">
            <v>1250</v>
          </cell>
          <cell r="I124" t="str">
            <v>JWWA K 119</v>
          </cell>
          <cell r="J124">
            <v>123</v>
          </cell>
        </row>
        <row r="125">
          <cell r="A125">
            <v>124</v>
          </cell>
          <cell r="B125" t="str">
            <v xml:space="preserve"> HI TS</v>
          </cell>
          <cell r="C125" t="str">
            <v>HIﾊﾞﾙﾌﾞｿｹｯﾄ(ｲﾝｻｰﾄ)</v>
          </cell>
          <cell r="D125" t="str">
            <v xml:space="preserve"> TS</v>
          </cell>
          <cell r="E125" t="str">
            <v>φ40</v>
          </cell>
          <cell r="F125" t="str">
            <v xml:space="preserve"> 個</v>
          </cell>
          <cell r="G125">
            <v>1900</v>
          </cell>
          <cell r="I125" t="str">
            <v>JWWA K 119</v>
          </cell>
          <cell r="J125">
            <v>124</v>
          </cell>
        </row>
        <row r="126">
          <cell r="A126">
            <v>125</v>
          </cell>
          <cell r="B126" t="str">
            <v xml:space="preserve"> HI TS</v>
          </cell>
          <cell r="C126" t="str">
            <v>HIﾊﾞﾙﾌﾞｿｹｯﾄ(ｲﾝｻｰﾄ)</v>
          </cell>
          <cell r="D126" t="str">
            <v xml:space="preserve"> TS</v>
          </cell>
          <cell r="E126" t="str">
            <v>φ50</v>
          </cell>
          <cell r="F126" t="str">
            <v xml:space="preserve"> 個</v>
          </cell>
          <cell r="G126">
            <v>2480</v>
          </cell>
          <cell r="I126" t="str">
            <v>JWWA K 119</v>
          </cell>
          <cell r="J126">
            <v>125</v>
          </cell>
        </row>
        <row r="127">
          <cell r="A127">
            <v>126</v>
          </cell>
          <cell r="B127" t="str">
            <v xml:space="preserve"> HI TS</v>
          </cell>
          <cell r="C127" t="str">
            <v>HI給水栓ｴﾙﾎﾞ(ｲﾝｻｰﾄ)</v>
          </cell>
          <cell r="D127" t="str">
            <v xml:space="preserve"> TS</v>
          </cell>
          <cell r="E127" t="str">
            <v>φ16× 13</v>
          </cell>
          <cell r="F127" t="str">
            <v xml:space="preserve"> 個</v>
          </cell>
          <cell r="G127">
            <v>337</v>
          </cell>
          <cell r="I127" t="str">
            <v>JWWA K 119</v>
          </cell>
          <cell r="J127">
            <v>126</v>
          </cell>
        </row>
        <row r="128">
          <cell r="A128">
            <v>127</v>
          </cell>
          <cell r="B128" t="str">
            <v xml:space="preserve"> HI TS</v>
          </cell>
          <cell r="C128" t="str">
            <v>HI給水栓ｴﾙﾎﾞ(ｲﾝｻｰﾄ)</v>
          </cell>
          <cell r="D128" t="str">
            <v xml:space="preserve"> TS</v>
          </cell>
          <cell r="E128" t="str">
            <v>φ20</v>
          </cell>
          <cell r="F128" t="str">
            <v xml:space="preserve"> 個</v>
          </cell>
          <cell r="G128">
            <v>553</v>
          </cell>
          <cell r="I128" t="str">
            <v>JWWA K 119</v>
          </cell>
          <cell r="J128">
            <v>127</v>
          </cell>
        </row>
        <row r="129">
          <cell r="A129">
            <v>128</v>
          </cell>
          <cell r="B129" t="str">
            <v xml:space="preserve"> HI TS</v>
          </cell>
          <cell r="C129" t="str">
            <v>HI給水栓ｴﾙﾎﾞ(ｲﾝｻｰﾄ)</v>
          </cell>
          <cell r="D129" t="str">
            <v xml:space="preserve"> TS</v>
          </cell>
          <cell r="E129" t="str">
            <v>φ25</v>
          </cell>
          <cell r="F129" t="str">
            <v xml:space="preserve"> 個</v>
          </cell>
          <cell r="G129">
            <v>864</v>
          </cell>
          <cell r="I129" t="str">
            <v>JWWA K 119</v>
          </cell>
          <cell r="J129">
            <v>128</v>
          </cell>
        </row>
        <row r="130">
          <cell r="A130">
            <v>129</v>
          </cell>
          <cell r="B130" t="str">
            <v xml:space="preserve"> HI TS</v>
          </cell>
          <cell r="C130" t="str">
            <v>HI給水栓ｿｹｯﾄ(ｲﾝｻｰﾄ)</v>
          </cell>
          <cell r="D130" t="str">
            <v xml:space="preserve"> TS</v>
          </cell>
          <cell r="E130" t="str">
            <v>φ16× 13</v>
          </cell>
          <cell r="F130" t="str">
            <v xml:space="preserve"> 個</v>
          </cell>
          <cell r="G130">
            <v>375</v>
          </cell>
          <cell r="I130" t="str">
            <v>JWWA K 119</v>
          </cell>
          <cell r="J130">
            <v>129</v>
          </cell>
        </row>
        <row r="131">
          <cell r="A131">
            <v>130</v>
          </cell>
          <cell r="B131" t="str">
            <v xml:space="preserve"> HI TS</v>
          </cell>
          <cell r="C131" t="str">
            <v>HI給水栓ｿｹｯﾄ(ｲﾝｻｰﾄ)</v>
          </cell>
          <cell r="D131" t="str">
            <v xml:space="preserve"> TS</v>
          </cell>
          <cell r="E131" t="str">
            <v>φ20</v>
          </cell>
          <cell r="F131" t="str">
            <v xml:space="preserve"> 個</v>
          </cell>
          <cell r="G131">
            <v>510</v>
          </cell>
          <cell r="I131" t="str">
            <v>JWWA K 119</v>
          </cell>
          <cell r="J131">
            <v>130</v>
          </cell>
        </row>
        <row r="132">
          <cell r="A132">
            <v>131</v>
          </cell>
          <cell r="B132" t="str">
            <v xml:space="preserve"> HI TS</v>
          </cell>
          <cell r="C132" t="str">
            <v>HI給水栓ｿｹｯﾄ(ｲﾝｻｰﾄ)</v>
          </cell>
          <cell r="D132" t="str">
            <v xml:space="preserve"> TS</v>
          </cell>
          <cell r="E132" t="str">
            <v>φ25</v>
          </cell>
          <cell r="F132" t="str">
            <v xml:space="preserve"> 個</v>
          </cell>
          <cell r="G132">
            <v>829</v>
          </cell>
          <cell r="I132" t="str">
            <v>JWWA K 119</v>
          </cell>
          <cell r="J132">
            <v>131</v>
          </cell>
        </row>
        <row r="133">
          <cell r="A133">
            <v>132</v>
          </cell>
          <cell r="B133" t="str">
            <v xml:space="preserve"> HI TS</v>
          </cell>
          <cell r="C133" t="str">
            <v>HI 給水栓ﾁｰｽﾞ(ｲﾝｻｰﾄ)</v>
          </cell>
          <cell r="D133" t="str">
            <v xml:space="preserve"> TS</v>
          </cell>
          <cell r="E133" t="str">
            <v>φ16× 13</v>
          </cell>
          <cell r="F133" t="str">
            <v xml:space="preserve"> 個</v>
          </cell>
          <cell r="G133">
            <v>553</v>
          </cell>
          <cell r="I133" t="str">
            <v>JWWA K 119</v>
          </cell>
          <cell r="J133">
            <v>132</v>
          </cell>
        </row>
        <row r="134">
          <cell r="A134">
            <v>133</v>
          </cell>
          <cell r="B134" t="str">
            <v xml:space="preserve"> HI TS</v>
          </cell>
          <cell r="C134" t="str">
            <v>HI 給水栓ﾁ-ｽﾞ(ｲﾝｻｰﾄ)</v>
          </cell>
          <cell r="D134" t="str">
            <v xml:space="preserve"> TS</v>
          </cell>
          <cell r="E134" t="str">
            <v>φ20</v>
          </cell>
          <cell r="F134" t="str">
            <v xml:space="preserve"> 個</v>
          </cell>
          <cell r="G134">
            <v>780</v>
          </cell>
          <cell r="I134" t="str">
            <v>JWWA K 119</v>
          </cell>
          <cell r="J134">
            <v>133</v>
          </cell>
        </row>
        <row r="135">
          <cell r="A135">
            <v>134</v>
          </cell>
          <cell r="B135" t="str">
            <v xml:space="preserve"> HI TS</v>
          </cell>
          <cell r="C135" t="str">
            <v>HI 給水栓ﾁ-ｽﾞ(ｲﾝｻｰﾄ)</v>
          </cell>
          <cell r="D135" t="str">
            <v xml:space="preserve"> TS</v>
          </cell>
          <cell r="E135" t="str">
            <v>φ50</v>
          </cell>
          <cell r="F135" t="str">
            <v xml:space="preserve"> 個</v>
          </cell>
          <cell r="G135">
            <v>1280</v>
          </cell>
          <cell r="I135" t="str">
            <v>JWWA K 119</v>
          </cell>
          <cell r="J135">
            <v>134</v>
          </cell>
        </row>
        <row r="136">
          <cell r="A136">
            <v>135</v>
          </cell>
          <cell r="B136" t="str">
            <v xml:space="preserve"> HI TS</v>
          </cell>
          <cell r="C136" t="str">
            <v>HI 給水栓ﾁ-ｽﾞ(ｲﾝｻｰﾄ)</v>
          </cell>
          <cell r="D136" t="str">
            <v xml:space="preserve"> TS 異径</v>
          </cell>
          <cell r="E136" t="str">
            <v>φ20× 13</v>
          </cell>
          <cell r="F136" t="str">
            <v xml:space="preserve"> 個</v>
          </cell>
          <cell r="G136">
            <v>661</v>
          </cell>
          <cell r="I136" t="str">
            <v>JWWA K 119</v>
          </cell>
          <cell r="J136">
            <v>135</v>
          </cell>
        </row>
        <row r="137">
          <cell r="A137">
            <v>136</v>
          </cell>
          <cell r="B137" t="str">
            <v xml:space="preserve"> HI TS</v>
          </cell>
          <cell r="C137" t="str">
            <v>HI 給水栓ﾁ-ｽﾞ(ｲﾝｻｰﾄ)</v>
          </cell>
          <cell r="D137" t="str">
            <v xml:space="preserve"> TS 異径</v>
          </cell>
          <cell r="E137" t="str">
            <v>φ25× 13</v>
          </cell>
          <cell r="F137" t="str">
            <v xml:space="preserve"> 個</v>
          </cell>
          <cell r="G137">
            <v>966</v>
          </cell>
          <cell r="I137" t="str">
            <v>JWWA K 119</v>
          </cell>
          <cell r="J137">
            <v>136</v>
          </cell>
        </row>
        <row r="138">
          <cell r="A138">
            <v>137</v>
          </cell>
          <cell r="B138" t="str">
            <v xml:space="preserve"> HI TS</v>
          </cell>
          <cell r="C138" t="str">
            <v>HI 伸縮継手</v>
          </cell>
          <cell r="D138" t="str">
            <v xml:space="preserve"> TS</v>
          </cell>
          <cell r="E138" t="str">
            <v>φ16× 13</v>
          </cell>
          <cell r="F138" t="str">
            <v xml:space="preserve"> 個</v>
          </cell>
          <cell r="G138">
            <v>800</v>
          </cell>
          <cell r="J138">
            <v>137</v>
          </cell>
        </row>
        <row r="139">
          <cell r="A139">
            <v>138</v>
          </cell>
          <cell r="B139" t="str">
            <v xml:space="preserve"> HI TS</v>
          </cell>
          <cell r="C139" t="str">
            <v>HI 伸縮継手</v>
          </cell>
          <cell r="D139" t="str">
            <v xml:space="preserve"> TS</v>
          </cell>
          <cell r="E139" t="str">
            <v>φ20</v>
          </cell>
          <cell r="F139" t="str">
            <v xml:space="preserve"> 個</v>
          </cell>
          <cell r="G139">
            <v>1100</v>
          </cell>
          <cell r="J139">
            <v>138</v>
          </cell>
        </row>
        <row r="140">
          <cell r="A140">
            <v>139</v>
          </cell>
          <cell r="B140" t="str">
            <v xml:space="preserve"> HI TS</v>
          </cell>
          <cell r="C140" t="str">
            <v>HI 伸縮継手</v>
          </cell>
          <cell r="D140" t="str">
            <v xml:space="preserve"> TS</v>
          </cell>
          <cell r="E140" t="str">
            <v>φ25</v>
          </cell>
          <cell r="F140" t="str">
            <v xml:space="preserve"> 個</v>
          </cell>
          <cell r="G140">
            <v>1600</v>
          </cell>
          <cell r="J140">
            <v>139</v>
          </cell>
        </row>
        <row r="141">
          <cell r="A141">
            <v>140</v>
          </cell>
          <cell r="B141" t="str">
            <v xml:space="preserve"> HI TS</v>
          </cell>
          <cell r="C141" t="str">
            <v>HI 伸縮継手</v>
          </cell>
          <cell r="D141" t="str">
            <v xml:space="preserve"> TS</v>
          </cell>
          <cell r="E141" t="str">
            <v>φ40</v>
          </cell>
          <cell r="F141" t="str">
            <v xml:space="preserve"> 個</v>
          </cell>
          <cell r="G141">
            <v>3610</v>
          </cell>
          <cell r="J141">
            <v>140</v>
          </cell>
        </row>
        <row r="142">
          <cell r="A142">
            <v>141</v>
          </cell>
          <cell r="B142" t="str">
            <v xml:space="preserve"> HI TS</v>
          </cell>
          <cell r="C142" t="str">
            <v>HI 伸縮継手</v>
          </cell>
          <cell r="D142" t="str">
            <v xml:space="preserve"> TS</v>
          </cell>
          <cell r="E142" t="str">
            <v>φ50</v>
          </cell>
          <cell r="F142" t="str">
            <v xml:space="preserve"> 個</v>
          </cell>
          <cell r="G142">
            <v>5600</v>
          </cell>
          <cell r="J142">
            <v>141</v>
          </cell>
        </row>
        <row r="143">
          <cell r="A143">
            <v>142</v>
          </cell>
          <cell r="B143" t="str">
            <v xml:space="preserve"> VP</v>
          </cell>
          <cell r="C143" t="str">
            <v>ＶＰ</v>
          </cell>
          <cell r="D143" t="str">
            <v xml:space="preserve"> ｽﾘｰﾌﾞ用</v>
          </cell>
          <cell r="E143" t="str">
            <v>φ25</v>
          </cell>
          <cell r="F143" t="str">
            <v xml:space="preserve"> ｍ</v>
          </cell>
          <cell r="G143">
            <v>161</v>
          </cell>
          <cell r="I143" t="str">
            <v>JIS K 6742</v>
          </cell>
          <cell r="J143">
            <v>142</v>
          </cell>
        </row>
        <row r="144">
          <cell r="A144">
            <v>143</v>
          </cell>
          <cell r="B144" t="str">
            <v xml:space="preserve"> VP</v>
          </cell>
          <cell r="C144" t="str">
            <v>ＶＰ</v>
          </cell>
          <cell r="D144" t="str">
            <v xml:space="preserve"> ｽﾘｰﾌﾞ用</v>
          </cell>
          <cell r="E144" t="str">
            <v>φ30</v>
          </cell>
          <cell r="F144" t="str">
            <v xml:space="preserve"> ｍ</v>
          </cell>
          <cell r="G144">
            <v>196</v>
          </cell>
          <cell r="I144" t="str">
            <v>JIS K 6742</v>
          </cell>
          <cell r="J144">
            <v>143</v>
          </cell>
        </row>
        <row r="145">
          <cell r="A145">
            <v>144</v>
          </cell>
          <cell r="B145" t="str">
            <v xml:space="preserve"> VP</v>
          </cell>
          <cell r="C145" t="str">
            <v>ＶＰ</v>
          </cell>
          <cell r="D145" t="str">
            <v xml:space="preserve"> ｽﾘｰﾌﾞ用</v>
          </cell>
          <cell r="E145" t="str">
            <v>φ40</v>
          </cell>
          <cell r="F145" t="str">
            <v xml:space="preserve"> ｍ</v>
          </cell>
          <cell r="G145">
            <v>247</v>
          </cell>
          <cell r="I145" t="str">
            <v>JIS K 6741</v>
          </cell>
          <cell r="J145">
            <v>144</v>
          </cell>
        </row>
        <row r="146">
          <cell r="A146">
            <v>145</v>
          </cell>
          <cell r="B146" t="str">
            <v xml:space="preserve"> VP</v>
          </cell>
          <cell r="C146" t="str">
            <v>ＶＰ</v>
          </cell>
          <cell r="D146" t="str">
            <v xml:space="preserve"> ｽﾘｰﾌﾞ用</v>
          </cell>
          <cell r="E146" t="str">
            <v>φ50</v>
          </cell>
          <cell r="F146" t="str">
            <v xml:space="preserve"> ｍ</v>
          </cell>
          <cell r="G146">
            <v>350</v>
          </cell>
          <cell r="I146" t="str">
            <v>JIS K 6741</v>
          </cell>
          <cell r="J146">
            <v>145</v>
          </cell>
        </row>
        <row r="147">
          <cell r="A147">
            <v>146</v>
          </cell>
          <cell r="B147" t="str">
            <v xml:space="preserve"> VP</v>
          </cell>
          <cell r="C147" t="str">
            <v>ＶＰ</v>
          </cell>
          <cell r="D147" t="str">
            <v xml:space="preserve"> 筺　 用</v>
          </cell>
          <cell r="E147" t="str">
            <v>φ100</v>
          </cell>
          <cell r="F147" t="str">
            <v xml:space="preserve"> ｍ</v>
          </cell>
          <cell r="G147">
            <v>1124</v>
          </cell>
          <cell r="I147" t="str">
            <v>JIS K 6742</v>
          </cell>
          <cell r="J147">
            <v>146</v>
          </cell>
        </row>
        <row r="148">
          <cell r="A148">
            <v>147</v>
          </cell>
          <cell r="B148" t="str">
            <v xml:space="preserve"> PP</v>
          </cell>
          <cell r="C148" t="str">
            <v>ﾎﾟﾘｴﾁﾚﾝ 管</v>
          </cell>
          <cell r="D148" t="str">
            <v xml:space="preserve"> 1種軟質管</v>
          </cell>
          <cell r="E148" t="str">
            <v xml:space="preserve">  φ13</v>
          </cell>
          <cell r="F148" t="str">
            <v xml:space="preserve"> ｍ</v>
          </cell>
          <cell r="G148">
            <v>123</v>
          </cell>
          <cell r="I148" t="str">
            <v xml:space="preserve"> JIS K 6762</v>
          </cell>
          <cell r="J148">
            <v>147</v>
          </cell>
        </row>
        <row r="149">
          <cell r="A149">
            <v>148</v>
          </cell>
          <cell r="B149" t="str">
            <v xml:space="preserve"> PP</v>
          </cell>
          <cell r="C149" t="str">
            <v>ﾎﾟﾘｴﾁﾚﾝ 管</v>
          </cell>
          <cell r="D149" t="str">
            <v xml:space="preserve"> 1種軟質管</v>
          </cell>
          <cell r="E149" t="str">
            <v xml:space="preserve">  φ20</v>
          </cell>
          <cell r="F149" t="str">
            <v xml:space="preserve"> ｍ</v>
          </cell>
          <cell r="G149">
            <v>180</v>
          </cell>
          <cell r="I149" t="str">
            <v xml:space="preserve"> JIS K 6762</v>
          </cell>
          <cell r="J149">
            <v>148</v>
          </cell>
        </row>
        <row r="150">
          <cell r="A150">
            <v>149</v>
          </cell>
          <cell r="B150" t="str">
            <v xml:space="preserve"> PP</v>
          </cell>
          <cell r="C150" t="str">
            <v>ﾎﾟﾘｴﾁﾚﾝ 管</v>
          </cell>
          <cell r="D150" t="str">
            <v xml:space="preserve"> 1種軟質管</v>
          </cell>
          <cell r="E150" t="str">
            <v xml:space="preserve">  φ25</v>
          </cell>
          <cell r="F150" t="str">
            <v xml:space="preserve"> ｍ</v>
          </cell>
          <cell r="G150">
            <v>283</v>
          </cell>
          <cell r="I150" t="str">
            <v xml:space="preserve"> JIS K 6762</v>
          </cell>
          <cell r="J150">
            <v>149</v>
          </cell>
        </row>
        <row r="151">
          <cell r="A151">
            <v>150</v>
          </cell>
          <cell r="B151" t="str">
            <v xml:space="preserve"> PP</v>
          </cell>
          <cell r="C151" t="str">
            <v>ﾎﾟﾘｴﾁﾚﾝ 管</v>
          </cell>
          <cell r="D151" t="str">
            <v xml:space="preserve"> 1種軟質管</v>
          </cell>
          <cell r="E151" t="str">
            <v xml:space="preserve">  φ40</v>
          </cell>
          <cell r="F151" t="str">
            <v xml:space="preserve"> ｍ</v>
          </cell>
          <cell r="G151">
            <v>527</v>
          </cell>
          <cell r="I151" t="str">
            <v xml:space="preserve"> JIS K 6762</v>
          </cell>
          <cell r="J151">
            <v>150</v>
          </cell>
        </row>
        <row r="152">
          <cell r="A152">
            <v>151</v>
          </cell>
          <cell r="B152" t="str">
            <v xml:space="preserve"> PP</v>
          </cell>
          <cell r="C152" t="str">
            <v>ﾎﾟﾘｴﾁﾚﾝ 管</v>
          </cell>
          <cell r="D152" t="str">
            <v xml:space="preserve"> 1種軟質管</v>
          </cell>
          <cell r="E152" t="str">
            <v xml:space="preserve">  φ50</v>
          </cell>
          <cell r="F152" t="str">
            <v xml:space="preserve"> ｍ</v>
          </cell>
          <cell r="G152">
            <v>810</v>
          </cell>
          <cell r="I152" t="str">
            <v xml:space="preserve"> JIS K 6762</v>
          </cell>
          <cell r="J152">
            <v>151</v>
          </cell>
        </row>
        <row r="153">
          <cell r="A153">
            <v>152</v>
          </cell>
          <cell r="B153" t="str">
            <v xml:space="preserve"> PP</v>
          </cell>
          <cell r="C153" t="str">
            <v>PP ﾁｰｽﾞ</v>
          </cell>
          <cell r="E153" t="str">
            <v xml:space="preserve">  φ13</v>
          </cell>
          <cell r="F153" t="str">
            <v xml:space="preserve"> 個</v>
          </cell>
          <cell r="G153">
            <v>1410</v>
          </cell>
          <cell r="I153" t="str">
            <v>JWWA B 116</v>
          </cell>
          <cell r="J153">
            <v>152</v>
          </cell>
        </row>
        <row r="154">
          <cell r="A154">
            <v>153</v>
          </cell>
          <cell r="B154" t="str">
            <v xml:space="preserve"> PP</v>
          </cell>
          <cell r="C154" t="str">
            <v>PP ﾁｰｽﾞ</v>
          </cell>
          <cell r="E154" t="str">
            <v xml:space="preserve">  φ20</v>
          </cell>
          <cell r="F154" t="str">
            <v xml:space="preserve"> 個</v>
          </cell>
          <cell r="G154">
            <v>2100</v>
          </cell>
          <cell r="I154" t="str">
            <v>JWWA B 116</v>
          </cell>
          <cell r="J154">
            <v>153</v>
          </cell>
        </row>
        <row r="155">
          <cell r="A155">
            <v>154</v>
          </cell>
          <cell r="B155" t="str">
            <v xml:space="preserve"> PP</v>
          </cell>
          <cell r="C155" t="str">
            <v>PP ﾁｰｽﾞ</v>
          </cell>
          <cell r="E155" t="str">
            <v xml:space="preserve">  φ25</v>
          </cell>
          <cell r="F155" t="str">
            <v xml:space="preserve"> 個</v>
          </cell>
          <cell r="G155">
            <v>2790</v>
          </cell>
          <cell r="I155" t="str">
            <v>JWWA B 116</v>
          </cell>
          <cell r="J155">
            <v>154</v>
          </cell>
        </row>
        <row r="156">
          <cell r="A156">
            <v>155</v>
          </cell>
          <cell r="B156" t="str">
            <v xml:space="preserve"> PP</v>
          </cell>
          <cell r="C156" t="str">
            <v>PP ﾁｰｽﾞ</v>
          </cell>
          <cell r="E156" t="str">
            <v xml:space="preserve">  φ40</v>
          </cell>
          <cell r="F156" t="str">
            <v xml:space="preserve"> 個</v>
          </cell>
          <cell r="G156">
            <v>7500</v>
          </cell>
          <cell r="I156" t="str">
            <v>JWWA B 116</v>
          </cell>
          <cell r="J156">
            <v>155</v>
          </cell>
        </row>
        <row r="157">
          <cell r="A157">
            <v>156</v>
          </cell>
          <cell r="B157" t="str">
            <v xml:space="preserve"> PP</v>
          </cell>
          <cell r="C157" t="str">
            <v>PP ﾁｰｽﾞ</v>
          </cell>
          <cell r="E157" t="str">
            <v xml:space="preserve">  φ50</v>
          </cell>
          <cell r="F157" t="str">
            <v xml:space="preserve"> 個</v>
          </cell>
          <cell r="G157">
            <v>10420</v>
          </cell>
          <cell r="I157" t="str">
            <v>JWWA B 116</v>
          </cell>
          <cell r="J157">
            <v>156</v>
          </cell>
        </row>
        <row r="158">
          <cell r="A158">
            <v>157</v>
          </cell>
          <cell r="B158" t="str">
            <v xml:space="preserve"> PP</v>
          </cell>
          <cell r="C158" t="str">
            <v>PP ﾁｰｽﾞ</v>
          </cell>
          <cell r="D158" t="str">
            <v xml:space="preserve"> 異　径</v>
          </cell>
          <cell r="E158" t="str">
            <v xml:space="preserve">  20× 13</v>
          </cell>
          <cell r="F158" t="str">
            <v xml:space="preserve"> 個</v>
          </cell>
          <cell r="G158">
            <v>1820</v>
          </cell>
          <cell r="I158" t="str">
            <v>JWWA B 116</v>
          </cell>
          <cell r="J158">
            <v>157</v>
          </cell>
        </row>
        <row r="159">
          <cell r="A159">
            <v>158</v>
          </cell>
          <cell r="B159" t="str">
            <v xml:space="preserve"> PP</v>
          </cell>
          <cell r="C159" t="str">
            <v>PP ﾁｰｽﾞ</v>
          </cell>
          <cell r="D159" t="str">
            <v xml:space="preserve"> 異　径</v>
          </cell>
          <cell r="E159" t="str">
            <v xml:space="preserve">  25× 13</v>
          </cell>
          <cell r="F159" t="str">
            <v xml:space="preserve"> 個</v>
          </cell>
          <cell r="G159">
            <v>2360</v>
          </cell>
          <cell r="I159" t="str">
            <v>JWWA B 116</v>
          </cell>
          <cell r="J159">
            <v>158</v>
          </cell>
        </row>
        <row r="160">
          <cell r="A160">
            <v>159</v>
          </cell>
          <cell r="B160" t="str">
            <v xml:space="preserve"> PP</v>
          </cell>
          <cell r="C160" t="str">
            <v>PP ﾁｰｽﾞ</v>
          </cell>
          <cell r="D160" t="str">
            <v xml:space="preserve"> 異　径</v>
          </cell>
          <cell r="E160" t="str">
            <v xml:space="preserve">  25× 20 </v>
          </cell>
          <cell r="F160" t="str">
            <v xml:space="preserve"> 個</v>
          </cell>
          <cell r="G160">
            <v>2550</v>
          </cell>
          <cell r="I160" t="str">
            <v>JWWA B 116</v>
          </cell>
          <cell r="J160">
            <v>159</v>
          </cell>
        </row>
        <row r="161">
          <cell r="A161">
            <v>160</v>
          </cell>
          <cell r="B161" t="str">
            <v xml:space="preserve"> PP</v>
          </cell>
          <cell r="C161" t="str">
            <v>PP ﾁｰｽﾞ</v>
          </cell>
          <cell r="D161" t="str">
            <v xml:space="preserve"> 異　径</v>
          </cell>
          <cell r="E161" t="str">
            <v xml:space="preserve">  40× 13 </v>
          </cell>
          <cell r="F161" t="str">
            <v xml:space="preserve"> 個</v>
          </cell>
          <cell r="G161">
            <v>6010</v>
          </cell>
          <cell r="I161" t="str">
            <v>JWWA B 116</v>
          </cell>
          <cell r="J161">
            <v>160</v>
          </cell>
        </row>
        <row r="162">
          <cell r="A162">
            <v>161</v>
          </cell>
          <cell r="B162" t="str">
            <v xml:space="preserve"> PP</v>
          </cell>
          <cell r="C162" t="str">
            <v>PP ﾁｰｽﾞ</v>
          </cell>
          <cell r="D162" t="str">
            <v xml:space="preserve"> 異　径</v>
          </cell>
          <cell r="E162" t="str">
            <v xml:space="preserve">  40× 20</v>
          </cell>
          <cell r="F162" t="str">
            <v xml:space="preserve"> 個</v>
          </cell>
          <cell r="G162">
            <v>6220</v>
          </cell>
          <cell r="I162" t="str">
            <v>JWWA B 116</v>
          </cell>
          <cell r="J162">
            <v>161</v>
          </cell>
        </row>
        <row r="163">
          <cell r="A163">
            <v>162</v>
          </cell>
          <cell r="B163" t="str">
            <v xml:space="preserve"> PP</v>
          </cell>
          <cell r="C163" t="str">
            <v>PP ﾁｰｽﾞ</v>
          </cell>
          <cell r="D163" t="str">
            <v xml:space="preserve"> 異　径</v>
          </cell>
          <cell r="E163" t="str">
            <v xml:space="preserve">  40× 25</v>
          </cell>
          <cell r="F163" t="str">
            <v xml:space="preserve"> 個</v>
          </cell>
          <cell r="G163">
            <v>6430</v>
          </cell>
          <cell r="I163" t="str">
            <v>JWWA B 116</v>
          </cell>
          <cell r="J163">
            <v>162</v>
          </cell>
        </row>
        <row r="164">
          <cell r="A164">
            <v>163</v>
          </cell>
          <cell r="B164" t="str">
            <v xml:space="preserve"> PP</v>
          </cell>
          <cell r="C164" t="str">
            <v>PP ﾁｰｽﾞ</v>
          </cell>
          <cell r="D164" t="str">
            <v xml:space="preserve"> 異　径</v>
          </cell>
          <cell r="E164" t="str">
            <v xml:space="preserve">  50× 13</v>
          </cell>
          <cell r="F164" t="str">
            <v xml:space="preserve"> 個</v>
          </cell>
          <cell r="G164">
            <v>8140</v>
          </cell>
          <cell r="I164" t="str">
            <v>JWWA B 116</v>
          </cell>
          <cell r="J164">
            <v>163</v>
          </cell>
        </row>
        <row r="165">
          <cell r="A165">
            <v>164</v>
          </cell>
          <cell r="B165" t="str">
            <v xml:space="preserve"> PP</v>
          </cell>
          <cell r="C165" t="str">
            <v>PP ﾁｰｽﾞ</v>
          </cell>
          <cell r="D165" t="str">
            <v xml:space="preserve"> 異　径</v>
          </cell>
          <cell r="E165" t="str">
            <v xml:space="preserve">  50× 20</v>
          </cell>
          <cell r="F165" t="str">
            <v xml:space="preserve"> 個</v>
          </cell>
          <cell r="G165">
            <v>8420</v>
          </cell>
          <cell r="I165" t="str">
            <v>JWWA B 116</v>
          </cell>
          <cell r="J165">
            <v>164</v>
          </cell>
        </row>
        <row r="166">
          <cell r="A166">
            <v>165</v>
          </cell>
          <cell r="B166" t="str">
            <v xml:space="preserve"> PP</v>
          </cell>
          <cell r="C166" t="str">
            <v>PP ﾁｰｽﾞ</v>
          </cell>
          <cell r="D166" t="str">
            <v xml:space="preserve"> 異　径</v>
          </cell>
          <cell r="E166" t="str">
            <v xml:space="preserve">  50× 25</v>
          </cell>
          <cell r="F166" t="str">
            <v xml:space="preserve"> 個</v>
          </cell>
          <cell r="G166">
            <v>9210</v>
          </cell>
          <cell r="I166" t="str">
            <v>JWWA B 116</v>
          </cell>
          <cell r="J166">
            <v>165</v>
          </cell>
        </row>
        <row r="167">
          <cell r="A167">
            <v>166</v>
          </cell>
          <cell r="B167" t="str">
            <v xml:space="preserve"> PP</v>
          </cell>
          <cell r="C167" t="str">
            <v>PP ﾁｰｽﾞ</v>
          </cell>
          <cell r="D167" t="str">
            <v xml:space="preserve"> 異　径</v>
          </cell>
          <cell r="E167" t="str">
            <v xml:space="preserve">  50× 40</v>
          </cell>
          <cell r="F167" t="str">
            <v xml:space="preserve"> 個</v>
          </cell>
          <cell r="G167">
            <v>10320</v>
          </cell>
          <cell r="I167" t="str">
            <v>JWWA B 116</v>
          </cell>
          <cell r="J167">
            <v>166</v>
          </cell>
        </row>
        <row r="168">
          <cell r="A168">
            <v>167</v>
          </cell>
          <cell r="B168" t="str">
            <v xml:space="preserve"> PP</v>
          </cell>
          <cell r="C168" t="str">
            <v>PP エルボ</v>
          </cell>
          <cell r="E168" t="str">
            <v>φ13</v>
          </cell>
          <cell r="F168" t="str">
            <v xml:space="preserve"> 個</v>
          </cell>
          <cell r="G168">
            <v>890</v>
          </cell>
          <cell r="I168" t="str">
            <v>JWWA B 116</v>
          </cell>
          <cell r="J168">
            <v>167</v>
          </cell>
        </row>
        <row r="169">
          <cell r="A169">
            <v>168</v>
          </cell>
          <cell r="B169" t="str">
            <v xml:space="preserve"> PP</v>
          </cell>
          <cell r="C169" t="str">
            <v>PP エルボ</v>
          </cell>
          <cell r="E169" t="str">
            <v>φ20</v>
          </cell>
          <cell r="F169" t="str">
            <v xml:space="preserve"> 個</v>
          </cell>
          <cell r="G169">
            <v>1330</v>
          </cell>
          <cell r="I169" t="str">
            <v>JWWA B 116</v>
          </cell>
          <cell r="J169">
            <v>168</v>
          </cell>
        </row>
        <row r="170">
          <cell r="A170">
            <v>169</v>
          </cell>
          <cell r="B170" t="str">
            <v xml:space="preserve"> PP</v>
          </cell>
          <cell r="C170" t="str">
            <v>PP エルボ</v>
          </cell>
          <cell r="E170" t="str">
            <v>φ25</v>
          </cell>
          <cell r="F170" t="str">
            <v xml:space="preserve"> 個</v>
          </cell>
          <cell r="G170">
            <v>1910</v>
          </cell>
          <cell r="I170" t="str">
            <v>JWWA B 116</v>
          </cell>
          <cell r="J170">
            <v>169</v>
          </cell>
        </row>
        <row r="171">
          <cell r="A171">
            <v>170</v>
          </cell>
          <cell r="B171" t="str">
            <v xml:space="preserve"> PP</v>
          </cell>
          <cell r="C171" t="str">
            <v>PP エルボ</v>
          </cell>
          <cell r="E171" t="str">
            <v>φ40</v>
          </cell>
          <cell r="F171" t="str">
            <v xml:space="preserve"> 個</v>
          </cell>
          <cell r="G171">
            <v>4490</v>
          </cell>
          <cell r="I171" t="str">
            <v>JWWA B 116</v>
          </cell>
          <cell r="J171">
            <v>170</v>
          </cell>
        </row>
        <row r="172">
          <cell r="A172">
            <v>171</v>
          </cell>
          <cell r="B172" t="str">
            <v xml:space="preserve"> PP</v>
          </cell>
          <cell r="C172" t="str">
            <v>PP エルボ</v>
          </cell>
          <cell r="E172" t="str">
            <v>φ50</v>
          </cell>
          <cell r="F172" t="str">
            <v xml:space="preserve"> 個</v>
          </cell>
          <cell r="G172">
            <v>7020</v>
          </cell>
          <cell r="I172" t="str">
            <v>JWWA B 116</v>
          </cell>
          <cell r="J172">
            <v>171</v>
          </cell>
        </row>
        <row r="173">
          <cell r="A173">
            <v>172</v>
          </cell>
          <cell r="B173" t="str">
            <v xml:space="preserve"> PP</v>
          </cell>
          <cell r="C173" t="str">
            <v>PP ４５゜ｴﾙﾎﾞ</v>
          </cell>
          <cell r="E173" t="str">
            <v>φ13</v>
          </cell>
          <cell r="F173" t="str">
            <v xml:space="preserve"> 個</v>
          </cell>
          <cell r="G173">
            <v>900</v>
          </cell>
          <cell r="I173" t="str">
            <v>JWWA B 116</v>
          </cell>
          <cell r="J173">
            <v>172</v>
          </cell>
        </row>
        <row r="174">
          <cell r="A174">
            <v>173</v>
          </cell>
          <cell r="B174" t="str">
            <v xml:space="preserve"> PP</v>
          </cell>
          <cell r="C174" t="str">
            <v>PP ４５゜ｴﾙﾎﾞ</v>
          </cell>
          <cell r="E174" t="str">
            <v>φ20</v>
          </cell>
          <cell r="F174" t="str">
            <v xml:space="preserve"> 個</v>
          </cell>
          <cell r="G174">
            <v>1360</v>
          </cell>
          <cell r="I174" t="str">
            <v>JWWA B 116</v>
          </cell>
          <cell r="J174">
            <v>173</v>
          </cell>
        </row>
        <row r="175">
          <cell r="A175">
            <v>174</v>
          </cell>
          <cell r="B175" t="str">
            <v xml:space="preserve"> PP</v>
          </cell>
          <cell r="C175" t="str">
            <v>PP ４５゜ｴﾙﾎﾞ</v>
          </cell>
          <cell r="E175" t="str">
            <v>φ25</v>
          </cell>
          <cell r="F175" t="str">
            <v xml:space="preserve"> 個</v>
          </cell>
          <cell r="G175">
            <v>1650</v>
          </cell>
          <cell r="I175" t="str">
            <v>JWWA B 116</v>
          </cell>
          <cell r="J175">
            <v>174</v>
          </cell>
        </row>
        <row r="176">
          <cell r="A176">
            <v>175</v>
          </cell>
          <cell r="B176" t="str">
            <v xml:space="preserve"> PP</v>
          </cell>
          <cell r="C176" t="str">
            <v>PP ４５゜ｴﾙﾎﾞ</v>
          </cell>
          <cell r="E176" t="str">
            <v>φ40</v>
          </cell>
          <cell r="F176" t="str">
            <v xml:space="preserve"> 個</v>
          </cell>
          <cell r="G176">
            <v>4560</v>
          </cell>
          <cell r="I176" t="str">
            <v>JWWA B 116</v>
          </cell>
          <cell r="J176">
            <v>175</v>
          </cell>
        </row>
        <row r="177">
          <cell r="A177">
            <v>176</v>
          </cell>
          <cell r="B177" t="str">
            <v xml:space="preserve"> PP</v>
          </cell>
          <cell r="C177" t="str">
            <v>PP ４５゜ｴﾙﾎﾞ</v>
          </cell>
          <cell r="E177" t="str">
            <v>φ50</v>
          </cell>
          <cell r="F177" t="str">
            <v xml:space="preserve"> 個</v>
          </cell>
          <cell r="G177">
            <v>7140</v>
          </cell>
          <cell r="I177" t="str">
            <v>JWWA B 116</v>
          </cell>
          <cell r="J177">
            <v>176</v>
          </cell>
        </row>
        <row r="178">
          <cell r="A178">
            <v>177</v>
          </cell>
          <cell r="B178" t="str">
            <v xml:space="preserve"> PP</v>
          </cell>
          <cell r="C178" t="str">
            <v>PP 90ﾟ ﾕﾆｵﾝﾍﾞﾝﾄﾞ</v>
          </cell>
          <cell r="E178" t="str">
            <v>φ13</v>
          </cell>
          <cell r="F178" t="str">
            <v xml:space="preserve"> 個</v>
          </cell>
          <cell r="G178">
            <v>930</v>
          </cell>
          <cell r="I178" t="str">
            <v>JWWA B 116</v>
          </cell>
          <cell r="J178">
            <v>177</v>
          </cell>
        </row>
        <row r="179">
          <cell r="A179">
            <v>178</v>
          </cell>
          <cell r="B179" t="str">
            <v xml:space="preserve"> PP</v>
          </cell>
          <cell r="C179" t="str">
            <v>PP 90ﾟ ﾕﾆｵﾝﾍﾞﾝﾄﾞ</v>
          </cell>
          <cell r="E179" t="str">
            <v>φ20</v>
          </cell>
          <cell r="F179" t="str">
            <v xml:space="preserve"> 個</v>
          </cell>
          <cell r="G179">
            <v>1440</v>
          </cell>
          <cell r="I179" t="str">
            <v>JWWA B 116</v>
          </cell>
          <cell r="J179">
            <v>178</v>
          </cell>
        </row>
        <row r="180">
          <cell r="A180">
            <v>179</v>
          </cell>
          <cell r="B180" t="str">
            <v xml:space="preserve"> PP</v>
          </cell>
          <cell r="C180" t="str">
            <v>PP 90ﾟ ﾕﾆｵﾝﾍﾞﾝﾄﾞ</v>
          </cell>
          <cell r="E180" t="str">
            <v>φ25</v>
          </cell>
          <cell r="F180" t="str">
            <v xml:space="preserve"> 個</v>
          </cell>
          <cell r="G180">
            <v>2070</v>
          </cell>
          <cell r="I180" t="str">
            <v>JWWA B 116</v>
          </cell>
          <cell r="J180">
            <v>179</v>
          </cell>
        </row>
        <row r="181">
          <cell r="A181">
            <v>180</v>
          </cell>
          <cell r="B181" t="str">
            <v xml:space="preserve"> PP</v>
          </cell>
          <cell r="C181" t="str">
            <v>PP 60ﾟ ﾕﾆｵﾝﾍﾞﾝﾄﾞ</v>
          </cell>
          <cell r="E181" t="str">
            <v>φ13</v>
          </cell>
          <cell r="F181" t="str">
            <v xml:space="preserve"> 個</v>
          </cell>
          <cell r="G181">
            <v>930</v>
          </cell>
          <cell r="I181" t="str">
            <v>JWWA B 116</v>
          </cell>
          <cell r="J181">
            <v>180</v>
          </cell>
        </row>
        <row r="182">
          <cell r="A182">
            <v>181</v>
          </cell>
          <cell r="B182" t="str">
            <v xml:space="preserve"> PP</v>
          </cell>
          <cell r="C182" t="str">
            <v>PP 60ﾟ ﾕﾆｵﾝﾍﾞﾝﾄﾞ</v>
          </cell>
          <cell r="E182" t="str">
            <v>φ20</v>
          </cell>
          <cell r="F182" t="str">
            <v xml:space="preserve"> 個</v>
          </cell>
          <cell r="G182">
            <v>1410</v>
          </cell>
          <cell r="I182" t="str">
            <v>JWWA B 116</v>
          </cell>
          <cell r="J182">
            <v>181</v>
          </cell>
        </row>
        <row r="183">
          <cell r="A183">
            <v>182</v>
          </cell>
          <cell r="B183" t="str">
            <v xml:space="preserve"> PP</v>
          </cell>
          <cell r="C183" t="str">
            <v>PP 60ﾟ ﾕﾆｵﾝﾍﾞﾝﾄﾞ</v>
          </cell>
          <cell r="E183" t="str">
            <v>φ25</v>
          </cell>
          <cell r="F183" t="str">
            <v xml:space="preserve"> 個</v>
          </cell>
          <cell r="G183">
            <v>2010</v>
          </cell>
          <cell r="I183" t="str">
            <v>JWWA B 116</v>
          </cell>
          <cell r="J183">
            <v>182</v>
          </cell>
        </row>
        <row r="184">
          <cell r="A184">
            <v>183</v>
          </cell>
          <cell r="B184" t="str">
            <v xml:space="preserve"> PP</v>
          </cell>
          <cell r="C184" t="str">
            <v xml:space="preserve">PP ソケット </v>
          </cell>
          <cell r="E184" t="str">
            <v>φ13</v>
          </cell>
          <cell r="F184" t="str">
            <v xml:space="preserve"> 個</v>
          </cell>
          <cell r="G184">
            <v>800</v>
          </cell>
          <cell r="I184" t="str">
            <v>JWWA B 116</v>
          </cell>
          <cell r="J184">
            <v>183</v>
          </cell>
        </row>
        <row r="185">
          <cell r="A185">
            <v>184</v>
          </cell>
          <cell r="B185" t="str">
            <v xml:space="preserve"> PP</v>
          </cell>
          <cell r="C185" t="str">
            <v xml:space="preserve">PP ソケット </v>
          </cell>
          <cell r="E185" t="str">
            <v>φ20</v>
          </cell>
          <cell r="F185" t="str">
            <v xml:space="preserve"> 個</v>
          </cell>
          <cell r="G185">
            <v>1150</v>
          </cell>
          <cell r="I185" t="str">
            <v>JWWA B 116</v>
          </cell>
          <cell r="J185">
            <v>184</v>
          </cell>
        </row>
        <row r="186">
          <cell r="A186">
            <v>185</v>
          </cell>
          <cell r="B186" t="str">
            <v xml:space="preserve"> PP</v>
          </cell>
          <cell r="C186" t="str">
            <v xml:space="preserve">PP ソケット </v>
          </cell>
          <cell r="E186" t="str">
            <v>φ25</v>
          </cell>
          <cell r="F186" t="str">
            <v xml:space="preserve"> 個</v>
          </cell>
          <cell r="G186">
            <v>1470</v>
          </cell>
          <cell r="I186" t="str">
            <v>JWWA B 116</v>
          </cell>
          <cell r="J186">
            <v>185</v>
          </cell>
        </row>
        <row r="187">
          <cell r="A187">
            <v>186</v>
          </cell>
          <cell r="B187" t="str">
            <v xml:space="preserve"> PP</v>
          </cell>
          <cell r="C187" t="str">
            <v xml:space="preserve">PP ソケット </v>
          </cell>
          <cell r="E187" t="str">
            <v>φ40</v>
          </cell>
          <cell r="F187" t="str">
            <v xml:space="preserve"> 個</v>
          </cell>
          <cell r="G187">
            <v>3930</v>
          </cell>
          <cell r="I187" t="str">
            <v>JWWA B 116</v>
          </cell>
          <cell r="J187">
            <v>186</v>
          </cell>
        </row>
        <row r="188">
          <cell r="A188">
            <v>187</v>
          </cell>
          <cell r="B188" t="str">
            <v xml:space="preserve"> PP</v>
          </cell>
          <cell r="C188" t="str">
            <v xml:space="preserve">PP ソケット </v>
          </cell>
          <cell r="E188" t="str">
            <v>φ50</v>
          </cell>
          <cell r="F188" t="str">
            <v xml:space="preserve"> 個</v>
          </cell>
          <cell r="G188">
            <v>5660</v>
          </cell>
          <cell r="I188" t="str">
            <v>JWWA B 116</v>
          </cell>
          <cell r="J188">
            <v>187</v>
          </cell>
        </row>
        <row r="189">
          <cell r="A189">
            <v>188</v>
          </cell>
          <cell r="B189" t="str">
            <v xml:space="preserve"> PP</v>
          </cell>
          <cell r="C189" t="str">
            <v xml:space="preserve">PP ソケット </v>
          </cell>
          <cell r="D189" t="str">
            <v xml:space="preserve"> 異  径</v>
          </cell>
          <cell r="E189" t="str">
            <v>φ20× 13</v>
          </cell>
          <cell r="F189" t="str">
            <v xml:space="preserve"> 個</v>
          </cell>
          <cell r="G189">
            <v>1010</v>
          </cell>
          <cell r="I189" t="str">
            <v>JWWA B 116</v>
          </cell>
          <cell r="J189">
            <v>188</v>
          </cell>
        </row>
        <row r="190">
          <cell r="A190">
            <v>189</v>
          </cell>
          <cell r="B190" t="str">
            <v xml:space="preserve"> PP</v>
          </cell>
          <cell r="C190" t="str">
            <v xml:space="preserve">PP ソケット </v>
          </cell>
          <cell r="D190" t="str">
            <v xml:space="preserve"> 異  径</v>
          </cell>
          <cell r="E190" t="str">
            <v>φ25× 13</v>
          </cell>
          <cell r="F190" t="str">
            <v xml:space="preserve"> 個</v>
          </cell>
          <cell r="G190">
            <v>1230</v>
          </cell>
          <cell r="I190" t="str">
            <v>JWWA B 116</v>
          </cell>
          <cell r="J190">
            <v>189</v>
          </cell>
        </row>
        <row r="191">
          <cell r="A191">
            <v>190</v>
          </cell>
          <cell r="B191" t="str">
            <v xml:space="preserve"> PP</v>
          </cell>
          <cell r="C191" t="str">
            <v xml:space="preserve">PP ソケット </v>
          </cell>
          <cell r="D191" t="str">
            <v xml:space="preserve"> 異  径</v>
          </cell>
          <cell r="E191" t="str">
            <v>φ25× 20</v>
          </cell>
          <cell r="F191" t="str">
            <v xml:space="preserve"> 個</v>
          </cell>
          <cell r="G191">
            <v>1340</v>
          </cell>
          <cell r="I191" t="str">
            <v>JWWA B 116</v>
          </cell>
          <cell r="J191">
            <v>190</v>
          </cell>
        </row>
        <row r="192">
          <cell r="A192">
            <v>191</v>
          </cell>
          <cell r="B192" t="str">
            <v xml:space="preserve"> PP</v>
          </cell>
          <cell r="C192" t="str">
            <v xml:space="preserve">PP ソケット </v>
          </cell>
          <cell r="D192" t="str">
            <v xml:space="preserve"> 異  径</v>
          </cell>
          <cell r="E192" t="str">
            <v>φ50× 40</v>
          </cell>
          <cell r="F192" t="str">
            <v xml:space="preserve"> 個</v>
          </cell>
          <cell r="G192">
            <v>5580</v>
          </cell>
          <cell r="I192" t="str">
            <v>JWWA B 116</v>
          </cell>
          <cell r="J192">
            <v>191</v>
          </cell>
        </row>
        <row r="193">
          <cell r="A193">
            <v>192</v>
          </cell>
          <cell r="B193" t="str">
            <v xml:space="preserve"> PP</v>
          </cell>
          <cell r="C193" t="str">
            <v>PP ﾒｰﾀｰ用ｿｹｯﾄ</v>
          </cell>
          <cell r="E193" t="str">
            <v>φ13</v>
          </cell>
          <cell r="F193" t="str">
            <v xml:space="preserve"> 個</v>
          </cell>
          <cell r="G193">
            <v>740</v>
          </cell>
          <cell r="I193" t="str">
            <v>JWWA B 116</v>
          </cell>
          <cell r="J193">
            <v>192</v>
          </cell>
        </row>
        <row r="194">
          <cell r="A194">
            <v>193</v>
          </cell>
          <cell r="B194" t="str">
            <v xml:space="preserve"> PP</v>
          </cell>
          <cell r="C194" t="str">
            <v>PP ﾒｰﾀｰ用ｿｹｯﾄ</v>
          </cell>
          <cell r="E194" t="str">
            <v>φ20</v>
          </cell>
          <cell r="F194" t="str">
            <v xml:space="preserve"> 個</v>
          </cell>
          <cell r="G194">
            <v>1050</v>
          </cell>
          <cell r="I194" t="str">
            <v>JWWA B 116</v>
          </cell>
          <cell r="J194">
            <v>193</v>
          </cell>
        </row>
        <row r="195">
          <cell r="A195">
            <v>194</v>
          </cell>
          <cell r="B195" t="str">
            <v xml:space="preserve"> PP</v>
          </cell>
          <cell r="C195" t="str">
            <v>PP ﾒｰﾀｰ用ｿｹｯﾄ</v>
          </cell>
          <cell r="E195" t="str">
            <v>φ25</v>
          </cell>
          <cell r="F195" t="str">
            <v xml:space="preserve"> 個</v>
          </cell>
          <cell r="G195">
            <v>1420</v>
          </cell>
          <cell r="I195" t="str">
            <v>JWWA B 116</v>
          </cell>
          <cell r="J195">
            <v>194</v>
          </cell>
        </row>
        <row r="196">
          <cell r="A196">
            <v>195</v>
          </cell>
          <cell r="B196" t="str">
            <v xml:space="preserve"> PP</v>
          </cell>
          <cell r="C196" t="str">
            <v>PP ﾒｰﾀｰ用ｿｹｯﾄ</v>
          </cell>
          <cell r="E196" t="str">
            <v>φ40</v>
          </cell>
          <cell r="F196" t="str">
            <v xml:space="preserve"> 個</v>
          </cell>
          <cell r="G196">
            <v>3900</v>
          </cell>
          <cell r="I196" t="str">
            <v>JWWA B 116</v>
          </cell>
          <cell r="J196">
            <v>195</v>
          </cell>
        </row>
        <row r="197">
          <cell r="A197">
            <v>196</v>
          </cell>
          <cell r="B197" t="str">
            <v xml:space="preserve"> PP</v>
          </cell>
          <cell r="C197" t="str">
            <v>PP ﾒｰﾀｰ用ｿｹｯﾄ</v>
          </cell>
          <cell r="E197" t="str">
            <v>φ50</v>
          </cell>
          <cell r="F197" t="str">
            <v xml:space="preserve"> 個</v>
          </cell>
          <cell r="G197">
            <v>5870</v>
          </cell>
          <cell r="I197" t="str">
            <v>JWWA B 116</v>
          </cell>
          <cell r="J197">
            <v>196</v>
          </cell>
        </row>
        <row r="198">
          <cell r="A198">
            <v>197</v>
          </cell>
          <cell r="B198" t="str">
            <v xml:space="preserve"> PP</v>
          </cell>
          <cell r="C198" t="str">
            <v>PP ﾒｰﾀｰ用ｿｹｯﾄ</v>
          </cell>
          <cell r="D198" t="str">
            <v>ﾈｼﾞﾚ止付</v>
          </cell>
          <cell r="E198" t="str">
            <v>φ13</v>
          </cell>
          <cell r="F198" t="str">
            <v xml:space="preserve"> 個</v>
          </cell>
          <cell r="G198">
            <v>1060</v>
          </cell>
          <cell r="I198" t="str">
            <v>JWWA B 116</v>
          </cell>
          <cell r="J198">
            <v>197</v>
          </cell>
        </row>
        <row r="199">
          <cell r="A199">
            <v>198</v>
          </cell>
          <cell r="B199" t="str">
            <v xml:space="preserve"> PP</v>
          </cell>
          <cell r="C199" t="str">
            <v>PP ﾒｰﾀｰ用ｿｹｯﾄ</v>
          </cell>
          <cell r="D199" t="str">
            <v>ﾈｼﾞﾚ止付</v>
          </cell>
          <cell r="E199" t="str">
            <v>φ20</v>
          </cell>
          <cell r="F199" t="str">
            <v xml:space="preserve"> 個</v>
          </cell>
          <cell r="G199">
            <v>1470</v>
          </cell>
          <cell r="I199" t="str">
            <v>JWWA B 116</v>
          </cell>
          <cell r="J199">
            <v>198</v>
          </cell>
        </row>
        <row r="200">
          <cell r="A200">
            <v>199</v>
          </cell>
          <cell r="B200" t="str">
            <v xml:space="preserve"> PP</v>
          </cell>
          <cell r="C200" t="str">
            <v>PP ﾒｰﾀｰ用ｿｹｯﾄ</v>
          </cell>
          <cell r="D200" t="str">
            <v>ﾈｼﾞﾚ止付</v>
          </cell>
          <cell r="E200" t="str">
            <v>φ25</v>
          </cell>
          <cell r="F200" t="str">
            <v xml:space="preserve"> 個</v>
          </cell>
          <cell r="G200">
            <v>2150</v>
          </cell>
          <cell r="I200" t="str">
            <v>JWWA B 116</v>
          </cell>
          <cell r="J200">
            <v>199</v>
          </cell>
        </row>
        <row r="201">
          <cell r="A201">
            <v>200</v>
          </cell>
          <cell r="B201" t="str">
            <v xml:space="preserve"> PP</v>
          </cell>
          <cell r="C201" t="str">
            <v>PP ﾒｰﾀｰ用ｿｹｯﾄ</v>
          </cell>
          <cell r="D201" t="str">
            <v>ﾈｼﾞﾚ止付</v>
          </cell>
          <cell r="E201" t="str">
            <v>φ40</v>
          </cell>
          <cell r="F201" t="str">
            <v xml:space="preserve"> 個</v>
          </cell>
          <cell r="G201">
            <v>5400</v>
          </cell>
          <cell r="I201" t="str">
            <v>JWWA B 116</v>
          </cell>
          <cell r="J201">
            <v>200</v>
          </cell>
        </row>
        <row r="202">
          <cell r="A202">
            <v>201</v>
          </cell>
          <cell r="B202" t="str">
            <v xml:space="preserve"> PP</v>
          </cell>
          <cell r="C202" t="str">
            <v>PP ﾒｰﾀｰ用ｿｹｯﾄ</v>
          </cell>
          <cell r="D202" t="str">
            <v>ﾈｼﾞﾚ止付</v>
          </cell>
          <cell r="E202" t="str">
            <v>φ50</v>
          </cell>
          <cell r="F202" t="str">
            <v xml:space="preserve"> 個</v>
          </cell>
          <cell r="G202">
            <v>8200</v>
          </cell>
          <cell r="I202" t="str">
            <v>JWWA B 116</v>
          </cell>
          <cell r="J202">
            <v>201</v>
          </cell>
        </row>
        <row r="203">
          <cell r="A203">
            <v>202</v>
          </cell>
          <cell r="B203" t="str">
            <v xml:space="preserve"> PP</v>
          </cell>
          <cell r="C203" t="str">
            <v>PPﾒｰﾀｰ用伸縮ｿｹｯﾄ</v>
          </cell>
          <cell r="E203" t="str">
            <v>φ13</v>
          </cell>
          <cell r="F203" t="str">
            <v xml:space="preserve"> 個</v>
          </cell>
          <cell r="G203">
            <v>1030</v>
          </cell>
          <cell r="I203" t="str">
            <v>JWWA B 116</v>
          </cell>
          <cell r="J203">
            <v>202</v>
          </cell>
        </row>
        <row r="204">
          <cell r="A204">
            <v>203</v>
          </cell>
          <cell r="B204" t="str">
            <v xml:space="preserve"> PP</v>
          </cell>
          <cell r="C204" t="str">
            <v>PPﾒｰﾀｰ用伸縮ｿｹｯﾄ</v>
          </cell>
          <cell r="E204" t="str">
            <v>φ20</v>
          </cell>
          <cell r="F204" t="str">
            <v xml:space="preserve"> 個</v>
          </cell>
          <cell r="G204">
            <v>1370</v>
          </cell>
          <cell r="I204" t="str">
            <v>JWWA B 116</v>
          </cell>
          <cell r="J204">
            <v>203</v>
          </cell>
        </row>
        <row r="205">
          <cell r="A205">
            <v>204</v>
          </cell>
          <cell r="B205" t="str">
            <v xml:space="preserve"> PP</v>
          </cell>
          <cell r="C205" t="str">
            <v>PPﾒｰﾀｰ用伸縮ｿｹｯﾄ</v>
          </cell>
          <cell r="E205" t="str">
            <v>φ25</v>
          </cell>
          <cell r="F205" t="str">
            <v xml:space="preserve"> 個</v>
          </cell>
          <cell r="G205">
            <v>1840</v>
          </cell>
          <cell r="I205" t="str">
            <v>JWWA B 116</v>
          </cell>
          <cell r="J205">
            <v>204</v>
          </cell>
        </row>
        <row r="206">
          <cell r="A206">
            <v>205</v>
          </cell>
          <cell r="B206" t="str">
            <v xml:space="preserve"> PP</v>
          </cell>
          <cell r="C206" t="str">
            <v>PPﾒｰﾀｰ用伸縮ｿｹｯﾄ</v>
          </cell>
          <cell r="E206" t="str">
            <v>φ40</v>
          </cell>
          <cell r="F206" t="str">
            <v xml:space="preserve"> 個</v>
          </cell>
          <cell r="G206">
            <v>4430</v>
          </cell>
          <cell r="I206" t="str">
            <v>JWWA B 116</v>
          </cell>
          <cell r="J206">
            <v>205</v>
          </cell>
        </row>
        <row r="207">
          <cell r="A207">
            <v>206</v>
          </cell>
          <cell r="B207" t="str">
            <v xml:space="preserve"> PP</v>
          </cell>
          <cell r="C207" t="str">
            <v>PPﾒｰﾀｰ用伸縮ｿｹｯﾄ</v>
          </cell>
          <cell r="E207" t="str">
            <v>φ50</v>
          </cell>
          <cell r="F207" t="str">
            <v xml:space="preserve"> 個</v>
          </cell>
          <cell r="G207">
            <v>8530</v>
          </cell>
          <cell r="I207" t="str">
            <v>JWWA B 116</v>
          </cell>
          <cell r="J207">
            <v>206</v>
          </cell>
        </row>
        <row r="208">
          <cell r="A208">
            <v>207</v>
          </cell>
          <cell r="B208" t="str">
            <v xml:space="preserve"> PP</v>
          </cell>
          <cell r="C208" t="str">
            <v>PP 銅鉛管用ｿｹｯﾄ</v>
          </cell>
          <cell r="E208" t="str">
            <v>φ13</v>
          </cell>
          <cell r="F208" t="str">
            <v xml:space="preserve"> 個</v>
          </cell>
          <cell r="G208">
            <v>560</v>
          </cell>
          <cell r="I208" t="str">
            <v>JWWA B 116</v>
          </cell>
          <cell r="J208">
            <v>207</v>
          </cell>
        </row>
        <row r="209">
          <cell r="A209">
            <v>208</v>
          </cell>
          <cell r="B209" t="str">
            <v xml:space="preserve"> PP</v>
          </cell>
          <cell r="C209" t="str">
            <v>PP 銅鉛管用ｿｹｯﾄ</v>
          </cell>
          <cell r="E209" t="str">
            <v>φ20</v>
          </cell>
          <cell r="F209" t="str">
            <v xml:space="preserve"> 個</v>
          </cell>
          <cell r="G209">
            <v>810</v>
          </cell>
          <cell r="I209" t="str">
            <v>JWWA B 116</v>
          </cell>
          <cell r="J209">
            <v>208</v>
          </cell>
        </row>
        <row r="210">
          <cell r="A210">
            <v>209</v>
          </cell>
          <cell r="B210" t="str">
            <v xml:space="preserve"> PP</v>
          </cell>
          <cell r="C210" t="str">
            <v>PP 銅鉛管用ｿｹｯﾄ</v>
          </cell>
          <cell r="E210" t="str">
            <v>φ25</v>
          </cell>
          <cell r="F210" t="str">
            <v xml:space="preserve"> 個</v>
          </cell>
          <cell r="G210">
            <v>1070</v>
          </cell>
          <cell r="I210" t="str">
            <v>JWWA B 116</v>
          </cell>
          <cell r="J210">
            <v>209</v>
          </cell>
        </row>
        <row r="211">
          <cell r="A211">
            <v>210</v>
          </cell>
          <cell r="B211" t="str">
            <v xml:space="preserve"> PP</v>
          </cell>
          <cell r="C211" t="str">
            <v>PP 銅鉛管用ｿｹｯﾄ</v>
          </cell>
          <cell r="E211" t="str">
            <v>φ40</v>
          </cell>
          <cell r="F211" t="str">
            <v xml:space="preserve"> 個</v>
          </cell>
          <cell r="G211">
            <v>3200</v>
          </cell>
          <cell r="I211" t="str">
            <v>規格外</v>
          </cell>
          <cell r="J211">
            <v>210</v>
          </cell>
        </row>
        <row r="212">
          <cell r="A212">
            <v>211</v>
          </cell>
          <cell r="B212" t="str">
            <v xml:space="preserve"> PP</v>
          </cell>
          <cell r="C212" t="str">
            <v>PP 銅鉛管用ｿｹｯﾄ</v>
          </cell>
          <cell r="E212" t="str">
            <v>φ50</v>
          </cell>
          <cell r="F212" t="str">
            <v xml:space="preserve"> 個</v>
          </cell>
          <cell r="G212">
            <v>4600</v>
          </cell>
          <cell r="I212" t="str">
            <v>規格外</v>
          </cell>
          <cell r="J212">
            <v>211</v>
          </cell>
        </row>
        <row r="213">
          <cell r="A213">
            <v>212</v>
          </cell>
          <cell r="B213" t="str">
            <v xml:space="preserve"> PP</v>
          </cell>
          <cell r="C213" t="str">
            <v>PP ｼﾞｮｲﾝﾄ</v>
          </cell>
          <cell r="D213" t="str">
            <v xml:space="preserve"> 外･内ﾈｼﾞ</v>
          </cell>
          <cell r="E213" t="str">
            <v>φ13</v>
          </cell>
          <cell r="F213" t="str">
            <v xml:space="preserve"> 個</v>
          </cell>
          <cell r="G213">
            <v>510</v>
          </cell>
          <cell r="I213" t="str">
            <v>JWWA B 116</v>
          </cell>
          <cell r="J213">
            <v>212</v>
          </cell>
        </row>
        <row r="214">
          <cell r="A214">
            <v>213</v>
          </cell>
          <cell r="B214" t="str">
            <v xml:space="preserve"> PP</v>
          </cell>
          <cell r="C214" t="str">
            <v>PP ｼﾞｮｲﾝﾄ</v>
          </cell>
          <cell r="D214" t="str">
            <v xml:space="preserve"> 外･内ﾈｼﾞ</v>
          </cell>
          <cell r="E214" t="str">
            <v>φ20</v>
          </cell>
          <cell r="F214" t="str">
            <v xml:space="preserve"> 個</v>
          </cell>
          <cell r="G214">
            <v>730</v>
          </cell>
          <cell r="I214" t="str">
            <v>JWWA B 116</v>
          </cell>
          <cell r="J214">
            <v>213</v>
          </cell>
        </row>
        <row r="215">
          <cell r="A215">
            <v>214</v>
          </cell>
          <cell r="B215" t="str">
            <v xml:space="preserve"> PP</v>
          </cell>
          <cell r="C215" t="str">
            <v>PP ｼﾞｮｲﾝﾄ</v>
          </cell>
          <cell r="D215" t="str">
            <v xml:space="preserve"> 外･内ﾈｼﾞ</v>
          </cell>
          <cell r="E215" t="str">
            <v>φ25</v>
          </cell>
          <cell r="F215" t="str">
            <v xml:space="preserve"> 個</v>
          </cell>
          <cell r="G215">
            <v>950</v>
          </cell>
          <cell r="I215" t="str">
            <v>JWWA B 116</v>
          </cell>
          <cell r="J215">
            <v>214</v>
          </cell>
        </row>
        <row r="216">
          <cell r="A216">
            <v>215</v>
          </cell>
          <cell r="B216" t="str">
            <v xml:space="preserve"> PP</v>
          </cell>
          <cell r="C216" t="str">
            <v>PP ｼﾞｮｲﾝﾄ</v>
          </cell>
          <cell r="D216" t="str">
            <v xml:space="preserve"> 外･内ﾈｼﾞ</v>
          </cell>
          <cell r="E216" t="str">
            <v>φ40</v>
          </cell>
          <cell r="F216" t="str">
            <v xml:space="preserve"> 個</v>
          </cell>
          <cell r="G216">
            <v>2400</v>
          </cell>
          <cell r="I216" t="str">
            <v>JWWA B 116</v>
          </cell>
          <cell r="J216">
            <v>215</v>
          </cell>
        </row>
        <row r="217">
          <cell r="A217">
            <v>216</v>
          </cell>
          <cell r="B217" t="str">
            <v xml:space="preserve"> PP</v>
          </cell>
          <cell r="C217" t="str">
            <v>PP ｼﾞｮｲﾝﾄ</v>
          </cell>
          <cell r="D217" t="str">
            <v xml:space="preserve"> 外･内ﾈｼﾞ</v>
          </cell>
          <cell r="E217" t="str">
            <v>φ50</v>
          </cell>
          <cell r="F217" t="str">
            <v xml:space="preserve"> 個</v>
          </cell>
          <cell r="G217">
            <v>3780</v>
          </cell>
          <cell r="I217" t="str">
            <v>JWWA B 116</v>
          </cell>
          <cell r="J217">
            <v>216</v>
          </cell>
        </row>
        <row r="218">
          <cell r="A218">
            <v>217</v>
          </cell>
          <cell r="B218" t="str">
            <v xml:space="preserve"> PP</v>
          </cell>
          <cell r="C218" t="str">
            <v>PPﾌﾚｷｼﾌﾞﾙ継手ｽﾃﾝﾚｽｺﾞﾑ</v>
          </cell>
          <cell r="D218" t="str">
            <v xml:space="preserve"> ｵｽ・ﾒｽ</v>
          </cell>
          <cell r="E218" t="str">
            <v>13× 300</v>
          </cell>
          <cell r="F218" t="str">
            <v xml:space="preserve"> 個</v>
          </cell>
          <cell r="G218">
            <v>5450</v>
          </cell>
          <cell r="J218">
            <v>217</v>
          </cell>
        </row>
        <row r="219">
          <cell r="A219">
            <v>218</v>
          </cell>
          <cell r="B219" t="str">
            <v xml:space="preserve"> PP</v>
          </cell>
          <cell r="C219" t="str">
            <v>PPﾌﾚｷｼﾌﾞﾙ継手ｽﾃﾝﾚｽｺﾞﾑ</v>
          </cell>
          <cell r="D219" t="str">
            <v xml:space="preserve"> ｵｽ・ﾒｽ</v>
          </cell>
          <cell r="E219" t="str">
            <v>20× 500</v>
          </cell>
          <cell r="F219" t="str">
            <v xml:space="preserve"> 個</v>
          </cell>
          <cell r="G219">
            <v>7170</v>
          </cell>
          <cell r="J219">
            <v>218</v>
          </cell>
        </row>
        <row r="220">
          <cell r="A220">
            <v>219</v>
          </cell>
          <cell r="B220" t="str">
            <v xml:space="preserve"> PP</v>
          </cell>
          <cell r="C220" t="str">
            <v>PPﾌﾚｷｼﾌﾞﾙ継手ｽﾃﾝﾚｽｺﾞﾑ</v>
          </cell>
          <cell r="D220" t="str">
            <v xml:space="preserve"> ｵｽ・ﾒｽ</v>
          </cell>
          <cell r="E220" t="str">
            <v>25× 500</v>
          </cell>
          <cell r="F220" t="str">
            <v xml:space="preserve"> 個</v>
          </cell>
          <cell r="G220">
            <v>8730</v>
          </cell>
          <cell r="J220">
            <v>219</v>
          </cell>
        </row>
        <row r="221">
          <cell r="A221">
            <v>220</v>
          </cell>
          <cell r="B221" t="str">
            <v xml:space="preserve"> PP</v>
          </cell>
          <cell r="C221" t="str">
            <v>PPﾌﾚｷｼﾌﾞﾙ継手ｽﾃﾝﾚｽｺﾞﾑ</v>
          </cell>
          <cell r="D221" t="str">
            <v xml:space="preserve"> ｵｽ・ﾒｽ</v>
          </cell>
          <cell r="E221" t="str">
            <v>40× 500</v>
          </cell>
          <cell r="F221" t="str">
            <v xml:space="preserve"> 個</v>
          </cell>
          <cell r="G221">
            <v>16690</v>
          </cell>
          <cell r="J221">
            <v>220</v>
          </cell>
        </row>
        <row r="222">
          <cell r="A222">
            <v>221</v>
          </cell>
          <cell r="B222" t="str">
            <v xml:space="preserve"> PP</v>
          </cell>
          <cell r="C222" t="str">
            <v>PPﾌﾚｷｼﾌﾞﾙ継手ｽﾃﾝﾚｽｺﾞﾑ</v>
          </cell>
          <cell r="D222" t="str">
            <v xml:space="preserve"> ｵｽ・ﾒｽ</v>
          </cell>
          <cell r="E222" t="str">
            <v>40× 600</v>
          </cell>
          <cell r="F222" t="str">
            <v xml:space="preserve"> 個</v>
          </cell>
          <cell r="G222">
            <v>17590</v>
          </cell>
          <cell r="J222">
            <v>221</v>
          </cell>
        </row>
        <row r="223">
          <cell r="A223">
            <v>222</v>
          </cell>
          <cell r="B223" t="str">
            <v xml:space="preserve"> PP</v>
          </cell>
          <cell r="C223" t="str">
            <v>PPﾌﾚｷｼﾌﾞﾙ継手ｽﾃﾝﾚｽｺﾞﾑ</v>
          </cell>
          <cell r="D223" t="str">
            <v xml:space="preserve"> ｵｽ・ﾒｽ</v>
          </cell>
          <cell r="E223" t="str">
            <v>40×1000</v>
          </cell>
          <cell r="F223" t="str">
            <v xml:space="preserve"> 個</v>
          </cell>
          <cell r="G223">
            <v>25810</v>
          </cell>
          <cell r="J223">
            <v>222</v>
          </cell>
        </row>
        <row r="224">
          <cell r="A224">
            <v>223</v>
          </cell>
          <cell r="B224" t="str">
            <v xml:space="preserve"> PP</v>
          </cell>
          <cell r="C224" t="str">
            <v>PPﾌﾚｷｼﾌﾞﾙ継手ｽﾃﾝﾚｽｺﾞﾑ</v>
          </cell>
          <cell r="D224" t="str">
            <v xml:space="preserve"> ｵｽ・ﾒｽ</v>
          </cell>
          <cell r="E224" t="str">
            <v>50× 500</v>
          </cell>
          <cell r="F224" t="str">
            <v xml:space="preserve"> 個</v>
          </cell>
          <cell r="G224">
            <v>23580</v>
          </cell>
          <cell r="J224">
            <v>223</v>
          </cell>
        </row>
        <row r="225">
          <cell r="A225">
            <v>224</v>
          </cell>
          <cell r="B225" t="str">
            <v xml:space="preserve"> PP</v>
          </cell>
          <cell r="C225" t="str">
            <v>PPﾌﾚｷｼﾌﾞﾙ継手ｽﾃﾝﾚｽｺﾞﾑ</v>
          </cell>
          <cell r="D225" t="str">
            <v xml:space="preserve"> ｵｽ・ﾒｽ</v>
          </cell>
          <cell r="E225" t="str">
            <v>50× 600</v>
          </cell>
          <cell r="F225" t="str">
            <v xml:space="preserve"> 個</v>
          </cell>
          <cell r="G225">
            <v>28300</v>
          </cell>
          <cell r="J225">
            <v>224</v>
          </cell>
        </row>
        <row r="226">
          <cell r="A226">
            <v>225</v>
          </cell>
          <cell r="B226" t="str">
            <v xml:space="preserve"> PP</v>
          </cell>
          <cell r="C226" t="str">
            <v>PPﾌﾚｷｼﾌﾞﾙ継手ｽﾃﾝﾚｽｺﾞﾑ</v>
          </cell>
          <cell r="D226" t="str">
            <v xml:space="preserve"> ｵｽ・ﾒｽ</v>
          </cell>
          <cell r="E226" t="str">
            <v>50×1000</v>
          </cell>
          <cell r="F226" t="str">
            <v xml:space="preserve"> 個</v>
          </cell>
          <cell r="G226">
            <v>39310</v>
          </cell>
          <cell r="J226">
            <v>225</v>
          </cell>
        </row>
        <row r="227">
          <cell r="A227">
            <v>226</v>
          </cell>
          <cell r="B227" t="str">
            <v xml:space="preserve"> PP</v>
          </cell>
          <cell r="C227" t="str">
            <v xml:space="preserve">PP コア－ </v>
          </cell>
          <cell r="E227" t="str">
            <v xml:space="preserve">  13</v>
          </cell>
          <cell r="F227" t="str">
            <v xml:space="preserve"> 個</v>
          </cell>
          <cell r="G227">
            <v>102</v>
          </cell>
          <cell r="J227">
            <v>226</v>
          </cell>
        </row>
        <row r="228">
          <cell r="A228">
            <v>227</v>
          </cell>
          <cell r="B228" t="str">
            <v xml:space="preserve"> PP</v>
          </cell>
          <cell r="C228" t="str">
            <v xml:space="preserve">PP コア－ </v>
          </cell>
          <cell r="E228" t="str">
            <v xml:space="preserve">  20</v>
          </cell>
          <cell r="F228" t="str">
            <v xml:space="preserve"> 個</v>
          </cell>
          <cell r="G228">
            <v>113</v>
          </cell>
          <cell r="J228">
            <v>227</v>
          </cell>
        </row>
        <row r="229">
          <cell r="A229">
            <v>228</v>
          </cell>
          <cell r="B229" t="str">
            <v xml:space="preserve"> PP</v>
          </cell>
          <cell r="C229" t="str">
            <v xml:space="preserve">PP コア－ </v>
          </cell>
          <cell r="E229" t="str">
            <v xml:space="preserve">  25</v>
          </cell>
          <cell r="F229" t="str">
            <v xml:space="preserve"> 個</v>
          </cell>
          <cell r="G229">
            <v>149</v>
          </cell>
          <cell r="J229">
            <v>228</v>
          </cell>
        </row>
        <row r="230">
          <cell r="A230">
            <v>229</v>
          </cell>
          <cell r="B230" t="str">
            <v xml:space="preserve"> PP</v>
          </cell>
          <cell r="C230" t="str">
            <v xml:space="preserve">PP コア－ </v>
          </cell>
          <cell r="E230" t="str">
            <v xml:space="preserve">  40</v>
          </cell>
          <cell r="F230" t="str">
            <v xml:space="preserve"> 個</v>
          </cell>
          <cell r="G230">
            <v>390</v>
          </cell>
          <cell r="J230">
            <v>229</v>
          </cell>
        </row>
        <row r="231">
          <cell r="A231">
            <v>230</v>
          </cell>
          <cell r="B231" t="str">
            <v xml:space="preserve"> PP</v>
          </cell>
          <cell r="C231" t="str">
            <v xml:space="preserve">PP コア－ </v>
          </cell>
          <cell r="E231" t="str">
            <v xml:space="preserve">  50</v>
          </cell>
          <cell r="F231" t="str">
            <v xml:space="preserve"> 個</v>
          </cell>
          <cell r="G231">
            <v>539</v>
          </cell>
          <cell r="J231">
            <v>230</v>
          </cell>
        </row>
        <row r="232">
          <cell r="A232">
            <v>231</v>
          </cell>
          <cell r="B232" t="str">
            <v xml:space="preserve"> PP</v>
          </cell>
          <cell r="C232" t="str">
            <v>PP リング</v>
          </cell>
          <cell r="E232" t="str">
            <v xml:space="preserve">  13</v>
          </cell>
          <cell r="F232" t="str">
            <v xml:space="preserve"> 個</v>
          </cell>
          <cell r="G232">
            <v>80</v>
          </cell>
          <cell r="J232">
            <v>231</v>
          </cell>
        </row>
        <row r="233">
          <cell r="A233">
            <v>232</v>
          </cell>
          <cell r="B233" t="str">
            <v xml:space="preserve"> PP</v>
          </cell>
          <cell r="C233" t="str">
            <v>PP リング</v>
          </cell>
          <cell r="E233" t="str">
            <v xml:space="preserve">  20</v>
          </cell>
          <cell r="F233" t="str">
            <v xml:space="preserve"> 個</v>
          </cell>
          <cell r="G233">
            <v>91</v>
          </cell>
          <cell r="J233">
            <v>232</v>
          </cell>
        </row>
        <row r="234">
          <cell r="A234">
            <v>233</v>
          </cell>
          <cell r="B234" t="str">
            <v xml:space="preserve"> PP</v>
          </cell>
          <cell r="C234" t="str">
            <v>PP リング</v>
          </cell>
          <cell r="E234" t="str">
            <v xml:space="preserve">  25</v>
          </cell>
          <cell r="F234" t="str">
            <v xml:space="preserve"> 個</v>
          </cell>
          <cell r="G234">
            <v>120</v>
          </cell>
          <cell r="J234">
            <v>233</v>
          </cell>
        </row>
        <row r="235">
          <cell r="A235">
            <v>234</v>
          </cell>
          <cell r="B235" t="str">
            <v xml:space="preserve"> PP</v>
          </cell>
          <cell r="C235" t="str">
            <v>PP リング</v>
          </cell>
          <cell r="E235" t="str">
            <v xml:space="preserve">  40</v>
          </cell>
          <cell r="F235" t="str">
            <v xml:space="preserve"> 個</v>
          </cell>
          <cell r="G235">
            <v>314</v>
          </cell>
          <cell r="J235">
            <v>234</v>
          </cell>
        </row>
        <row r="236">
          <cell r="A236">
            <v>235</v>
          </cell>
          <cell r="B236" t="str">
            <v xml:space="preserve"> PP</v>
          </cell>
          <cell r="C236" t="str">
            <v>PP リング</v>
          </cell>
          <cell r="E236" t="str">
            <v xml:space="preserve">  50</v>
          </cell>
          <cell r="F236" t="str">
            <v xml:space="preserve"> 個</v>
          </cell>
          <cell r="G236">
            <v>431</v>
          </cell>
          <cell r="J236">
            <v>235</v>
          </cell>
        </row>
        <row r="237">
          <cell r="A237">
            <v>236</v>
          </cell>
          <cell r="B237" t="str">
            <v xml:space="preserve"> GP</v>
          </cell>
          <cell r="C237" t="str">
            <v>ﾗｲﾆﾝｸﾞ鋼管(ﾎﾟﾘ)</v>
          </cell>
          <cell r="E237" t="str">
            <v xml:space="preserve">  15</v>
          </cell>
          <cell r="F237" t="str">
            <v xml:space="preserve"> ｍ</v>
          </cell>
          <cell r="G237">
            <v>387</v>
          </cell>
          <cell r="I237" t="str">
            <v>JWWA K 132</v>
          </cell>
          <cell r="J237">
            <v>236</v>
          </cell>
        </row>
        <row r="238">
          <cell r="A238">
            <v>237</v>
          </cell>
          <cell r="B238" t="str">
            <v xml:space="preserve"> GP</v>
          </cell>
          <cell r="C238" t="str">
            <v>ﾗｲﾆﾝｸﾞ鋼管(ﾎﾟﾘ)</v>
          </cell>
          <cell r="E238" t="str">
            <v xml:space="preserve">  20</v>
          </cell>
          <cell r="F238" t="str">
            <v xml:space="preserve"> ｍ</v>
          </cell>
          <cell r="G238">
            <v>427</v>
          </cell>
          <cell r="I238" t="str">
            <v>JWWA K 132</v>
          </cell>
          <cell r="J238">
            <v>237</v>
          </cell>
        </row>
        <row r="239">
          <cell r="A239">
            <v>238</v>
          </cell>
          <cell r="B239" t="str">
            <v xml:space="preserve"> GP</v>
          </cell>
          <cell r="C239" t="str">
            <v>ﾗｲﾆﾝｸﾞ鋼管(ﾎﾟﾘ)</v>
          </cell>
          <cell r="E239" t="str">
            <v xml:space="preserve">  25</v>
          </cell>
          <cell r="F239" t="str">
            <v xml:space="preserve"> ｍ</v>
          </cell>
          <cell r="G239">
            <v>587</v>
          </cell>
          <cell r="I239" t="str">
            <v>JWWA K 132</v>
          </cell>
          <cell r="J239">
            <v>238</v>
          </cell>
        </row>
        <row r="240">
          <cell r="A240">
            <v>239</v>
          </cell>
          <cell r="B240" t="str">
            <v xml:space="preserve"> GP</v>
          </cell>
          <cell r="C240" t="str">
            <v>ﾗｲﾆﾝｸﾞ鋼管(ﾎﾟﾘ)</v>
          </cell>
          <cell r="E240" t="str">
            <v xml:space="preserve">  40</v>
          </cell>
          <cell r="F240" t="str">
            <v xml:space="preserve"> ｍ</v>
          </cell>
          <cell r="G240">
            <v>915</v>
          </cell>
          <cell r="I240" t="str">
            <v>JWWA K 132</v>
          </cell>
          <cell r="J240">
            <v>239</v>
          </cell>
        </row>
        <row r="241">
          <cell r="A241">
            <v>240</v>
          </cell>
          <cell r="B241" t="str">
            <v xml:space="preserve"> GP</v>
          </cell>
          <cell r="C241" t="str">
            <v>ﾗｲﾆﾝｸﾞ鋼管(ﾎﾟﾘ)</v>
          </cell>
          <cell r="E241" t="str">
            <v xml:space="preserve">  50</v>
          </cell>
          <cell r="F241" t="str">
            <v xml:space="preserve"> ｍ</v>
          </cell>
          <cell r="G241">
            <v>1245</v>
          </cell>
          <cell r="I241" t="str">
            <v>JWWA K 132</v>
          </cell>
          <cell r="J241">
            <v>240</v>
          </cell>
        </row>
        <row r="242">
          <cell r="A242">
            <v>241</v>
          </cell>
          <cell r="B242" t="str">
            <v xml:space="preserve"> GP</v>
          </cell>
          <cell r="C242" t="str">
            <v>ﾗｲﾆﾝｸﾞ鋼管(ﾎﾟﾘ)</v>
          </cell>
          <cell r="E242" t="str">
            <v xml:space="preserve">  80</v>
          </cell>
          <cell r="F242" t="str">
            <v xml:space="preserve"> ｍ</v>
          </cell>
          <cell r="G242">
            <v>2062</v>
          </cell>
          <cell r="I242" t="str">
            <v>JWWA K 132</v>
          </cell>
          <cell r="J242">
            <v>241</v>
          </cell>
        </row>
        <row r="243">
          <cell r="A243">
            <v>242</v>
          </cell>
          <cell r="B243" t="str">
            <v xml:space="preserve"> GP</v>
          </cell>
          <cell r="C243" t="str">
            <v>ﾗｲﾆﾝｸﾞ鋼管(ﾎﾟﾘ)</v>
          </cell>
          <cell r="E243" t="str">
            <v xml:space="preserve"> 100</v>
          </cell>
          <cell r="F243" t="str">
            <v xml:space="preserve"> ｍ</v>
          </cell>
          <cell r="G243">
            <v>2865</v>
          </cell>
          <cell r="I243" t="str">
            <v>JWWA K 132</v>
          </cell>
          <cell r="J243">
            <v>242</v>
          </cell>
        </row>
        <row r="244">
          <cell r="A244">
            <v>243</v>
          </cell>
          <cell r="B244" t="str">
            <v xml:space="preserve"> GP</v>
          </cell>
          <cell r="C244" t="str">
            <v>ﾆｯﾌﾟﾙ(ｴﾎﾟｷｼ)</v>
          </cell>
          <cell r="D244" t="str">
            <v xml:space="preserve">  15</v>
          </cell>
          <cell r="E244" t="str">
            <v xml:space="preserve"> 両ネジ</v>
          </cell>
          <cell r="F244" t="str">
            <v xml:space="preserve"> 個</v>
          </cell>
          <cell r="G244">
            <v>150</v>
          </cell>
          <cell r="H244" t="str">
            <v xml:space="preserve"> ｺｱｰ無し</v>
          </cell>
          <cell r="I244" t="str">
            <v>JWWA K 117</v>
          </cell>
          <cell r="J244">
            <v>243</v>
          </cell>
        </row>
        <row r="245">
          <cell r="A245">
            <v>244</v>
          </cell>
          <cell r="B245" t="str">
            <v xml:space="preserve"> GP</v>
          </cell>
          <cell r="C245" t="str">
            <v>ﾆｯﾌﾟﾙ(ｴﾎﾟｷｼ)</v>
          </cell>
          <cell r="D245" t="str">
            <v xml:space="preserve">  20</v>
          </cell>
          <cell r="E245" t="str">
            <v xml:space="preserve"> 両ネジ</v>
          </cell>
          <cell r="F245" t="str">
            <v xml:space="preserve"> 個</v>
          </cell>
          <cell r="G245">
            <v>155</v>
          </cell>
          <cell r="H245" t="str">
            <v xml:space="preserve"> ｺｱｰ無し</v>
          </cell>
          <cell r="I245" t="str">
            <v>JWWA K 117</v>
          </cell>
          <cell r="J245">
            <v>244</v>
          </cell>
        </row>
        <row r="246">
          <cell r="A246">
            <v>245</v>
          </cell>
          <cell r="B246" t="str">
            <v xml:space="preserve"> GP</v>
          </cell>
          <cell r="C246" t="str">
            <v>ﾆｯﾌﾟﾙ(ｴﾎﾟｷｼ)</v>
          </cell>
          <cell r="D246" t="str">
            <v xml:space="preserve">  25</v>
          </cell>
          <cell r="E246" t="str">
            <v xml:space="preserve"> 両ネジ</v>
          </cell>
          <cell r="F246" t="str">
            <v xml:space="preserve"> 個</v>
          </cell>
          <cell r="G246">
            <v>195</v>
          </cell>
          <cell r="H246" t="str">
            <v xml:space="preserve"> ｺｱｰ無し</v>
          </cell>
          <cell r="I246" t="str">
            <v>JWWA K 117</v>
          </cell>
          <cell r="J246">
            <v>245</v>
          </cell>
        </row>
        <row r="247">
          <cell r="A247">
            <v>246</v>
          </cell>
          <cell r="B247" t="str">
            <v xml:space="preserve"> GP</v>
          </cell>
          <cell r="C247" t="str">
            <v>ﾆｯﾌﾟﾙ(ｴﾎﾟｷｼ)</v>
          </cell>
          <cell r="D247" t="str">
            <v xml:space="preserve">  40</v>
          </cell>
          <cell r="E247" t="str">
            <v xml:space="preserve"> 両ネジ</v>
          </cell>
          <cell r="F247" t="str">
            <v xml:space="preserve"> 個</v>
          </cell>
          <cell r="G247">
            <v>350</v>
          </cell>
          <cell r="H247" t="str">
            <v xml:space="preserve"> ｺｱｰ無し</v>
          </cell>
          <cell r="I247" t="str">
            <v>JWWA K 117</v>
          </cell>
          <cell r="J247">
            <v>246</v>
          </cell>
        </row>
        <row r="248">
          <cell r="A248">
            <v>247</v>
          </cell>
          <cell r="B248" t="str">
            <v xml:space="preserve"> GP</v>
          </cell>
          <cell r="C248" t="str">
            <v>ﾆｯﾌﾟﾙ(ｴﾎﾟｷｼ)</v>
          </cell>
          <cell r="D248" t="str">
            <v xml:space="preserve">  50</v>
          </cell>
          <cell r="E248" t="str">
            <v xml:space="preserve"> 両ネジ</v>
          </cell>
          <cell r="F248" t="str">
            <v xml:space="preserve"> 個</v>
          </cell>
          <cell r="G248">
            <v>505</v>
          </cell>
          <cell r="H248" t="str">
            <v xml:space="preserve"> ｺｱｰ無し</v>
          </cell>
          <cell r="I248" t="str">
            <v>JWWA K 117</v>
          </cell>
          <cell r="J248">
            <v>247</v>
          </cell>
        </row>
        <row r="249">
          <cell r="A249">
            <v>248</v>
          </cell>
          <cell r="B249" t="str">
            <v xml:space="preserve"> GP</v>
          </cell>
          <cell r="C249" t="str">
            <v>ﾆｯﾌﾟﾙ(ｴﾎﾟｷｼ)</v>
          </cell>
          <cell r="D249" t="str">
            <v xml:space="preserve">  80</v>
          </cell>
          <cell r="E249" t="str">
            <v xml:space="preserve"> 両ネジ</v>
          </cell>
          <cell r="F249" t="str">
            <v xml:space="preserve"> 個</v>
          </cell>
          <cell r="G249">
            <v>978</v>
          </cell>
          <cell r="H249" t="str">
            <v xml:space="preserve"> ｺｱｰ無し</v>
          </cell>
          <cell r="I249" t="str">
            <v>JWWA K 117</v>
          </cell>
          <cell r="J249">
            <v>248</v>
          </cell>
        </row>
        <row r="250">
          <cell r="A250">
            <v>249</v>
          </cell>
          <cell r="B250" t="str">
            <v xml:space="preserve"> GP</v>
          </cell>
          <cell r="C250" t="str">
            <v>ﾆｯﾌﾟﾙ(ｴﾎﾟｷｼ)</v>
          </cell>
          <cell r="D250" t="str">
            <v xml:space="preserve">  80</v>
          </cell>
          <cell r="E250" t="str">
            <v xml:space="preserve"> 片ネジ</v>
          </cell>
          <cell r="F250" t="str">
            <v xml:space="preserve"> 個</v>
          </cell>
          <cell r="G250">
            <v>978</v>
          </cell>
          <cell r="H250" t="str">
            <v xml:space="preserve"> ｺｱｰ無し</v>
          </cell>
          <cell r="I250" t="str">
            <v>JWWA K 117</v>
          </cell>
          <cell r="J250">
            <v>249</v>
          </cell>
        </row>
        <row r="251">
          <cell r="A251">
            <v>250</v>
          </cell>
          <cell r="B251" t="str">
            <v xml:space="preserve"> GP</v>
          </cell>
          <cell r="C251" t="str">
            <v>ﾆｯﾌﾟﾙ(ｴﾎﾟｷｼ)</v>
          </cell>
          <cell r="D251" t="str">
            <v xml:space="preserve"> 100</v>
          </cell>
          <cell r="E251" t="str">
            <v xml:space="preserve"> 両ネジ</v>
          </cell>
          <cell r="F251" t="str">
            <v xml:space="preserve"> 個</v>
          </cell>
          <cell r="G251">
            <v>1140</v>
          </cell>
          <cell r="H251" t="str">
            <v xml:space="preserve"> ｺｱｰ無し</v>
          </cell>
          <cell r="I251" t="str">
            <v>JWWA K 117</v>
          </cell>
          <cell r="J251">
            <v>250</v>
          </cell>
        </row>
        <row r="252">
          <cell r="A252">
            <v>251</v>
          </cell>
          <cell r="B252" t="str">
            <v xml:space="preserve"> GP</v>
          </cell>
          <cell r="C252" t="str">
            <v>ﾆｯﾌﾟﾙ(ｴﾎﾟｷｼ)</v>
          </cell>
          <cell r="D252" t="str">
            <v xml:space="preserve"> 100</v>
          </cell>
          <cell r="E252" t="str">
            <v xml:space="preserve"> 片ネジ</v>
          </cell>
          <cell r="F252" t="str">
            <v xml:space="preserve"> 個</v>
          </cell>
          <cell r="G252">
            <v>1334</v>
          </cell>
          <cell r="H252" t="str">
            <v xml:space="preserve"> ｺｱｰ無し</v>
          </cell>
          <cell r="I252" t="str">
            <v>JWWA K 117</v>
          </cell>
          <cell r="J252">
            <v>251</v>
          </cell>
        </row>
        <row r="253">
          <cell r="A253">
            <v>252</v>
          </cell>
          <cell r="B253" t="str">
            <v xml:space="preserve"> GP</v>
          </cell>
          <cell r="C253" t="str">
            <v>ﾆｯﾌﾟﾙ(ｴﾎﾟｷｼ)</v>
          </cell>
          <cell r="D253">
            <v>150</v>
          </cell>
          <cell r="E253" t="str">
            <v xml:space="preserve"> 両ネジ</v>
          </cell>
          <cell r="F253" t="str">
            <v xml:space="preserve"> 個</v>
          </cell>
          <cell r="G253">
            <v>2000</v>
          </cell>
          <cell r="H253" t="str">
            <v xml:space="preserve"> ｺｱｰ無し</v>
          </cell>
          <cell r="I253" t="str">
            <v>JWWA K 117</v>
          </cell>
          <cell r="J253">
            <v>252</v>
          </cell>
        </row>
        <row r="254">
          <cell r="A254">
            <v>253</v>
          </cell>
          <cell r="B254" t="str">
            <v xml:space="preserve"> GP</v>
          </cell>
          <cell r="C254" t="str">
            <v>ﾆｯﾌﾟﾙ(ｴﾎﾟｷｼ)</v>
          </cell>
          <cell r="D254">
            <v>150</v>
          </cell>
          <cell r="E254" t="str">
            <v xml:space="preserve"> 片ネジ</v>
          </cell>
          <cell r="F254" t="str">
            <v xml:space="preserve"> 個</v>
          </cell>
          <cell r="G254">
            <v>2300</v>
          </cell>
          <cell r="H254" t="str">
            <v xml:space="preserve"> ｺｱｰ無し</v>
          </cell>
          <cell r="I254" t="str">
            <v>JWWA K 117</v>
          </cell>
          <cell r="J254">
            <v>253</v>
          </cell>
        </row>
        <row r="255">
          <cell r="A255">
            <v>254</v>
          </cell>
          <cell r="B255" t="str">
            <v xml:space="preserve"> GP</v>
          </cell>
          <cell r="C255" t="str">
            <v>ﾁｰｽﾞ(ｴﾎﾟｷｼ)</v>
          </cell>
          <cell r="E255" t="str">
            <v xml:space="preserve">  15</v>
          </cell>
          <cell r="F255" t="str">
            <v xml:space="preserve"> 個</v>
          </cell>
          <cell r="G255">
            <v>145</v>
          </cell>
          <cell r="H255" t="str">
            <v xml:space="preserve"> ｺｱｰ無し</v>
          </cell>
          <cell r="I255" t="str">
            <v>JWWA K 117</v>
          </cell>
          <cell r="J255">
            <v>254</v>
          </cell>
        </row>
        <row r="256">
          <cell r="A256">
            <v>255</v>
          </cell>
          <cell r="B256" t="str">
            <v xml:space="preserve"> GP</v>
          </cell>
          <cell r="C256" t="str">
            <v>ﾁｰｽﾞ(ｴﾎﾟｷｼ)</v>
          </cell>
          <cell r="E256" t="str">
            <v xml:space="preserve">  20</v>
          </cell>
          <cell r="F256" t="str">
            <v xml:space="preserve"> 個</v>
          </cell>
          <cell r="G256">
            <v>165</v>
          </cell>
          <cell r="H256" t="str">
            <v xml:space="preserve"> ｺｱｰ無し</v>
          </cell>
          <cell r="I256" t="str">
            <v>JWWA K 117</v>
          </cell>
          <cell r="J256">
            <v>255</v>
          </cell>
        </row>
        <row r="257">
          <cell r="A257">
            <v>256</v>
          </cell>
          <cell r="B257" t="str">
            <v xml:space="preserve"> GP</v>
          </cell>
          <cell r="C257" t="str">
            <v>ﾁｰｽﾞ(ｴﾎﾟｷｼ)</v>
          </cell>
          <cell r="E257" t="str">
            <v xml:space="preserve">  25</v>
          </cell>
          <cell r="F257" t="str">
            <v xml:space="preserve"> 個</v>
          </cell>
          <cell r="G257">
            <v>270</v>
          </cell>
          <cell r="H257" t="str">
            <v xml:space="preserve"> ｺｱｰ無し</v>
          </cell>
          <cell r="I257" t="str">
            <v>JWWA K 117</v>
          </cell>
          <cell r="J257">
            <v>256</v>
          </cell>
        </row>
        <row r="258">
          <cell r="A258">
            <v>257</v>
          </cell>
          <cell r="B258" t="str">
            <v xml:space="preserve"> GP</v>
          </cell>
          <cell r="C258" t="str">
            <v>ﾁｰｽﾞ(ｴﾎﾟｷｼ)</v>
          </cell>
          <cell r="E258" t="str">
            <v xml:space="preserve">  40</v>
          </cell>
          <cell r="F258" t="str">
            <v xml:space="preserve"> 個</v>
          </cell>
          <cell r="G258">
            <v>560</v>
          </cell>
          <cell r="H258" t="str">
            <v xml:space="preserve"> ｺｱｰ無し</v>
          </cell>
          <cell r="I258" t="str">
            <v>JWWA K 117</v>
          </cell>
          <cell r="J258">
            <v>257</v>
          </cell>
        </row>
        <row r="259">
          <cell r="A259">
            <v>258</v>
          </cell>
          <cell r="B259" t="str">
            <v xml:space="preserve"> GP</v>
          </cell>
          <cell r="C259" t="str">
            <v>ﾁｰｽﾞ(ｴﾎﾟｷｼ)</v>
          </cell>
          <cell r="E259" t="str">
            <v xml:space="preserve">  50</v>
          </cell>
          <cell r="F259" t="str">
            <v xml:space="preserve"> 個</v>
          </cell>
          <cell r="G259">
            <v>895</v>
          </cell>
          <cell r="H259" t="str">
            <v xml:space="preserve"> ｺｱｰ無し</v>
          </cell>
          <cell r="I259" t="str">
            <v>JWWA K 117</v>
          </cell>
          <cell r="J259">
            <v>258</v>
          </cell>
        </row>
        <row r="260">
          <cell r="A260">
            <v>259</v>
          </cell>
          <cell r="B260" t="str">
            <v xml:space="preserve"> GP</v>
          </cell>
          <cell r="C260" t="str">
            <v>ﾁｰｽﾞ(ｴﾎﾟｷｼ)</v>
          </cell>
          <cell r="D260" t="str">
            <v xml:space="preserve"> 異　径</v>
          </cell>
          <cell r="E260" t="str">
            <v xml:space="preserve">  20× 15</v>
          </cell>
          <cell r="F260" t="str">
            <v xml:space="preserve"> 個</v>
          </cell>
          <cell r="G260">
            <v>245</v>
          </cell>
          <cell r="H260" t="str">
            <v xml:space="preserve"> ｺｱｰ無し</v>
          </cell>
          <cell r="I260" t="str">
            <v>JWWA K 117</v>
          </cell>
          <cell r="J260">
            <v>259</v>
          </cell>
        </row>
        <row r="261">
          <cell r="A261">
            <v>260</v>
          </cell>
          <cell r="B261" t="str">
            <v xml:space="preserve"> GP</v>
          </cell>
          <cell r="C261" t="str">
            <v>ﾁｰｽﾞ(ｴﾎﾟｷｼ)</v>
          </cell>
          <cell r="D261" t="str">
            <v xml:space="preserve"> 異　径</v>
          </cell>
          <cell r="E261" t="str">
            <v xml:space="preserve">  25× 15</v>
          </cell>
          <cell r="F261" t="str">
            <v xml:space="preserve"> 個</v>
          </cell>
          <cell r="G261">
            <v>325</v>
          </cell>
          <cell r="H261" t="str">
            <v xml:space="preserve"> ｺｱｰ無し</v>
          </cell>
          <cell r="I261" t="str">
            <v>JWWA K 117</v>
          </cell>
          <cell r="J261">
            <v>260</v>
          </cell>
        </row>
        <row r="262">
          <cell r="A262">
            <v>261</v>
          </cell>
          <cell r="B262" t="str">
            <v xml:space="preserve"> GP</v>
          </cell>
          <cell r="C262" t="str">
            <v>ﾁｰｽﾞ(ｴﾎﾟｷｼ)</v>
          </cell>
          <cell r="D262" t="str">
            <v xml:space="preserve"> 異　径</v>
          </cell>
          <cell r="E262" t="str">
            <v xml:space="preserve">  25× 20 </v>
          </cell>
          <cell r="F262" t="str">
            <v xml:space="preserve"> 個</v>
          </cell>
          <cell r="G262">
            <v>325</v>
          </cell>
          <cell r="H262" t="str">
            <v xml:space="preserve"> ｺｱｰ無し</v>
          </cell>
          <cell r="I262" t="str">
            <v>JWWA K 117</v>
          </cell>
          <cell r="J262">
            <v>261</v>
          </cell>
        </row>
        <row r="263">
          <cell r="A263">
            <v>262</v>
          </cell>
          <cell r="B263" t="str">
            <v xml:space="preserve"> GP</v>
          </cell>
          <cell r="C263" t="str">
            <v>ﾁｰｽﾞ(ｴﾎﾟｷｼ)</v>
          </cell>
          <cell r="D263" t="str">
            <v xml:space="preserve"> 異　径</v>
          </cell>
          <cell r="E263" t="str">
            <v xml:space="preserve">  40× 15</v>
          </cell>
          <cell r="F263" t="str">
            <v xml:space="preserve"> 個</v>
          </cell>
          <cell r="G263">
            <v>885</v>
          </cell>
          <cell r="H263" t="str">
            <v xml:space="preserve"> ｺｱｰ無し</v>
          </cell>
          <cell r="I263" t="str">
            <v>JWWA K 117</v>
          </cell>
          <cell r="J263">
            <v>262</v>
          </cell>
        </row>
        <row r="264">
          <cell r="A264">
            <v>263</v>
          </cell>
          <cell r="B264" t="str">
            <v xml:space="preserve"> GP</v>
          </cell>
          <cell r="C264" t="str">
            <v>ﾁｰｽﾞ(ｴﾎﾟｷｼ)</v>
          </cell>
          <cell r="D264" t="str">
            <v xml:space="preserve"> 異　径</v>
          </cell>
          <cell r="E264" t="str">
            <v xml:space="preserve">  40× 20</v>
          </cell>
          <cell r="F264" t="str">
            <v xml:space="preserve"> 個</v>
          </cell>
          <cell r="G264">
            <v>885</v>
          </cell>
          <cell r="H264" t="str">
            <v xml:space="preserve"> ｺｱｰ無し</v>
          </cell>
          <cell r="I264" t="str">
            <v>JWWA K 117</v>
          </cell>
          <cell r="J264">
            <v>263</v>
          </cell>
        </row>
        <row r="265">
          <cell r="A265">
            <v>264</v>
          </cell>
          <cell r="B265" t="str">
            <v xml:space="preserve"> GP</v>
          </cell>
          <cell r="C265" t="str">
            <v>ﾁｰｽﾞ(ｴﾎﾟｷｼ)</v>
          </cell>
          <cell r="D265" t="str">
            <v xml:space="preserve"> 異　径</v>
          </cell>
          <cell r="E265" t="str">
            <v xml:space="preserve">  40× 25</v>
          </cell>
          <cell r="F265" t="str">
            <v xml:space="preserve"> 個</v>
          </cell>
          <cell r="G265">
            <v>785</v>
          </cell>
          <cell r="H265" t="str">
            <v xml:space="preserve"> ｺｱｰ無し</v>
          </cell>
          <cell r="I265" t="str">
            <v>JWWA K 117</v>
          </cell>
          <cell r="J265">
            <v>264</v>
          </cell>
        </row>
        <row r="266">
          <cell r="A266">
            <v>265</v>
          </cell>
          <cell r="B266" t="str">
            <v xml:space="preserve"> GP</v>
          </cell>
          <cell r="C266" t="str">
            <v>ﾁｰｽﾞ(ｴﾎﾟｷｼ)</v>
          </cell>
          <cell r="D266" t="str">
            <v xml:space="preserve"> 異　径</v>
          </cell>
          <cell r="E266" t="str">
            <v xml:space="preserve">  50× 15</v>
          </cell>
          <cell r="F266" t="str">
            <v xml:space="preserve"> 個</v>
          </cell>
          <cell r="G266">
            <v>1350</v>
          </cell>
          <cell r="H266" t="str">
            <v xml:space="preserve"> ｺｱｰ無し</v>
          </cell>
          <cell r="I266" t="str">
            <v>JWWA K 117</v>
          </cell>
          <cell r="J266">
            <v>265</v>
          </cell>
        </row>
        <row r="267">
          <cell r="A267">
            <v>266</v>
          </cell>
          <cell r="B267" t="str">
            <v xml:space="preserve"> GP</v>
          </cell>
          <cell r="C267" t="str">
            <v>ﾁｰｽﾞ(ｴﾎﾟｷｼ)</v>
          </cell>
          <cell r="D267" t="str">
            <v xml:space="preserve"> 異　径</v>
          </cell>
          <cell r="E267" t="str">
            <v xml:space="preserve">  50× 20</v>
          </cell>
          <cell r="F267" t="str">
            <v xml:space="preserve"> 個</v>
          </cell>
          <cell r="G267">
            <v>1350</v>
          </cell>
          <cell r="H267" t="str">
            <v xml:space="preserve"> ｺｱｰ無し</v>
          </cell>
          <cell r="I267" t="str">
            <v>JWWA K 117</v>
          </cell>
          <cell r="J267">
            <v>266</v>
          </cell>
        </row>
        <row r="268">
          <cell r="A268">
            <v>267</v>
          </cell>
          <cell r="B268" t="str">
            <v xml:space="preserve"> GP</v>
          </cell>
          <cell r="C268" t="str">
            <v>ﾁｰｽﾞ(ｴﾎﾟｷｼ)</v>
          </cell>
          <cell r="D268" t="str">
            <v xml:space="preserve"> 異　径</v>
          </cell>
          <cell r="E268" t="str">
            <v xml:space="preserve">  50× 25</v>
          </cell>
          <cell r="F268" t="str">
            <v xml:space="preserve"> 個</v>
          </cell>
          <cell r="G268">
            <v>1350</v>
          </cell>
          <cell r="H268" t="str">
            <v xml:space="preserve"> ｺｱｰ無し</v>
          </cell>
          <cell r="I268" t="str">
            <v>JWWA K 117</v>
          </cell>
          <cell r="J268">
            <v>267</v>
          </cell>
        </row>
        <row r="269">
          <cell r="A269">
            <v>268</v>
          </cell>
          <cell r="B269" t="str">
            <v xml:space="preserve"> GP</v>
          </cell>
          <cell r="C269" t="str">
            <v>ﾁｰｽﾞ(ｴﾎﾟｷｼ)</v>
          </cell>
          <cell r="D269" t="str">
            <v xml:space="preserve"> 異　径</v>
          </cell>
          <cell r="E269" t="str">
            <v xml:space="preserve">  50× 40</v>
          </cell>
          <cell r="F269" t="str">
            <v xml:space="preserve"> 個</v>
          </cell>
          <cell r="G269">
            <v>1180</v>
          </cell>
          <cell r="H269" t="str">
            <v xml:space="preserve"> ｺｱｰ無し</v>
          </cell>
          <cell r="I269" t="str">
            <v>JWWA K 117</v>
          </cell>
          <cell r="J269">
            <v>268</v>
          </cell>
        </row>
        <row r="270">
          <cell r="A270">
            <v>269</v>
          </cell>
          <cell r="B270" t="str">
            <v xml:space="preserve"> GP</v>
          </cell>
          <cell r="C270" t="str">
            <v>ﾁｰｽﾞ(ｴﾎﾟｷｼ)</v>
          </cell>
          <cell r="D270" t="str">
            <v xml:space="preserve"> 異　径</v>
          </cell>
          <cell r="E270" t="str">
            <v xml:space="preserve">  80× 50</v>
          </cell>
          <cell r="F270" t="str">
            <v xml:space="preserve"> 個</v>
          </cell>
          <cell r="G270">
            <v>4025</v>
          </cell>
          <cell r="H270" t="str">
            <v xml:space="preserve"> ｺｱｰ無し</v>
          </cell>
          <cell r="I270" t="str">
            <v>JWWA K 117</v>
          </cell>
          <cell r="J270">
            <v>269</v>
          </cell>
        </row>
        <row r="271">
          <cell r="A271">
            <v>270</v>
          </cell>
          <cell r="B271" t="str">
            <v xml:space="preserve"> GP</v>
          </cell>
          <cell r="C271" t="str">
            <v>ﾁｰｽﾞ(ｴﾎﾟｷｼ)</v>
          </cell>
          <cell r="D271" t="str">
            <v xml:space="preserve"> 異　径</v>
          </cell>
          <cell r="E271" t="str">
            <v xml:space="preserve"> 100× 50</v>
          </cell>
          <cell r="F271" t="str">
            <v xml:space="preserve"> 個</v>
          </cell>
          <cell r="G271">
            <v>7700</v>
          </cell>
          <cell r="H271" t="str">
            <v xml:space="preserve"> ｺｱｰ無し</v>
          </cell>
          <cell r="I271" t="str">
            <v>JWWA K 117</v>
          </cell>
          <cell r="J271">
            <v>270</v>
          </cell>
        </row>
        <row r="272">
          <cell r="A272">
            <v>271</v>
          </cell>
          <cell r="B272" t="str">
            <v xml:space="preserve"> GP</v>
          </cell>
          <cell r="C272" t="str">
            <v>ﾁｰｽﾞ(ｴﾎﾟｷｼ)</v>
          </cell>
          <cell r="D272" t="str">
            <v xml:space="preserve"> 異　径</v>
          </cell>
          <cell r="E272" t="str">
            <v xml:space="preserve"> 150× 50</v>
          </cell>
          <cell r="F272" t="str">
            <v xml:space="preserve"> 個</v>
          </cell>
          <cell r="G272">
            <v>28310</v>
          </cell>
          <cell r="H272" t="str">
            <v xml:space="preserve"> ｺｱｰ無し</v>
          </cell>
          <cell r="I272" t="str">
            <v>JWWA K 117</v>
          </cell>
          <cell r="J272">
            <v>271</v>
          </cell>
        </row>
        <row r="273">
          <cell r="A273">
            <v>272</v>
          </cell>
          <cell r="B273" t="str">
            <v xml:space="preserve"> GP</v>
          </cell>
          <cell r="C273" t="str">
            <v xml:space="preserve">ｴﾙﾎﾞ(ｴﾎﾟｷｼ) </v>
          </cell>
          <cell r="E273" t="str">
            <v xml:space="preserve">  15</v>
          </cell>
          <cell r="F273" t="str">
            <v xml:space="preserve"> 個</v>
          </cell>
          <cell r="G273">
            <v>85</v>
          </cell>
          <cell r="H273" t="str">
            <v xml:space="preserve"> ｺｱｰ無し</v>
          </cell>
          <cell r="I273" t="str">
            <v>JWWA K 117</v>
          </cell>
          <cell r="J273">
            <v>272</v>
          </cell>
        </row>
        <row r="274">
          <cell r="A274">
            <v>273</v>
          </cell>
          <cell r="B274" t="str">
            <v xml:space="preserve"> GP</v>
          </cell>
          <cell r="C274" t="str">
            <v xml:space="preserve">ｴﾙﾎﾞ(ｴﾎﾟｷｼ) </v>
          </cell>
          <cell r="E274" t="str">
            <v xml:space="preserve">  20</v>
          </cell>
          <cell r="F274" t="str">
            <v xml:space="preserve"> 個</v>
          </cell>
          <cell r="G274">
            <v>110</v>
          </cell>
          <cell r="H274" t="str">
            <v xml:space="preserve"> ｺｱｰ無し</v>
          </cell>
          <cell r="I274" t="str">
            <v>JWWA K 117</v>
          </cell>
          <cell r="J274">
            <v>273</v>
          </cell>
        </row>
        <row r="275">
          <cell r="A275">
            <v>274</v>
          </cell>
          <cell r="B275" t="str">
            <v xml:space="preserve"> GP</v>
          </cell>
          <cell r="C275" t="str">
            <v xml:space="preserve">ｴﾙﾎﾞ(ｴﾎﾟｷｼ) </v>
          </cell>
          <cell r="E275" t="str">
            <v xml:space="preserve">  25</v>
          </cell>
          <cell r="F275" t="str">
            <v xml:space="preserve"> 個</v>
          </cell>
          <cell r="G275">
            <v>175</v>
          </cell>
          <cell r="H275" t="str">
            <v xml:space="preserve"> ｺｱｰ無し</v>
          </cell>
          <cell r="I275" t="str">
            <v>JWWA K 117</v>
          </cell>
          <cell r="J275">
            <v>274</v>
          </cell>
        </row>
        <row r="276">
          <cell r="A276">
            <v>275</v>
          </cell>
          <cell r="B276" t="str">
            <v xml:space="preserve"> GP</v>
          </cell>
          <cell r="C276" t="str">
            <v xml:space="preserve">ｴﾙﾎﾞ(ｴﾎﾟｷｼ) </v>
          </cell>
          <cell r="E276" t="str">
            <v xml:space="preserve">  40</v>
          </cell>
          <cell r="F276" t="str">
            <v xml:space="preserve"> 個</v>
          </cell>
          <cell r="G276">
            <v>395</v>
          </cell>
          <cell r="H276" t="str">
            <v xml:space="preserve"> ｺｱｰ無し</v>
          </cell>
          <cell r="I276" t="str">
            <v>JWWA K 117</v>
          </cell>
          <cell r="J276">
            <v>275</v>
          </cell>
        </row>
        <row r="277">
          <cell r="A277">
            <v>276</v>
          </cell>
          <cell r="B277" t="str">
            <v xml:space="preserve"> GP</v>
          </cell>
          <cell r="C277" t="str">
            <v xml:space="preserve">ｴﾙﾎﾞ(ｴﾎﾟｷｼ) </v>
          </cell>
          <cell r="E277" t="str">
            <v xml:space="preserve">  50</v>
          </cell>
          <cell r="F277" t="str">
            <v xml:space="preserve"> 個</v>
          </cell>
          <cell r="G277">
            <v>590</v>
          </cell>
          <cell r="H277" t="str">
            <v xml:space="preserve"> ｺｱｰ無し</v>
          </cell>
          <cell r="I277" t="str">
            <v>JWWA K 117</v>
          </cell>
          <cell r="J277">
            <v>276</v>
          </cell>
        </row>
        <row r="278">
          <cell r="A278">
            <v>277</v>
          </cell>
          <cell r="B278" t="str">
            <v xml:space="preserve"> GP</v>
          </cell>
          <cell r="C278" t="str">
            <v xml:space="preserve">ｴﾙﾎﾞ(ｴﾎﾟｷｼ) </v>
          </cell>
          <cell r="D278" t="str">
            <v xml:space="preserve"> 異　径</v>
          </cell>
          <cell r="E278" t="str">
            <v xml:space="preserve">  20× 15</v>
          </cell>
          <cell r="F278" t="str">
            <v xml:space="preserve"> 個</v>
          </cell>
          <cell r="G278">
            <v>195</v>
          </cell>
          <cell r="H278" t="str">
            <v xml:space="preserve"> ｺｱｰ無し</v>
          </cell>
          <cell r="I278" t="str">
            <v>JWWA K 117</v>
          </cell>
          <cell r="J278">
            <v>277</v>
          </cell>
        </row>
        <row r="279">
          <cell r="A279">
            <v>278</v>
          </cell>
          <cell r="B279" t="str">
            <v xml:space="preserve"> GP</v>
          </cell>
          <cell r="C279" t="str">
            <v xml:space="preserve">ｴﾙﾎﾞ(ｴﾎﾟｷｼ) </v>
          </cell>
          <cell r="D279" t="str">
            <v xml:space="preserve"> 異　径</v>
          </cell>
          <cell r="E279" t="str">
            <v xml:space="preserve">  25× 15</v>
          </cell>
          <cell r="F279" t="str">
            <v xml:space="preserve"> 個</v>
          </cell>
          <cell r="G279">
            <v>295</v>
          </cell>
          <cell r="H279" t="str">
            <v xml:space="preserve"> ｺｱｰ無し</v>
          </cell>
          <cell r="I279" t="str">
            <v>JWWA K 117</v>
          </cell>
          <cell r="J279">
            <v>278</v>
          </cell>
        </row>
        <row r="280">
          <cell r="A280">
            <v>279</v>
          </cell>
          <cell r="B280" t="str">
            <v xml:space="preserve"> GP</v>
          </cell>
          <cell r="C280" t="str">
            <v xml:space="preserve">ｴﾙﾎﾞ(ｴﾎﾟｷｼ) </v>
          </cell>
          <cell r="D280" t="str">
            <v xml:space="preserve"> 異　径</v>
          </cell>
          <cell r="E280" t="str">
            <v xml:space="preserve">  25× 20 </v>
          </cell>
          <cell r="F280" t="str">
            <v xml:space="preserve"> 個</v>
          </cell>
          <cell r="G280">
            <v>295</v>
          </cell>
          <cell r="H280" t="str">
            <v xml:space="preserve"> ｺｱｰ無し</v>
          </cell>
          <cell r="I280" t="str">
            <v>JWWA K 117</v>
          </cell>
          <cell r="J280">
            <v>279</v>
          </cell>
        </row>
        <row r="281">
          <cell r="A281">
            <v>280</v>
          </cell>
          <cell r="B281" t="str">
            <v xml:space="preserve"> GP</v>
          </cell>
          <cell r="C281" t="str">
            <v xml:space="preserve">ｴﾙﾎﾞ(ｴﾎﾟｷｼ) </v>
          </cell>
          <cell r="D281" t="str">
            <v xml:space="preserve"> 異　径</v>
          </cell>
          <cell r="E281" t="str">
            <v xml:space="preserve">  40× 15</v>
          </cell>
          <cell r="F281" t="str">
            <v xml:space="preserve"> 個</v>
          </cell>
          <cell r="G281">
            <v>820</v>
          </cell>
          <cell r="H281" t="str">
            <v xml:space="preserve"> ｺｱｰ無し</v>
          </cell>
          <cell r="I281" t="str">
            <v>JWWA K 117</v>
          </cell>
          <cell r="J281">
            <v>280</v>
          </cell>
        </row>
        <row r="282">
          <cell r="A282">
            <v>281</v>
          </cell>
          <cell r="B282" t="str">
            <v xml:space="preserve"> GP</v>
          </cell>
          <cell r="C282" t="str">
            <v xml:space="preserve">ｴﾙﾎﾞ(ｴﾎﾟｷｼ) </v>
          </cell>
          <cell r="D282" t="str">
            <v xml:space="preserve"> 異　径</v>
          </cell>
          <cell r="E282" t="str">
            <v xml:space="preserve">  40× 20</v>
          </cell>
          <cell r="F282" t="str">
            <v xml:space="preserve"> 個</v>
          </cell>
          <cell r="G282">
            <v>820</v>
          </cell>
          <cell r="H282" t="str">
            <v xml:space="preserve"> ｺｱｰ無し</v>
          </cell>
          <cell r="I282" t="str">
            <v>JWWA K 117</v>
          </cell>
          <cell r="J282">
            <v>281</v>
          </cell>
        </row>
        <row r="283">
          <cell r="A283">
            <v>282</v>
          </cell>
          <cell r="B283" t="str">
            <v xml:space="preserve"> GP</v>
          </cell>
          <cell r="C283" t="str">
            <v xml:space="preserve">ｴﾙﾎﾞ(ｴﾎﾟｷｼ) </v>
          </cell>
          <cell r="D283" t="str">
            <v xml:space="preserve"> 異　径</v>
          </cell>
          <cell r="E283" t="str">
            <v xml:space="preserve">  40× 25</v>
          </cell>
          <cell r="F283" t="str">
            <v xml:space="preserve"> 個</v>
          </cell>
          <cell r="G283">
            <v>690</v>
          </cell>
          <cell r="H283" t="str">
            <v xml:space="preserve"> ｺｱｰ無し</v>
          </cell>
          <cell r="I283" t="str">
            <v>JWWA K 117</v>
          </cell>
          <cell r="J283">
            <v>282</v>
          </cell>
        </row>
        <row r="284">
          <cell r="A284">
            <v>283</v>
          </cell>
          <cell r="B284" t="str">
            <v xml:space="preserve"> GP</v>
          </cell>
          <cell r="C284" t="str">
            <v xml:space="preserve">ｴﾙﾎﾞ(ｴﾎﾟｷｼ) </v>
          </cell>
          <cell r="D284" t="str">
            <v xml:space="preserve"> 異　径</v>
          </cell>
          <cell r="E284" t="str">
            <v xml:space="preserve">  50× 15</v>
          </cell>
          <cell r="F284" t="str">
            <v xml:space="preserve"> 個</v>
          </cell>
          <cell r="G284">
            <v>1275</v>
          </cell>
          <cell r="H284" t="str">
            <v xml:space="preserve"> ｺｱｰ無し</v>
          </cell>
          <cell r="I284" t="str">
            <v>JWWA K 117</v>
          </cell>
          <cell r="J284">
            <v>283</v>
          </cell>
        </row>
        <row r="285">
          <cell r="A285">
            <v>284</v>
          </cell>
          <cell r="B285" t="str">
            <v xml:space="preserve"> GP</v>
          </cell>
          <cell r="C285" t="str">
            <v xml:space="preserve">ｴﾙﾎﾞ(ｴﾎﾟｷｼ) </v>
          </cell>
          <cell r="D285" t="str">
            <v xml:space="preserve"> 異　径</v>
          </cell>
          <cell r="E285" t="str">
            <v xml:space="preserve">  50× 20</v>
          </cell>
          <cell r="F285" t="str">
            <v xml:space="preserve"> 個</v>
          </cell>
          <cell r="G285">
            <v>1275</v>
          </cell>
          <cell r="H285" t="str">
            <v xml:space="preserve"> ｺｱｰ無し</v>
          </cell>
          <cell r="I285" t="str">
            <v>JWWA K 117</v>
          </cell>
          <cell r="J285">
            <v>284</v>
          </cell>
        </row>
        <row r="286">
          <cell r="A286">
            <v>285</v>
          </cell>
          <cell r="B286" t="str">
            <v xml:space="preserve"> GP</v>
          </cell>
          <cell r="C286" t="str">
            <v xml:space="preserve">ｴﾙﾎﾞ(ｴﾎﾟｷｼ) </v>
          </cell>
          <cell r="D286" t="str">
            <v xml:space="preserve"> 異　径</v>
          </cell>
          <cell r="E286" t="str">
            <v xml:space="preserve">  50× 25</v>
          </cell>
          <cell r="F286" t="str">
            <v xml:space="preserve"> 個</v>
          </cell>
          <cell r="G286">
            <v>1275</v>
          </cell>
          <cell r="H286" t="str">
            <v xml:space="preserve"> ｺｱｰ無し</v>
          </cell>
          <cell r="I286" t="str">
            <v>JWWA K 117</v>
          </cell>
          <cell r="J286">
            <v>285</v>
          </cell>
        </row>
        <row r="287">
          <cell r="A287">
            <v>286</v>
          </cell>
          <cell r="B287" t="str">
            <v xml:space="preserve"> GP</v>
          </cell>
          <cell r="C287" t="str">
            <v xml:space="preserve">ｴﾙﾎﾞ(ｴﾎﾟｷｼ) </v>
          </cell>
          <cell r="D287" t="str">
            <v xml:space="preserve"> 異　径</v>
          </cell>
          <cell r="E287" t="str">
            <v xml:space="preserve">  50× 40</v>
          </cell>
          <cell r="F287" t="str">
            <v xml:space="preserve"> 個</v>
          </cell>
          <cell r="G287">
            <v>1085</v>
          </cell>
          <cell r="H287" t="str">
            <v xml:space="preserve"> ｺｱｰ無し</v>
          </cell>
          <cell r="I287" t="str">
            <v>JWWA K 117</v>
          </cell>
          <cell r="J287">
            <v>286</v>
          </cell>
        </row>
        <row r="288">
          <cell r="A288">
            <v>287</v>
          </cell>
          <cell r="B288" t="str">
            <v xml:space="preserve"> GP</v>
          </cell>
          <cell r="C288" t="str">
            <v>45゜ｴﾙﾎﾞ(ｴﾎﾟｷｼ)</v>
          </cell>
          <cell r="E288" t="str">
            <v xml:space="preserve">  15</v>
          </cell>
          <cell r="F288" t="str">
            <v xml:space="preserve"> 個</v>
          </cell>
          <cell r="G288">
            <v>215</v>
          </cell>
          <cell r="H288" t="str">
            <v xml:space="preserve"> ｺｱｰ無し</v>
          </cell>
          <cell r="I288" t="str">
            <v>JWWA K 117</v>
          </cell>
          <cell r="J288">
            <v>287</v>
          </cell>
        </row>
        <row r="289">
          <cell r="A289">
            <v>288</v>
          </cell>
          <cell r="B289" t="str">
            <v xml:space="preserve"> GP</v>
          </cell>
          <cell r="C289" t="str">
            <v>45゜ｴﾙﾎﾞ(ｴﾎﾟｷｼ)</v>
          </cell>
          <cell r="E289" t="str">
            <v xml:space="preserve">  20</v>
          </cell>
          <cell r="F289" t="str">
            <v xml:space="preserve"> 個</v>
          </cell>
          <cell r="G289">
            <v>235</v>
          </cell>
          <cell r="H289" t="str">
            <v xml:space="preserve"> ｺｱｰ無し</v>
          </cell>
          <cell r="I289" t="str">
            <v>JWWA K 117</v>
          </cell>
          <cell r="J289">
            <v>288</v>
          </cell>
        </row>
        <row r="290">
          <cell r="A290">
            <v>289</v>
          </cell>
          <cell r="B290" t="str">
            <v xml:space="preserve"> GP</v>
          </cell>
          <cell r="C290" t="str">
            <v>45゜ｴﾙﾎﾞ(ｴﾎﾟｷｼ)</v>
          </cell>
          <cell r="E290" t="str">
            <v xml:space="preserve">  25</v>
          </cell>
          <cell r="F290" t="str">
            <v xml:space="preserve"> 個</v>
          </cell>
          <cell r="G290">
            <v>345</v>
          </cell>
          <cell r="H290" t="str">
            <v xml:space="preserve"> ｺｱｰ無し</v>
          </cell>
          <cell r="I290" t="str">
            <v>JWWA K 117</v>
          </cell>
          <cell r="J290">
            <v>289</v>
          </cell>
        </row>
        <row r="291">
          <cell r="A291">
            <v>290</v>
          </cell>
          <cell r="B291" t="str">
            <v xml:space="preserve"> GP</v>
          </cell>
          <cell r="C291" t="str">
            <v>45゜ｴﾙﾎﾞ(ｴﾎﾟｷｼ)</v>
          </cell>
          <cell r="E291" t="str">
            <v xml:space="preserve">  40</v>
          </cell>
          <cell r="F291" t="str">
            <v xml:space="preserve"> 個</v>
          </cell>
          <cell r="G291">
            <v>700</v>
          </cell>
          <cell r="H291" t="str">
            <v xml:space="preserve"> ｺｱｰ無し</v>
          </cell>
          <cell r="I291" t="str">
            <v>JWWA K 117</v>
          </cell>
          <cell r="J291">
            <v>290</v>
          </cell>
        </row>
        <row r="292">
          <cell r="A292">
            <v>291</v>
          </cell>
          <cell r="B292" t="str">
            <v xml:space="preserve"> GP</v>
          </cell>
          <cell r="C292" t="str">
            <v>45゜ｴﾙﾎﾞ(ｴﾎﾟｷｼ)</v>
          </cell>
          <cell r="E292" t="str">
            <v xml:space="preserve">  50</v>
          </cell>
          <cell r="F292" t="str">
            <v xml:space="preserve"> 個</v>
          </cell>
          <cell r="G292">
            <v>970</v>
          </cell>
          <cell r="H292" t="str">
            <v xml:space="preserve"> ｺｱｰ無し</v>
          </cell>
          <cell r="I292" t="str">
            <v>JWWA K 117</v>
          </cell>
          <cell r="J292">
            <v>291</v>
          </cell>
        </row>
        <row r="293">
          <cell r="A293">
            <v>292</v>
          </cell>
          <cell r="B293" t="str">
            <v xml:space="preserve"> GP</v>
          </cell>
          <cell r="C293" t="str">
            <v>ｿｹｯﾄ(ｴﾎﾟｷｼ)</v>
          </cell>
          <cell r="E293" t="str">
            <v xml:space="preserve">  15</v>
          </cell>
          <cell r="F293" t="str">
            <v xml:space="preserve"> 個</v>
          </cell>
          <cell r="G293">
            <v>125</v>
          </cell>
          <cell r="H293" t="str">
            <v xml:space="preserve"> ｺｱｰ無し</v>
          </cell>
          <cell r="I293" t="str">
            <v>JWWA K 117</v>
          </cell>
          <cell r="J293">
            <v>292</v>
          </cell>
        </row>
        <row r="294">
          <cell r="A294">
            <v>293</v>
          </cell>
          <cell r="B294" t="str">
            <v xml:space="preserve"> GP</v>
          </cell>
          <cell r="C294" t="str">
            <v>ｿｹｯﾄ(ｴﾎﾟｷｼ)</v>
          </cell>
          <cell r="E294" t="str">
            <v xml:space="preserve">  20</v>
          </cell>
          <cell r="F294" t="str">
            <v xml:space="preserve"> 個</v>
          </cell>
          <cell r="G294">
            <v>145</v>
          </cell>
          <cell r="H294" t="str">
            <v xml:space="preserve"> ｺｱｰ無し</v>
          </cell>
          <cell r="I294" t="str">
            <v>JWWA K 117</v>
          </cell>
          <cell r="J294">
            <v>293</v>
          </cell>
        </row>
        <row r="295">
          <cell r="A295">
            <v>294</v>
          </cell>
          <cell r="B295" t="str">
            <v xml:space="preserve"> GP</v>
          </cell>
          <cell r="C295" t="str">
            <v>ｿｹｯﾄ(ｴﾎﾟｷｼ)</v>
          </cell>
          <cell r="E295" t="str">
            <v xml:space="preserve">  25</v>
          </cell>
          <cell r="F295" t="str">
            <v xml:space="preserve"> 個</v>
          </cell>
          <cell r="G295">
            <v>185</v>
          </cell>
          <cell r="H295" t="str">
            <v xml:space="preserve"> ｺｱｰ無し</v>
          </cell>
          <cell r="I295" t="str">
            <v>JWWA K 117</v>
          </cell>
          <cell r="J295">
            <v>294</v>
          </cell>
        </row>
        <row r="296">
          <cell r="A296">
            <v>295</v>
          </cell>
          <cell r="B296" t="str">
            <v xml:space="preserve"> GP</v>
          </cell>
          <cell r="C296" t="str">
            <v>ｿｹｯﾄ(ｴﾎﾟｷｼ)</v>
          </cell>
          <cell r="E296" t="str">
            <v xml:space="preserve">  40</v>
          </cell>
          <cell r="F296" t="str">
            <v xml:space="preserve"> 個</v>
          </cell>
          <cell r="G296">
            <v>330</v>
          </cell>
          <cell r="H296" t="str">
            <v xml:space="preserve"> ｺｱｰ無し</v>
          </cell>
          <cell r="I296" t="str">
            <v>JWWA K 117</v>
          </cell>
          <cell r="J296">
            <v>295</v>
          </cell>
        </row>
        <row r="297">
          <cell r="A297">
            <v>296</v>
          </cell>
          <cell r="B297" t="str">
            <v xml:space="preserve"> GP</v>
          </cell>
          <cell r="C297" t="str">
            <v>ｿｹｯﾄ(ｴﾎﾟｷｼ)</v>
          </cell>
          <cell r="E297" t="str">
            <v xml:space="preserve">  50</v>
          </cell>
          <cell r="F297" t="str">
            <v xml:space="preserve"> 個</v>
          </cell>
          <cell r="G297">
            <v>505</v>
          </cell>
          <cell r="H297" t="str">
            <v xml:space="preserve"> ｺｱｰ無し</v>
          </cell>
          <cell r="I297" t="str">
            <v>JWWA K 117</v>
          </cell>
          <cell r="J297">
            <v>296</v>
          </cell>
        </row>
        <row r="298">
          <cell r="A298">
            <v>297</v>
          </cell>
          <cell r="B298" t="str">
            <v xml:space="preserve"> GP</v>
          </cell>
          <cell r="C298" t="str">
            <v>ｿｹｯﾄ(ｴﾎﾟｷｼ)</v>
          </cell>
          <cell r="D298" t="str">
            <v xml:space="preserve"> 異　径</v>
          </cell>
          <cell r="E298" t="str">
            <v xml:space="preserve">  20× 15</v>
          </cell>
          <cell r="F298" t="str">
            <v xml:space="preserve"> 個</v>
          </cell>
          <cell r="G298">
            <v>205</v>
          </cell>
          <cell r="H298" t="str">
            <v xml:space="preserve"> ｺｱｰ無し</v>
          </cell>
          <cell r="I298" t="str">
            <v>JWWA K 117</v>
          </cell>
          <cell r="J298">
            <v>297</v>
          </cell>
        </row>
        <row r="299">
          <cell r="A299">
            <v>298</v>
          </cell>
          <cell r="B299" t="str">
            <v xml:space="preserve"> GP</v>
          </cell>
          <cell r="C299" t="str">
            <v>ｿｹｯﾄ(ｴﾎﾟｷｼ)</v>
          </cell>
          <cell r="D299" t="str">
            <v xml:space="preserve"> 異　径</v>
          </cell>
          <cell r="E299" t="str">
            <v xml:space="preserve">  25× 15</v>
          </cell>
          <cell r="F299" t="str">
            <v xml:space="preserve"> 個</v>
          </cell>
          <cell r="G299">
            <v>260</v>
          </cell>
          <cell r="H299" t="str">
            <v xml:space="preserve"> ｺｱｰ無し</v>
          </cell>
          <cell r="I299" t="str">
            <v>JWWA K 117</v>
          </cell>
          <cell r="J299">
            <v>298</v>
          </cell>
        </row>
        <row r="300">
          <cell r="A300">
            <v>299</v>
          </cell>
          <cell r="B300" t="str">
            <v xml:space="preserve"> GP</v>
          </cell>
          <cell r="C300" t="str">
            <v>ｿｹｯﾄ(ｴﾎﾟｷｼ)</v>
          </cell>
          <cell r="D300" t="str">
            <v xml:space="preserve"> 異　径</v>
          </cell>
          <cell r="E300" t="str">
            <v xml:space="preserve">  25× 20 </v>
          </cell>
          <cell r="F300" t="str">
            <v xml:space="preserve"> 個</v>
          </cell>
          <cell r="G300">
            <v>260</v>
          </cell>
          <cell r="H300" t="str">
            <v xml:space="preserve"> ｺｱｰ無し</v>
          </cell>
          <cell r="I300" t="str">
            <v>JWWA K 117</v>
          </cell>
          <cell r="J300">
            <v>299</v>
          </cell>
        </row>
        <row r="301">
          <cell r="A301">
            <v>300</v>
          </cell>
          <cell r="B301" t="str">
            <v xml:space="preserve"> GP</v>
          </cell>
          <cell r="C301" t="str">
            <v>ｿｹｯﾄ(ｴﾎﾟｷｼ)</v>
          </cell>
          <cell r="D301" t="str">
            <v xml:space="preserve"> 異　径</v>
          </cell>
          <cell r="E301" t="str">
            <v xml:space="preserve">  32× 25 </v>
          </cell>
          <cell r="F301" t="str">
            <v xml:space="preserve"> 個</v>
          </cell>
          <cell r="G301">
            <v>370</v>
          </cell>
          <cell r="H301" t="str">
            <v xml:space="preserve"> ｺｱｰ無し</v>
          </cell>
          <cell r="I301" t="str">
            <v>JWWA K 117</v>
          </cell>
          <cell r="J301">
            <v>300</v>
          </cell>
        </row>
        <row r="302">
          <cell r="A302">
            <v>301</v>
          </cell>
          <cell r="B302" t="str">
            <v xml:space="preserve"> GP</v>
          </cell>
          <cell r="C302" t="str">
            <v>ｿｹｯﾄ(ｴﾎﾟｷｼ)</v>
          </cell>
          <cell r="D302" t="str">
            <v xml:space="preserve"> 異　径</v>
          </cell>
          <cell r="E302" t="str">
            <v xml:space="preserve">  40× 15</v>
          </cell>
          <cell r="F302" t="str">
            <v xml:space="preserve"> 個</v>
          </cell>
          <cell r="G302">
            <v>550</v>
          </cell>
          <cell r="H302" t="str">
            <v xml:space="preserve"> ｺｱｰ無し</v>
          </cell>
          <cell r="I302" t="str">
            <v>JWWA K 117</v>
          </cell>
          <cell r="J302">
            <v>301</v>
          </cell>
        </row>
        <row r="303">
          <cell r="A303">
            <v>302</v>
          </cell>
          <cell r="B303" t="str">
            <v xml:space="preserve"> GP</v>
          </cell>
          <cell r="C303" t="str">
            <v>ｿｹｯﾄ(ｴﾎﾟｷｼ)</v>
          </cell>
          <cell r="D303" t="str">
            <v xml:space="preserve"> 異　径</v>
          </cell>
          <cell r="E303" t="str">
            <v xml:space="preserve">  40× 20</v>
          </cell>
          <cell r="F303" t="str">
            <v xml:space="preserve"> 個</v>
          </cell>
          <cell r="G303">
            <v>550</v>
          </cell>
          <cell r="H303" t="str">
            <v xml:space="preserve"> ｺｱｰ無し</v>
          </cell>
          <cell r="I303" t="str">
            <v>JWWA K 117</v>
          </cell>
          <cell r="J303">
            <v>302</v>
          </cell>
        </row>
        <row r="304">
          <cell r="A304">
            <v>303</v>
          </cell>
          <cell r="B304" t="str">
            <v xml:space="preserve"> GP</v>
          </cell>
          <cell r="C304" t="str">
            <v>ｿｹｯﾄ(ｴﾎﾟｷｼ)</v>
          </cell>
          <cell r="D304" t="str">
            <v xml:space="preserve"> 異　径</v>
          </cell>
          <cell r="E304" t="str">
            <v xml:space="preserve">  40× 25</v>
          </cell>
          <cell r="F304" t="str">
            <v xml:space="preserve"> 個</v>
          </cell>
          <cell r="G304">
            <v>480</v>
          </cell>
          <cell r="H304" t="str">
            <v xml:space="preserve"> ｺｱｰ無し</v>
          </cell>
          <cell r="I304" t="str">
            <v>JWWA K 117</v>
          </cell>
          <cell r="J304">
            <v>303</v>
          </cell>
        </row>
        <row r="305">
          <cell r="A305">
            <v>304</v>
          </cell>
          <cell r="B305" t="str">
            <v xml:space="preserve"> GP</v>
          </cell>
          <cell r="C305" t="str">
            <v>ｿｹｯﾄ(ｴﾎﾟｷｼ)</v>
          </cell>
          <cell r="D305" t="str">
            <v xml:space="preserve"> 異　径</v>
          </cell>
          <cell r="E305" t="str">
            <v xml:space="preserve">  50× 15</v>
          </cell>
          <cell r="F305" t="str">
            <v xml:space="preserve"> 個</v>
          </cell>
          <cell r="G305">
            <v>725</v>
          </cell>
          <cell r="H305" t="str">
            <v xml:space="preserve"> ｺｱｰ無し</v>
          </cell>
          <cell r="I305" t="str">
            <v>JWWA K 117</v>
          </cell>
          <cell r="J305">
            <v>304</v>
          </cell>
        </row>
        <row r="306">
          <cell r="A306">
            <v>305</v>
          </cell>
          <cell r="B306" t="str">
            <v xml:space="preserve"> GP</v>
          </cell>
          <cell r="C306" t="str">
            <v>ｿｹｯﾄ(ｴﾎﾟｷｼ)</v>
          </cell>
          <cell r="D306" t="str">
            <v xml:space="preserve"> 異　径</v>
          </cell>
          <cell r="E306" t="str">
            <v xml:space="preserve">  50× 20</v>
          </cell>
          <cell r="F306" t="str">
            <v xml:space="preserve"> 個</v>
          </cell>
          <cell r="G306">
            <v>725</v>
          </cell>
          <cell r="H306" t="str">
            <v xml:space="preserve"> ｺｱｰ無し</v>
          </cell>
          <cell r="I306" t="str">
            <v>JWWA K 117</v>
          </cell>
          <cell r="J306">
            <v>305</v>
          </cell>
        </row>
        <row r="307">
          <cell r="A307">
            <v>306</v>
          </cell>
          <cell r="B307" t="str">
            <v xml:space="preserve"> GP</v>
          </cell>
          <cell r="C307" t="str">
            <v>ｿｹｯﾄ(ｴﾎﾟｷｼ)</v>
          </cell>
          <cell r="D307" t="str">
            <v xml:space="preserve"> 異　径</v>
          </cell>
          <cell r="E307" t="str">
            <v xml:space="preserve">  50× 25</v>
          </cell>
          <cell r="F307" t="str">
            <v xml:space="preserve"> 個</v>
          </cell>
          <cell r="G307">
            <v>725</v>
          </cell>
          <cell r="H307" t="str">
            <v xml:space="preserve"> ｺｱｰ無し</v>
          </cell>
          <cell r="I307" t="str">
            <v>JWWA K 117</v>
          </cell>
          <cell r="J307">
            <v>306</v>
          </cell>
        </row>
        <row r="308">
          <cell r="A308">
            <v>307</v>
          </cell>
          <cell r="B308" t="str">
            <v xml:space="preserve"> GP</v>
          </cell>
          <cell r="C308" t="str">
            <v>ｿｹｯﾄ(ｴﾎﾟｷｼ)</v>
          </cell>
          <cell r="D308" t="str">
            <v xml:space="preserve"> 異　径</v>
          </cell>
          <cell r="E308" t="str">
            <v xml:space="preserve">  50× 40</v>
          </cell>
          <cell r="F308" t="str">
            <v xml:space="preserve"> 個</v>
          </cell>
          <cell r="G308">
            <v>645</v>
          </cell>
          <cell r="H308" t="str">
            <v xml:space="preserve"> ｺｱｰ無し</v>
          </cell>
          <cell r="I308" t="str">
            <v>JWWA K 117</v>
          </cell>
          <cell r="J308">
            <v>307</v>
          </cell>
        </row>
        <row r="309">
          <cell r="A309">
            <v>308</v>
          </cell>
          <cell r="B309" t="str">
            <v xml:space="preserve"> GP</v>
          </cell>
          <cell r="C309" t="str">
            <v>ﾕﾆｵﾝ(ｴﾎﾟｷｼ)</v>
          </cell>
          <cell r="E309" t="str">
            <v xml:space="preserve">  15</v>
          </cell>
          <cell r="F309" t="str">
            <v xml:space="preserve"> 個</v>
          </cell>
          <cell r="G309">
            <v>470</v>
          </cell>
          <cell r="H309" t="str">
            <v xml:space="preserve"> ｺｱｰ無し</v>
          </cell>
          <cell r="I309" t="str">
            <v>JWWA K 117</v>
          </cell>
          <cell r="J309">
            <v>308</v>
          </cell>
        </row>
        <row r="310">
          <cell r="A310">
            <v>309</v>
          </cell>
          <cell r="B310" t="str">
            <v xml:space="preserve"> GP</v>
          </cell>
          <cell r="C310" t="str">
            <v>ﾕﾆｵﾝ(ｴﾎﾟｷｼ)</v>
          </cell>
          <cell r="E310" t="str">
            <v xml:space="preserve">  20</v>
          </cell>
          <cell r="F310" t="str">
            <v xml:space="preserve"> 個</v>
          </cell>
          <cell r="G310">
            <v>580</v>
          </cell>
          <cell r="H310" t="str">
            <v xml:space="preserve"> ｺｱｰ無し</v>
          </cell>
          <cell r="I310" t="str">
            <v>JWWA K 117</v>
          </cell>
          <cell r="J310">
            <v>309</v>
          </cell>
        </row>
        <row r="311">
          <cell r="A311">
            <v>310</v>
          </cell>
          <cell r="B311" t="str">
            <v xml:space="preserve"> GP</v>
          </cell>
          <cell r="C311" t="str">
            <v>ﾕﾆｵﾝ(ｴﾎﾟｷｼ)</v>
          </cell>
          <cell r="E311" t="str">
            <v xml:space="preserve">  25</v>
          </cell>
          <cell r="F311" t="str">
            <v xml:space="preserve"> 個</v>
          </cell>
          <cell r="G311">
            <v>735</v>
          </cell>
          <cell r="H311" t="str">
            <v xml:space="preserve"> ｺｱｰ無し</v>
          </cell>
          <cell r="I311" t="str">
            <v>JWWA K 117</v>
          </cell>
          <cell r="J311">
            <v>310</v>
          </cell>
        </row>
        <row r="312">
          <cell r="A312">
            <v>311</v>
          </cell>
          <cell r="B312" t="str">
            <v xml:space="preserve"> GP</v>
          </cell>
          <cell r="C312" t="str">
            <v>ﾕﾆｵﾝ(ｴﾎﾟｷｼ)</v>
          </cell>
          <cell r="E312" t="str">
            <v xml:space="preserve">  40</v>
          </cell>
          <cell r="F312" t="str">
            <v xml:space="preserve"> 個</v>
          </cell>
          <cell r="G312">
            <v>1280</v>
          </cell>
          <cell r="H312" t="str">
            <v xml:space="preserve"> ｺｱｰ無し</v>
          </cell>
          <cell r="I312" t="str">
            <v>JWWA K 117</v>
          </cell>
          <cell r="J312">
            <v>311</v>
          </cell>
        </row>
        <row r="313">
          <cell r="A313">
            <v>312</v>
          </cell>
          <cell r="B313" t="str">
            <v xml:space="preserve"> GP</v>
          </cell>
          <cell r="C313" t="str">
            <v>ﾕﾆｵﾝ(ｴﾎﾟｷｼ)</v>
          </cell>
          <cell r="E313" t="str">
            <v xml:space="preserve">  50</v>
          </cell>
          <cell r="F313" t="str">
            <v xml:space="preserve"> 個</v>
          </cell>
          <cell r="G313">
            <v>1740</v>
          </cell>
          <cell r="H313" t="str">
            <v xml:space="preserve"> ｺｱｰ無し</v>
          </cell>
          <cell r="I313" t="str">
            <v>JWWA K 117</v>
          </cell>
          <cell r="J313">
            <v>312</v>
          </cell>
        </row>
        <row r="314">
          <cell r="A314">
            <v>313</v>
          </cell>
          <cell r="B314" t="str">
            <v xml:space="preserve"> GP</v>
          </cell>
          <cell r="C314" t="str">
            <v>ﾌﾟﾗｸﾞ(ｴﾎﾟｷｼ)</v>
          </cell>
          <cell r="E314" t="str">
            <v xml:space="preserve">  15</v>
          </cell>
          <cell r="F314" t="str">
            <v xml:space="preserve"> 個</v>
          </cell>
          <cell r="G314">
            <v>215</v>
          </cell>
          <cell r="I314" t="str">
            <v>JWWA K 117</v>
          </cell>
          <cell r="J314">
            <v>313</v>
          </cell>
        </row>
        <row r="315">
          <cell r="A315">
            <v>314</v>
          </cell>
          <cell r="B315" t="str">
            <v xml:space="preserve"> GP</v>
          </cell>
          <cell r="C315" t="str">
            <v>ﾌﾟﾗｸﾞ(ｴﾎﾟｷｼ)</v>
          </cell>
          <cell r="E315" t="str">
            <v xml:space="preserve">  20</v>
          </cell>
          <cell r="F315" t="str">
            <v xml:space="preserve"> 個</v>
          </cell>
          <cell r="G315">
            <v>225</v>
          </cell>
          <cell r="I315" t="str">
            <v>JWWA K 117</v>
          </cell>
          <cell r="J315">
            <v>314</v>
          </cell>
        </row>
        <row r="316">
          <cell r="A316">
            <v>315</v>
          </cell>
          <cell r="B316" t="str">
            <v xml:space="preserve"> GP</v>
          </cell>
          <cell r="C316" t="str">
            <v>ﾌﾟﾗｸﾞ(ｴﾎﾟｷｼ)</v>
          </cell>
          <cell r="E316" t="str">
            <v xml:space="preserve">  25</v>
          </cell>
          <cell r="F316" t="str">
            <v xml:space="preserve"> 個</v>
          </cell>
          <cell r="G316">
            <v>245</v>
          </cell>
          <cell r="I316" t="str">
            <v>JWWA K 117</v>
          </cell>
          <cell r="J316">
            <v>315</v>
          </cell>
        </row>
        <row r="317">
          <cell r="A317">
            <v>316</v>
          </cell>
          <cell r="B317" t="str">
            <v xml:space="preserve"> GP</v>
          </cell>
          <cell r="C317" t="str">
            <v>ﾌﾟﾗｸﾞ(ｴﾎﾟｷｼ)</v>
          </cell>
          <cell r="E317" t="str">
            <v xml:space="preserve">  40</v>
          </cell>
          <cell r="F317" t="str">
            <v xml:space="preserve"> 個</v>
          </cell>
          <cell r="G317">
            <v>455</v>
          </cell>
          <cell r="I317" t="str">
            <v>JWWA K 117</v>
          </cell>
          <cell r="J317">
            <v>316</v>
          </cell>
        </row>
        <row r="318">
          <cell r="A318">
            <v>317</v>
          </cell>
          <cell r="B318" t="str">
            <v xml:space="preserve"> GP</v>
          </cell>
          <cell r="C318" t="str">
            <v>ﾌﾟﾗｸﾞ(ｴﾎﾟｷｼ)</v>
          </cell>
          <cell r="E318" t="str">
            <v xml:space="preserve">  50</v>
          </cell>
          <cell r="F318" t="str">
            <v xml:space="preserve"> 個</v>
          </cell>
          <cell r="G318">
            <v>600</v>
          </cell>
          <cell r="I318" t="str">
            <v>JWWA K 117</v>
          </cell>
          <cell r="J318">
            <v>317</v>
          </cell>
        </row>
        <row r="319">
          <cell r="A319">
            <v>318</v>
          </cell>
          <cell r="B319" t="str">
            <v xml:space="preserve"> GP</v>
          </cell>
          <cell r="C319" t="str">
            <v>ﾌﾟﾗｸﾞ(ｴﾎﾟｷｼ)</v>
          </cell>
          <cell r="E319" t="str">
            <v xml:space="preserve">  80</v>
          </cell>
          <cell r="F319" t="str">
            <v xml:space="preserve"> 個</v>
          </cell>
          <cell r="G319">
            <v>1575</v>
          </cell>
          <cell r="I319" t="str">
            <v>JWWA K 117</v>
          </cell>
          <cell r="J319">
            <v>318</v>
          </cell>
        </row>
        <row r="320">
          <cell r="A320">
            <v>319</v>
          </cell>
          <cell r="B320" t="str">
            <v xml:space="preserve"> GP</v>
          </cell>
          <cell r="C320" t="str">
            <v>ﾌﾟﾗｸﾞ(ｴﾎﾟｷｼ)</v>
          </cell>
          <cell r="E320" t="str">
            <v xml:space="preserve"> 100</v>
          </cell>
          <cell r="F320" t="str">
            <v xml:space="preserve"> 個</v>
          </cell>
          <cell r="G320">
            <v>2625</v>
          </cell>
          <cell r="I320" t="str">
            <v>JWWA K 117</v>
          </cell>
          <cell r="J320">
            <v>319</v>
          </cell>
        </row>
        <row r="321">
          <cell r="A321">
            <v>320</v>
          </cell>
          <cell r="B321" t="str">
            <v xml:space="preserve"> GP</v>
          </cell>
          <cell r="C321" t="str">
            <v>ﾌﾟﾗｸﾞ(ｴﾎﾟｷｼ)</v>
          </cell>
          <cell r="E321">
            <v>150</v>
          </cell>
          <cell r="F321" t="str">
            <v xml:space="preserve"> 個</v>
          </cell>
          <cell r="G321">
            <v>7920</v>
          </cell>
          <cell r="I321" t="str">
            <v>JWWA K 117</v>
          </cell>
          <cell r="J321">
            <v>320</v>
          </cell>
        </row>
        <row r="322">
          <cell r="A322">
            <v>321</v>
          </cell>
          <cell r="B322" t="str">
            <v xml:space="preserve"> GP</v>
          </cell>
          <cell r="C322" t="str">
            <v>ﾗｲﾆﾝｸﾞｷｬｯﾌﾟ(ｴﾎﾟｷｼ)</v>
          </cell>
          <cell r="E322" t="str">
            <v xml:space="preserve">  15</v>
          </cell>
          <cell r="F322" t="str">
            <v xml:space="preserve"> 個</v>
          </cell>
          <cell r="G322">
            <v>320</v>
          </cell>
          <cell r="H322" t="str">
            <v xml:space="preserve"> ｺｱｰ無し</v>
          </cell>
          <cell r="J322">
            <v>321</v>
          </cell>
        </row>
        <row r="323">
          <cell r="A323">
            <v>322</v>
          </cell>
          <cell r="B323" t="str">
            <v xml:space="preserve"> GP</v>
          </cell>
          <cell r="C323" t="str">
            <v>ﾗｲﾆﾝｸﾞｷｬｯﾌﾟ(ｴﾎﾟｷｼ)</v>
          </cell>
          <cell r="E323" t="str">
            <v xml:space="preserve">  20</v>
          </cell>
          <cell r="F323" t="str">
            <v xml:space="preserve"> 個</v>
          </cell>
          <cell r="G323">
            <v>370</v>
          </cell>
          <cell r="H323" t="str">
            <v xml:space="preserve"> ｺｱｰ無し</v>
          </cell>
          <cell r="J323">
            <v>322</v>
          </cell>
        </row>
        <row r="324">
          <cell r="A324">
            <v>323</v>
          </cell>
          <cell r="B324" t="str">
            <v xml:space="preserve"> GP</v>
          </cell>
          <cell r="C324" t="str">
            <v>ﾗｲﾆﾝｸﾞｷｬｯﾌﾟ(ｴﾎﾟｷｼ)</v>
          </cell>
          <cell r="E324" t="str">
            <v xml:space="preserve">  25</v>
          </cell>
          <cell r="F324" t="str">
            <v xml:space="preserve"> 個</v>
          </cell>
          <cell r="G324">
            <v>470</v>
          </cell>
          <cell r="H324" t="str">
            <v xml:space="preserve"> ｺｱｰ無し</v>
          </cell>
          <cell r="J324">
            <v>323</v>
          </cell>
        </row>
        <row r="325">
          <cell r="A325">
            <v>324</v>
          </cell>
          <cell r="B325" t="str">
            <v xml:space="preserve"> GP</v>
          </cell>
          <cell r="C325" t="str">
            <v>ﾗｲﾆﾝｸﾞｷｬｯﾌﾟ(ｴﾎﾟｷｼ)</v>
          </cell>
          <cell r="E325" t="str">
            <v xml:space="preserve">  40</v>
          </cell>
          <cell r="F325" t="str">
            <v xml:space="preserve"> 個</v>
          </cell>
          <cell r="G325">
            <v>785</v>
          </cell>
          <cell r="H325" t="str">
            <v xml:space="preserve"> ｺｱｰ無し</v>
          </cell>
          <cell r="J325">
            <v>324</v>
          </cell>
        </row>
        <row r="326">
          <cell r="A326">
            <v>325</v>
          </cell>
          <cell r="B326" t="str">
            <v xml:space="preserve"> GP</v>
          </cell>
          <cell r="C326" t="str">
            <v>ﾗｲﾆﾝｸﾞｷｬｯﾌﾟ(ｴﾎﾟｷｼ)</v>
          </cell>
          <cell r="E326" t="str">
            <v xml:space="preserve">  50</v>
          </cell>
          <cell r="F326" t="str">
            <v xml:space="preserve"> 個</v>
          </cell>
          <cell r="G326">
            <v>1080</v>
          </cell>
          <cell r="H326" t="str">
            <v xml:space="preserve"> ｺｱｰ無し</v>
          </cell>
          <cell r="J326">
            <v>325</v>
          </cell>
        </row>
        <row r="327">
          <cell r="A327">
            <v>326</v>
          </cell>
          <cell r="B327" t="str">
            <v xml:space="preserve"> GP</v>
          </cell>
          <cell r="C327" t="str">
            <v>ＬＡ ﾁｰｽﾞ(ｴﾎﾟｷｼ)</v>
          </cell>
          <cell r="E327" t="str">
            <v xml:space="preserve">  15</v>
          </cell>
          <cell r="F327" t="str">
            <v xml:space="preserve"> 個</v>
          </cell>
          <cell r="G327">
            <v>1160</v>
          </cell>
          <cell r="J327">
            <v>326</v>
          </cell>
        </row>
        <row r="328">
          <cell r="A328">
            <v>327</v>
          </cell>
          <cell r="B328" t="str">
            <v xml:space="preserve"> GP</v>
          </cell>
          <cell r="C328" t="str">
            <v>ＬＡ ﾁｰｽﾞ(ｴﾎﾟｷｼ)</v>
          </cell>
          <cell r="E328" t="str">
            <v xml:space="preserve">  20</v>
          </cell>
          <cell r="F328" t="str">
            <v xml:space="preserve"> 個</v>
          </cell>
          <cell r="G328">
            <v>1580</v>
          </cell>
          <cell r="J328">
            <v>327</v>
          </cell>
        </row>
        <row r="329">
          <cell r="A329">
            <v>328</v>
          </cell>
          <cell r="B329" t="str">
            <v xml:space="preserve"> GP</v>
          </cell>
          <cell r="C329" t="str">
            <v>ＬＡ ﾁｰｽﾞ(ｴﾎﾟｷｼ)</v>
          </cell>
          <cell r="E329" t="str">
            <v xml:space="preserve">  25</v>
          </cell>
          <cell r="F329" t="str">
            <v xml:space="preserve"> 個</v>
          </cell>
          <cell r="G329">
            <v>2220</v>
          </cell>
          <cell r="J329">
            <v>328</v>
          </cell>
        </row>
        <row r="330">
          <cell r="A330">
            <v>329</v>
          </cell>
          <cell r="B330" t="str">
            <v xml:space="preserve"> GP</v>
          </cell>
          <cell r="C330" t="str">
            <v>ＬＡ ﾁｰｽﾞ(ｴﾎﾟｷｼ)</v>
          </cell>
          <cell r="E330" t="str">
            <v xml:space="preserve">  40</v>
          </cell>
          <cell r="F330" t="str">
            <v xml:space="preserve"> 個</v>
          </cell>
          <cell r="G330">
            <v>3260</v>
          </cell>
          <cell r="J330">
            <v>329</v>
          </cell>
        </row>
        <row r="331">
          <cell r="A331">
            <v>330</v>
          </cell>
          <cell r="B331" t="str">
            <v xml:space="preserve"> GP</v>
          </cell>
          <cell r="C331" t="str">
            <v>ＬＡ ﾁｰｽﾞ(ｴﾎﾟｷｼ)</v>
          </cell>
          <cell r="E331" t="str">
            <v xml:space="preserve">  50</v>
          </cell>
          <cell r="F331" t="str">
            <v xml:space="preserve"> 個</v>
          </cell>
          <cell r="G331">
            <v>4700</v>
          </cell>
          <cell r="J331">
            <v>330</v>
          </cell>
        </row>
        <row r="332">
          <cell r="A332">
            <v>331</v>
          </cell>
          <cell r="B332" t="str">
            <v xml:space="preserve"> GP</v>
          </cell>
          <cell r="C332" t="str">
            <v>ＬＡ ｴﾙﾎﾞ(ｴﾎﾟｷｼ)</v>
          </cell>
          <cell r="E332" t="str">
            <v xml:space="preserve">  15</v>
          </cell>
          <cell r="F332" t="str">
            <v xml:space="preserve"> 個</v>
          </cell>
          <cell r="G332">
            <v>950</v>
          </cell>
          <cell r="J332">
            <v>331</v>
          </cell>
        </row>
        <row r="333">
          <cell r="A333">
            <v>332</v>
          </cell>
          <cell r="B333" t="str">
            <v xml:space="preserve"> GP</v>
          </cell>
          <cell r="C333" t="str">
            <v>ＬＡ ｴﾙﾎﾞ(ｴﾎﾟｷｼ)</v>
          </cell>
          <cell r="E333" t="str">
            <v xml:space="preserve">  20</v>
          </cell>
          <cell r="F333" t="str">
            <v xml:space="preserve"> 個</v>
          </cell>
          <cell r="G333">
            <v>1150</v>
          </cell>
          <cell r="J333">
            <v>332</v>
          </cell>
        </row>
        <row r="334">
          <cell r="A334">
            <v>333</v>
          </cell>
          <cell r="B334" t="str">
            <v xml:space="preserve"> GP</v>
          </cell>
          <cell r="C334" t="str">
            <v>ＬＡ ｴﾙﾎﾞ(ｴﾎﾟｷｼ)</v>
          </cell>
          <cell r="E334" t="str">
            <v xml:space="preserve">  25</v>
          </cell>
          <cell r="F334" t="str">
            <v xml:space="preserve"> 個</v>
          </cell>
          <cell r="G334">
            <v>1750</v>
          </cell>
          <cell r="J334">
            <v>333</v>
          </cell>
        </row>
        <row r="335">
          <cell r="A335">
            <v>334</v>
          </cell>
          <cell r="B335" t="str">
            <v xml:space="preserve"> GP</v>
          </cell>
          <cell r="C335" t="str">
            <v>ＬＡ ｴﾙﾎﾞ(ｴﾎﾟｷｼ)</v>
          </cell>
          <cell r="E335" t="str">
            <v xml:space="preserve">  40</v>
          </cell>
          <cell r="F335" t="str">
            <v xml:space="preserve"> 個</v>
          </cell>
          <cell r="G335">
            <v>2810</v>
          </cell>
          <cell r="J335">
            <v>334</v>
          </cell>
        </row>
        <row r="336">
          <cell r="A336">
            <v>335</v>
          </cell>
          <cell r="B336" t="str">
            <v xml:space="preserve"> GP</v>
          </cell>
          <cell r="C336" t="str">
            <v>ＬＡ ｴﾙﾎﾞ(ｴﾎﾟｷｼ)</v>
          </cell>
          <cell r="E336" t="str">
            <v xml:space="preserve">  50</v>
          </cell>
          <cell r="F336" t="str">
            <v xml:space="preserve"> 個</v>
          </cell>
          <cell r="G336">
            <v>4230</v>
          </cell>
          <cell r="J336">
            <v>335</v>
          </cell>
        </row>
        <row r="337">
          <cell r="A337">
            <v>336</v>
          </cell>
          <cell r="B337" t="str">
            <v xml:space="preserve"> GP</v>
          </cell>
          <cell r="C337" t="str">
            <v>ＬＡｿｹｯﾄ(ｴﾎﾟｷｼ)</v>
          </cell>
          <cell r="E337" t="str">
            <v xml:space="preserve">  15</v>
          </cell>
          <cell r="F337" t="str">
            <v xml:space="preserve"> 個</v>
          </cell>
          <cell r="G337">
            <v>770</v>
          </cell>
          <cell r="J337">
            <v>336</v>
          </cell>
        </row>
        <row r="338">
          <cell r="A338">
            <v>337</v>
          </cell>
          <cell r="B338" t="str">
            <v xml:space="preserve"> GP</v>
          </cell>
          <cell r="C338" t="str">
            <v>ＬＡｿｹｯﾄ(ｴﾎﾟｷｼ)</v>
          </cell>
          <cell r="E338" t="str">
            <v xml:space="preserve">  20</v>
          </cell>
          <cell r="F338" t="str">
            <v xml:space="preserve"> 個</v>
          </cell>
          <cell r="G338">
            <v>1010</v>
          </cell>
          <cell r="J338">
            <v>337</v>
          </cell>
        </row>
        <row r="339">
          <cell r="A339">
            <v>338</v>
          </cell>
          <cell r="B339" t="str">
            <v xml:space="preserve"> GP</v>
          </cell>
          <cell r="C339" t="str">
            <v>ＬＡｿｹｯﾄ(ｴﾎﾟｷｼ)</v>
          </cell>
          <cell r="E339" t="str">
            <v xml:space="preserve">  25</v>
          </cell>
          <cell r="F339" t="str">
            <v xml:space="preserve"> 個</v>
          </cell>
          <cell r="G339">
            <v>1370</v>
          </cell>
          <cell r="J339">
            <v>338</v>
          </cell>
        </row>
        <row r="340">
          <cell r="A340">
            <v>339</v>
          </cell>
          <cell r="B340" t="str">
            <v xml:space="preserve"> GP</v>
          </cell>
          <cell r="C340" t="str">
            <v>ＬＡｿｹｯﾄ(ｴﾎﾟｷｼ)</v>
          </cell>
          <cell r="E340" t="str">
            <v xml:space="preserve">  40</v>
          </cell>
          <cell r="F340" t="str">
            <v xml:space="preserve"> 個</v>
          </cell>
          <cell r="G340">
            <v>2090</v>
          </cell>
          <cell r="J340">
            <v>339</v>
          </cell>
        </row>
        <row r="341">
          <cell r="A341">
            <v>340</v>
          </cell>
          <cell r="B341" t="str">
            <v xml:space="preserve"> GP</v>
          </cell>
          <cell r="C341" t="str">
            <v>ＬＡｿｹｯﾄ(ｴﾎﾟｷｼ)</v>
          </cell>
          <cell r="E341" t="str">
            <v xml:space="preserve">  50</v>
          </cell>
          <cell r="F341" t="str">
            <v xml:space="preserve"> 個</v>
          </cell>
          <cell r="G341">
            <v>2870</v>
          </cell>
          <cell r="J341">
            <v>340</v>
          </cell>
        </row>
        <row r="342">
          <cell r="A342">
            <v>341</v>
          </cell>
          <cell r="B342" t="str">
            <v xml:space="preserve"> GP</v>
          </cell>
          <cell r="C342" t="str">
            <v>ﾒｰﾀｰﾕﾆｵﾝ</v>
          </cell>
          <cell r="D342" t="str">
            <v xml:space="preserve"> 鋼管用</v>
          </cell>
          <cell r="E342" t="str">
            <v xml:space="preserve">  13</v>
          </cell>
          <cell r="F342" t="str">
            <v xml:space="preserve"> 個</v>
          </cell>
          <cell r="G342">
            <v>440</v>
          </cell>
          <cell r="J342">
            <v>341</v>
          </cell>
        </row>
        <row r="343">
          <cell r="A343">
            <v>342</v>
          </cell>
          <cell r="B343" t="str">
            <v xml:space="preserve"> GP</v>
          </cell>
          <cell r="C343" t="str">
            <v>ﾒｰﾀｰﾕﾆｵﾝ</v>
          </cell>
          <cell r="D343" t="str">
            <v xml:space="preserve"> 鋼管用</v>
          </cell>
          <cell r="E343" t="str">
            <v xml:space="preserve">  20</v>
          </cell>
          <cell r="F343" t="str">
            <v xml:space="preserve"> 個</v>
          </cell>
          <cell r="G343">
            <v>620</v>
          </cell>
          <cell r="J343">
            <v>342</v>
          </cell>
        </row>
        <row r="344">
          <cell r="A344">
            <v>343</v>
          </cell>
          <cell r="B344" t="str">
            <v xml:space="preserve"> GP</v>
          </cell>
          <cell r="C344" t="str">
            <v>ﾒｰﾀｰﾕﾆｵﾝ</v>
          </cell>
          <cell r="D344" t="str">
            <v xml:space="preserve"> 鋼管用</v>
          </cell>
          <cell r="E344" t="str">
            <v xml:space="preserve">  25</v>
          </cell>
          <cell r="F344" t="str">
            <v xml:space="preserve"> 個</v>
          </cell>
          <cell r="G344">
            <v>1010</v>
          </cell>
          <cell r="J344">
            <v>343</v>
          </cell>
        </row>
        <row r="345">
          <cell r="A345">
            <v>344</v>
          </cell>
          <cell r="B345" t="str">
            <v xml:space="preserve"> GP</v>
          </cell>
          <cell r="C345" t="str">
            <v>ﾒｰﾀｰﾕﾆｵﾝ</v>
          </cell>
          <cell r="D345" t="str">
            <v xml:space="preserve"> 鋼管用</v>
          </cell>
          <cell r="E345" t="str">
            <v xml:space="preserve">  40</v>
          </cell>
          <cell r="F345" t="str">
            <v xml:space="preserve"> 個</v>
          </cell>
          <cell r="G345">
            <v>1970</v>
          </cell>
          <cell r="J345">
            <v>344</v>
          </cell>
        </row>
        <row r="346">
          <cell r="A346">
            <v>345</v>
          </cell>
          <cell r="B346" t="str">
            <v xml:space="preserve"> GP</v>
          </cell>
          <cell r="C346" t="str">
            <v>ﾌﾗｯｼｭﾆｯﾌﾟﾙ　</v>
          </cell>
          <cell r="E346" t="str">
            <v xml:space="preserve">  15</v>
          </cell>
          <cell r="F346" t="str">
            <v xml:space="preserve"> 個</v>
          </cell>
          <cell r="G346">
            <v>350</v>
          </cell>
          <cell r="J346">
            <v>345</v>
          </cell>
        </row>
        <row r="347">
          <cell r="A347">
            <v>346</v>
          </cell>
          <cell r="B347" t="str">
            <v xml:space="preserve"> GP</v>
          </cell>
          <cell r="C347" t="str">
            <v>ﾌﾗｯｼｭﾆｯﾌﾟﾙ　</v>
          </cell>
          <cell r="E347" t="str">
            <v xml:space="preserve">  20</v>
          </cell>
          <cell r="F347" t="str">
            <v xml:space="preserve"> 個</v>
          </cell>
          <cell r="G347">
            <v>570</v>
          </cell>
          <cell r="J347">
            <v>346</v>
          </cell>
        </row>
        <row r="348">
          <cell r="A348">
            <v>347</v>
          </cell>
          <cell r="B348" t="str">
            <v xml:space="preserve"> GP</v>
          </cell>
          <cell r="C348" t="str">
            <v>ﾌﾗｯｼｭﾆｯﾌﾟﾙ　</v>
          </cell>
          <cell r="E348" t="str">
            <v xml:space="preserve">  25</v>
          </cell>
          <cell r="F348" t="str">
            <v xml:space="preserve"> 個</v>
          </cell>
          <cell r="G348">
            <v>880</v>
          </cell>
          <cell r="J348">
            <v>347</v>
          </cell>
        </row>
        <row r="349">
          <cell r="A349">
            <v>348</v>
          </cell>
          <cell r="B349" t="str">
            <v xml:space="preserve"> GP</v>
          </cell>
          <cell r="C349" t="str">
            <v>ﾌﾗｯｼｭﾆｯﾌﾟﾙ　</v>
          </cell>
          <cell r="E349" t="str">
            <v xml:space="preserve">  40</v>
          </cell>
          <cell r="F349" t="str">
            <v xml:space="preserve"> 個</v>
          </cell>
          <cell r="G349">
            <v>2070</v>
          </cell>
          <cell r="J349">
            <v>348</v>
          </cell>
        </row>
        <row r="350">
          <cell r="A350">
            <v>349</v>
          </cell>
          <cell r="B350" t="str">
            <v xml:space="preserve"> GP</v>
          </cell>
          <cell r="C350" t="str">
            <v>ﾌﾗｯｼｭﾆｯﾌﾟﾙ　</v>
          </cell>
          <cell r="E350" t="str">
            <v xml:space="preserve">  50</v>
          </cell>
          <cell r="F350" t="str">
            <v xml:space="preserve"> 個</v>
          </cell>
          <cell r="G350">
            <v>2700</v>
          </cell>
          <cell r="J350">
            <v>349</v>
          </cell>
        </row>
        <row r="351">
          <cell r="A351">
            <v>350</v>
          </cell>
          <cell r="B351" t="str">
            <v xml:space="preserve"> LP</v>
          </cell>
          <cell r="C351" t="str">
            <v>ﾒｰﾀｰﾕﾆｵﾝ</v>
          </cell>
          <cell r="D351" t="str">
            <v xml:space="preserve"> 鉛管用</v>
          </cell>
          <cell r="E351" t="str">
            <v xml:space="preserve">  13</v>
          </cell>
          <cell r="F351" t="str">
            <v xml:space="preserve"> 個</v>
          </cell>
          <cell r="G351">
            <v>390</v>
          </cell>
          <cell r="J351">
            <v>350</v>
          </cell>
        </row>
        <row r="352">
          <cell r="A352">
            <v>351</v>
          </cell>
          <cell r="B352" t="str">
            <v xml:space="preserve"> LP</v>
          </cell>
          <cell r="C352" t="str">
            <v>ﾒｰﾀｰﾕﾆｵﾝ</v>
          </cell>
          <cell r="D352" t="str">
            <v xml:space="preserve"> 鉛管用</v>
          </cell>
          <cell r="E352" t="str">
            <v xml:space="preserve">  20× 13</v>
          </cell>
          <cell r="F352" t="str">
            <v xml:space="preserve"> 個</v>
          </cell>
          <cell r="G352">
            <v>640</v>
          </cell>
          <cell r="J352">
            <v>351</v>
          </cell>
        </row>
        <row r="353">
          <cell r="A353">
            <v>352</v>
          </cell>
          <cell r="B353" t="str">
            <v xml:space="preserve"> LP</v>
          </cell>
          <cell r="C353" t="str">
            <v>ﾒｰﾀｰﾕﾆｵﾝ</v>
          </cell>
          <cell r="D353" t="str">
            <v xml:space="preserve"> 鉛管用</v>
          </cell>
          <cell r="E353" t="str">
            <v xml:space="preserve">  20</v>
          </cell>
          <cell r="F353" t="str">
            <v xml:space="preserve"> 個</v>
          </cell>
          <cell r="G353">
            <v>580</v>
          </cell>
          <cell r="J353">
            <v>352</v>
          </cell>
        </row>
        <row r="354">
          <cell r="A354">
            <v>353</v>
          </cell>
          <cell r="B354" t="str">
            <v xml:space="preserve"> LP</v>
          </cell>
          <cell r="C354" t="str">
            <v>ﾒｰﾀｰﾕﾆｵﾝ</v>
          </cell>
          <cell r="D354" t="str">
            <v xml:space="preserve"> 鉛管用</v>
          </cell>
          <cell r="E354" t="str">
            <v xml:space="preserve">  25</v>
          </cell>
          <cell r="F354" t="str">
            <v xml:space="preserve"> 個</v>
          </cell>
          <cell r="G354">
            <v>970</v>
          </cell>
          <cell r="J354">
            <v>353</v>
          </cell>
        </row>
        <row r="355">
          <cell r="A355">
            <v>354</v>
          </cell>
          <cell r="B355" t="str">
            <v xml:space="preserve"> LP</v>
          </cell>
          <cell r="C355" t="str">
            <v>ﾒｰﾀｰﾕﾆｵﾝ</v>
          </cell>
          <cell r="D355" t="str">
            <v xml:space="preserve"> 鉛管用</v>
          </cell>
          <cell r="E355" t="str">
            <v xml:space="preserve">  40</v>
          </cell>
          <cell r="F355" t="str">
            <v xml:space="preserve"> 個</v>
          </cell>
          <cell r="G355">
            <v>2680</v>
          </cell>
          <cell r="J355">
            <v>354</v>
          </cell>
        </row>
        <row r="356">
          <cell r="A356">
            <v>355</v>
          </cell>
          <cell r="B356" t="str">
            <v xml:space="preserve"> VALVE</v>
          </cell>
          <cell r="C356" t="str">
            <v>ｿﾌﾄｼｰﾙ仕切弁(FC)</v>
          </cell>
          <cell r="D356" t="str">
            <v xml:space="preserve"> ﾌﾗﾝｼﾞ</v>
          </cell>
          <cell r="E356" t="str">
            <v xml:space="preserve">  50</v>
          </cell>
          <cell r="F356" t="str">
            <v xml:space="preserve"> 個</v>
          </cell>
          <cell r="G356">
            <v>33200</v>
          </cell>
          <cell r="I356" t="str">
            <v>JWWA B 120</v>
          </cell>
          <cell r="J356">
            <v>355</v>
          </cell>
        </row>
        <row r="357">
          <cell r="A357">
            <v>356</v>
          </cell>
          <cell r="B357" t="str">
            <v xml:space="preserve"> VALVE</v>
          </cell>
          <cell r="C357" t="str">
            <v>ｿﾌﾄｼｰﾙ仕切弁(FC)</v>
          </cell>
          <cell r="D357" t="str">
            <v xml:space="preserve"> ﾌﾗﾝｼﾞ</v>
          </cell>
          <cell r="E357" t="str">
            <v xml:space="preserve">  75</v>
          </cell>
          <cell r="F357" t="str">
            <v xml:space="preserve"> 個</v>
          </cell>
          <cell r="G357">
            <v>41100</v>
          </cell>
          <cell r="I357" t="str">
            <v>JWWA B 120</v>
          </cell>
          <cell r="J357">
            <v>356</v>
          </cell>
        </row>
        <row r="358">
          <cell r="A358">
            <v>357</v>
          </cell>
          <cell r="B358" t="str">
            <v xml:space="preserve"> VALVE</v>
          </cell>
          <cell r="C358" t="str">
            <v>ﾎﾞｰﾙ止水栓</v>
          </cell>
          <cell r="E358" t="str">
            <v xml:space="preserve">  13</v>
          </cell>
          <cell r="F358" t="str">
            <v xml:space="preserve"> 個</v>
          </cell>
          <cell r="G358">
            <v>2320</v>
          </cell>
          <cell r="J358">
            <v>357</v>
          </cell>
        </row>
        <row r="359">
          <cell r="A359">
            <v>358</v>
          </cell>
          <cell r="B359" t="str">
            <v xml:space="preserve"> VALVE</v>
          </cell>
          <cell r="C359" t="str">
            <v>ﾎﾞｰﾙ止水栓</v>
          </cell>
          <cell r="E359" t="str">
            <v xml:space="preserve">  20</v>
          </cell>
          <cell r="F359" t="str">
            <v xml:space="preserve"> 個</v>
          </cell>
          <cell r="G359">
            <v>3620</v>
          </cell>
          <cell r="J359">
            <v>358</v>
          </cell>
        </row>
        <row r="360">
          <cell r="A360">
            <v>359</v>
          </cell>
          <cell r="B360" t="str">
            <v xml:space="preserve"> VALVE</v>
          </cell>
          <cell r="C360" t="str">
            <v>ﾎﾞｰﾙ止水栓</v>
          </cell>
          <cell r="E360" t="str">
            <v xml:space="preserve">  25</v>
          </cell>
          <cell r="F360" t="str">
            <v xml:space="preserve"> 個</v>
          </cell>
          <cell r="G360">
            <v>4670</v>
          </cell>
          <cell r="J360">
            <v>359</v>
          </cell>
        </row>
        <row r="361">
          <cell r="A361">
            <v>360</v>
          </cell>
          <cell r="B361" t="str">
            <v xml:space="preserve"> VALVE</v>
          </cell>
          <cell r="C361" t="str">
            <v>ﾎﾞｰﾙ止水栓</v>
          </cell>
          <cell r="E361" t="str">
            <v xml:space="preserve">  40</v>
          </cell>
          <cell r="F361" t="str">
            <v xml:space="preserve"> 個</v>
          </cell>
          <cell r="G361">
            <v>15250</v>
          </cell>
          <cell r="J361">
            <v>360</v>
          </cell>
        </row>
        <row r="362">
          <cell r="A362">
            <v>361</v>
          </cell>
          <cell r="B362" t="str">
            <v xml:space="preserve"> VALVE</v>
          </cell>
          <cell r="C362" t="str">
            <v>伸縮止水栓</v>
          </cell>
          <cell r="E362" t="str">
            <v xml:space="preserve">  φ13</v>
          </cell>
          <cell r="F362" t="str">
            <v xml:space="preserve"> 個</v>
          </cell>
          <cell r="G362">
            <v>5500</v>
          </cell>
          <cell r="J362">
            <v>361</v>
          </cell>
        </row>
        <row r="363">
          <cell r="A363">
            <v>362</v>
          </cell>
          <cell r="B363" t="str">
            <v xml:space="preserve"> VALVE</v>
          </cell>
          <cell r="C363" t="str">
            <v>伸縮止水栓</v>
          </cell>
          <cell r="E363" t="str">
            <v>φ20× 13</v>
          </cell>
          <cell r="F363" t="str">
            <v xml:space="preserve"> 個</v>
          </cell>
          <cell r="G363">
            <v>7280</v>
          </cell>
          <cell r="I363" t="str">
            <v>那覇市型</v>
          </cell>
          <cell r="J363">
            <v>362</v>
          </cell>
        </row>
        <row r="364">
          <cell r="A364">
            <v>363</v>
          </cell>
          <cell r="B364" t="str">
            <v xml:space="preserve"> VALVE</v>
          </cell>
          <cell r="C364" t="str">
            <v>伸縮止水栓</v>
          </cell>
          <cell r="E364" t="str">
            <v xml:space="preserve">  φ20</v>
          </cell>
          <cell r="F364" t="str">
            <v xml:space="preserve"> 個</v>
          </cell>
          <cell r="G364">
            <v>7280</v>
          </cell>
          <cell r="I364" t="str">
            <v>両側副栓付</v>
          </cell>
          <cell r="J364">
            <v>363</v>
          </cell>
        </row>
        <row r="365">
          <cell r="A365">
            <v>364</v>
          </cell>
          <cell r="B365" t="str">
            <v xml:space="preserve"> VALVE</v>
          </cell>
          <cell r="C365" t="str">
            <v>伸縮止水栓</v>
          </cell>
          <cell r="E365" t="str">
            <v xml:space="preserve">  φ25</v>
          </cell>
          <cell r="F365" t="str">
            <v xml:space="preserve"> 個</v>
          </cell>
          <cell r="G365">
            <v>9340</v>
          </cell>
          <cell r="J365">
            <v>364</v>
          </cell>
        </row>
        <row r="366">
          <cell r="A366">
            <v>365</v>
          </cell>
          <cell r="B366" t="str">
            <v xml:space="preserve"> VALVE</v>
          </cell>
          <cell r="C366" t="str">
            <v>伸縮止水栓</v>
          </cell>
          <cell r="E366" t="str">
            <v xml:space="preserve">  φ40</v>
          </cell>
          <cell r="F366" t="str">
            <v xml:space="preserve"> 個</v>
          </cell>
          <cell r="G366">
            <v>34150</v>
          </cell>
          <cell r="J366">
            <v>365</v>
          </cell>
        </row>
        <row r="367">
          <cell r="A367">
            <v>366</v>
          </cell>
          <cell r="B367" t="str">
            <v xml:space="preserve"> VALVE</v>
          </cell>
          <cell r="C367" t="str">
            <v>ｹﾞｰﾄﾊﾞﾙﾌﾞ</v>
          </cell>
          <cell r="D367" t="str">
            <v xml:space="preserve"> 125 P</v>
          </cell>
          <cell r="E367" t="str">
            <v xml:space="preserve">  13</v>
          </cell>
          <cell r="F367" t="str">
            <v xml:space="preserve"> 個</v>
          </cell>
          <cell r="G367">
            <v>840</v>
          </cell>
          <cell r="J367">
            <v>366</v>
          </cell>
        </row>
        <row r="368">
          <cell r="A368">
            <v>367</v>
          </cell>
          <cell r="B368" t="str">
            <v xml:space="preserve"> VALVE</v>
          </cell>
          <cell r="C368" t="str">
            <v>ｹﾞｰﾄﾊﾞﾙﾌﾞ</v>
          </cell>
          <cell r="D368" t="str">
            <v xml:space="preserve"> 125 P</v>
          </cell>
          <cell r="E368" t="str">
            <v xml:space="preserve">  20</v>
          </cell>
          <cell r="F368" t="str">
            <v xml:space="preserve"> 個</v>
          </cell>
          <cell r="G368">
            <v>1020</v>
          </cell>
          <cell r="J368">
            <v>367</v>
          </cell>
        </row>
        <row r="369">
          <cell r="A369">
            <v>368</v>
          </cell>
          <cell r="B369" t="str">
            <v xml:space="preserve"> VALVE</v>
          </cell>
          <cell r="C369" t="str">
            <v>ｹﾞｰﾄﾊﾞﾙﾌﾞ</v>
          </cell>
          <cell r="D369" t="str">
            <v xml:space="preserve"> 125 P</v>
          </cell>
          <cell r="E369" t="str">
            <v xml:space="preserve">  25</v>
          </cell>
          <cell r="F369" t="str">
            <v xml:space="preserve"> 個</v>
          </cell>
          <cell r="G369">
            <v>1450</v>
          </cell>
          <cell r="J369">
            <v>368</v>
          </cell>
        </row>
        <row r="370">
          <cell r="A370">
            <v>369</v>
          </cell>
          <cell r="B370" t="str">
            <v xml:space="preserve"> VALVE</v>
          </cell>
          <cell r="C370" t="str">
            <v>ｹﾞｰﾄﾊﾞﾙﾌﾞ</v>
          </cell>
          <cell r="D370" t="str">
            <v xml:space="preserve"> 125 P</v>
          </cell>
          <cell r="E370" t="str">
            <v xml:space="preserve">  40</v>
          </cell>
          <cell r="F370" t="str">
            <v xml:space="preserve"> 個</v>
          </cell>
          <cell r="G370">
            <v>2470</v>
          </cell>
          <cell r="J370">
            <v>369</v>
          </cell>
        </row>
        <row r="371">
          <cell r="A371">
            <v>370</v>
          </cell>
          <cell r="B371" t="str">
            <v xml:space="preserve"> VALVE</v>
          </cell>
          <cell r="C371" t="str">
            <v>ｹﾞｰﾄﾊﾞﾙﾌﾞ</v>
          </cell>
          <cell r="D371" t="str">
            <v xml:space="preserve"> 125 P</v>
          </cell>
          <cell r="E371" t="str">
            <v xml:space="preserve">  50</v>
          </cell>
          <cell r="F371" t="str">
            <v xml:space="preserve"> 個</v>
          </cell>
          <cell r="G371">
            <v>3750</v>
          </cell>
          <cell r="J371">
            <v>370</v>
          </cell>
        </row>
        <row r="372">
          <cell r="A372">
            <v>371</v>
          </cell>
          <cell r="B372" t="str">
            <v xml:space="preserve"> VALVE</v>
          </cell>
          <cell r="C372" t="str">
            <v>小型空気弁</v>
          </cell>
          <cell r="E372" t="str">
            <v xml:space="preserve">  13</v>
          </cell>
          <cell r="F372" t="str">
            <v xml:space="preserve"> 個</v>
          </cell>
          <cell r="G372">
            <v>23850</v>
          </cell>
          <cell r="J372">
            <v>371</v>
          </cell>
        </row>
        <row r="373">
          <cell r="A373">
            <v>372</v>
          </cell>
          <cell r="B373" t="str">
            <v xml:space="preserve"> VALVE</v>
          </cell>
          <cell r="C373" t="str">
            <v>小型空気弁</v>
          </cell>
          <cell r="E373" t="str">
            <v xml:space="preserve">  20</v>
          </cell>
          <cell r="F373" t="str">
            <v xml:space="preserve"> 個</v>
          </cell>
          <cell r="G373">
            <v>29700</v>
          </cell>
          <cell r="J373">
            <v>372</v>
          </cell>
        </row>
        <row r="374">
          <cell r="A374">
            <v>373</v>
          </cell>
          <cell r="B374" t="str">
            <v xml:space="preserve"> VALVE</v>
          </cell>
          <cell r="C374" t="str">
            <v>小型空気弁</v>
          </cell>
          <cell r="E374" t="str">
            <v xml:space="preserve">  25</v>
          </cell>
          <cell r="F374" t="str">
            <v xml:space="preserve"> 個</v>
          </cell>
          <cell r="G374">
            <v>34250</v>
          </cell>
          <cell r="J374">
            <v>373</v>
          </cell>
        </row>
        <row r="375">
          <cell r="A375">
            <v>374</v>
          </cell>
          <cell r="B375" t="str">
            <v xml:space="preserve"> 構造</v>
          </cell>
          <cell r="C375" t="str">
            <v>鉄蓋</v>
          </cell>
          <cell r="D375" t="str">
            <v xml:space="preserve"> Ｆ  Ｃ</v>
          </cell>
          <cell r="E375" t="str">
            <v xml:space="preserve"> 250</v>
          </cell>
          <cell r="F375" t="str">
            <v xml:space="preserve"> 個</v>
          </cell>
          <cell r="G375">
            <v>21600</v>
          </cell>
          <cell r="J375">
            <v>374</v>
          </cell>
        </row>
        <row r="376">
          <cell r="A376">
            <v>375</v>
          </cell>
          <cell r="B376" t="str">
            <v xml:space="preserve"> 構造</v>
          </cell>
          <cell r="C376" t="str">
            <v>止水栓きょう</v>
          </cell>
          <cell r="D376" t="str">
            <v xml:space="preserve"> ＦＣＤ</v>
          </cell>
          <cell r="E376" t="str">
            <v xml:space="preserve"> 上  下</v>
          </cell>
          <cell r="F376" t="str">
            <v xml:space="preserve"> 個</v>
          </cell>
          <cell r="G376">
            <v>3330</v>
          </cell>
          <cell r="J376">
            <v>375</v>
          </cell>
        </row>
        <row r="377">
          <cell r="A377">
            <v>376</v>
          </cell>
          <cell r="B377" t="str">
            <v xml:space="preserve"> 構造</v>
          </cell>
          <cell r="C377" t="str">
            <v>ﾒｰﾀｰﾎﾞｯｸｽ</v>
          </cell>
          <cell r="E377" t="str">
            <v xml:space="preserve">  13･20</v>
          </cell>
          <cell r="F377" t="str">
            <v xml:space="preserve"> 個</v>
          </cell>
          <cell r="G377">
            <v>5640</v>
          </cell>
          <cell r="J377">
            <v>376</v>
          </cell>
        </row>
        <row r="378">
          <cell r="A378">
            <v>377</v>
          </cell>
          <cell r="B378" t="str">
            <v xml:space="preserve"> 構造</v>
          </cell>
          <cell r="C378" t="str">
            <v>ﾒｰﾀｰﾎﾞｯｸｽ</v>
          </cell>
          <cell r="E378" t="str">
            <v xml:space="preserve">  25</v>
          </cell>
          <cell r="F378" t="str">
            <v xml:space="preserve"> 個</v>
          </cell>
          <cell r="G378">
            <v>7820</v>
          </cell>
          <cell r="J378">
            <v>377</v>
          </cell>
        </row>
        <row r="379">
          <cell r="A379">
            <v>378</v>
          </cell>
          <cell r="B379" t="str">
            <v xml:space="preserve"> 構造</v>
          </cell>
          <cell r="C379" t="str">
            <v>ﾒｰﾀｰﾎﾞｯｸｽ</v>
          </cell>
          <cell r="E379" t="str">
            <v xml:space="preserve">  40</v>
          </cell>
          <cell r="F379" t="str">
            <v xml:space="preserve"> 個</v>
          </cell>
          <cell r="G379">
            <v>26000</v>
          </cell>
          <cell r="J379">
            <v>378</v>
          </cell>
        </row>
        <row r="380">
          <cell r="A380">
            <v>379</v>
          </cell>
          <cell r="B380" t="str">
            <v xml:space="preserve"> 構造</v>
          </cell>
          <cell r="C380" t="str">
            <v>壁掛用ﾒｰﾀｰﾎﾞｯｸｽ</v>
          </cell>
          <cell r="E380" t="str">
            <v xml:space="preserve">  13･20</v>
          </cell>
          <cell r="F380" t="str">
            <v xml:space="preserve"> 個</v>
          </cell>
          <cell r="G380">
            <v>12220</v>
          </cell>
          <cell r="J380">
            <v>379</v>
          </cell>
        </row>
        <row r="381">
          <cell r="A381">
            <v>380</v>
          </cell>
          <cell r="B381" t="str">
            <v xml:space="preserve"> 構造</v>
          </cell>
          <cell r="C381" t="str">
            <v>ﾒｰﾀｰ表ｶﾊﾞｰ(ﾌﾞﾛｯｸﾀｲﾌﾟ)</v>
          </cell>
          <cell r="E381" t="str">
            <v xml:space="preserve">  13･20</v>
          </cell>
          <cell r="F381" t="str">
            <v xml:space="preserve"> 個</v>
          </cell>
          <cell r="G381">
            <v>4000</v>
          </cell>
          <cell r="J381">
            <v>380</v>
          </cell>
        </row>
        <row r="382">
          <cell r="A382">
            <v>381</v>
          </cell>
          <cell r="B382" t="str">
            <v xml:space="preserve"> 構造</v>
          </cell>
          <cell r="C382" t="str">
            <v>煉瓦</v>
          </cell>
          <cell r="E382" t="str">
            <v>210*100*60</v>
          </cell>
          <cell r="F382" t="str">
            <v xml:space="preserve"> 個</v>
          </cell>
          <cell r="G382">
            <v>100</v>
          </cell>
          <cell r="I382" t="str">
            <v/>
          </cell>
          <cell r="J382">
            <v>381</v>
          </cell>
        </row>
        <row r="383">
          <cell r="A383">
            <v>382</v>
          </cell>
          <cell r="B383" t="str">
            <v xml:space="preserve"> その他</v>
          </cell>
          <cell r="C383" t="str">
            <v>管標示ｼｰﾄ</v>
          </cell>
          <cell r="F383" t="str">
            <v xml:space="preserve"> ｍ</v>
          </cell>
          <cell r="G383">
            <v>254</v>
          </cell>
          <cell r="J383">
            <v>382</v>
          </cell>
        </row>
        <row r="384">
          <cell r="A384">
            <v>383</v>
          </cell>
          <cell r="B384" t="str">
            <v xml:space="preserve"> その他</v>
          </cell>
          <cell r="C384" t="str">
            <v>ﾛｹｰﾃｨﾝｸﾞﾜｲﾔ</v>
          </cell>
          <cell r="F384" t="str">
            <v xml:space="preserve"> ｍ</v>
          </cell>
          <cell r="G384">
            <v>140</v>
          </cell>
          <cell r="J384">
            <v>383</v>
          </cell>
        </row>
        <row r="385">
          <cell r="A385">
            <v>384</v>
          </cell>
          <cell r="B385" t="str">
            <v xml:space="preserve"> その他</v>
          </cell>
          <cell r="C385" t="str">
            <v>ﾒｰﾀｰﾊﾟｯｷﾝ</v>
          </cell>
          <cell r="E385" t="str">
            <v>φ13</v>
          </cell>
          <cell r="F385" t="str">
            <v xml:space="preserve"> 個</v>
          </cell>
          <cell r="G385">
            <v>17</v>
          </cell>
          <cell r="I385" t="str">
            <v>1A-70</v>
          </cell>
          <cell r="J385">
            <v>384</v>
          </cell>
        </row>
        <row r="386">
          <cell r="A386">
            <v>385</v>
          </cell>
          <cell r="B386" t="str">
            <v xml:space="preserve"> その他</v>
          </cell>
          <cell r="C386" t="str">
            <v>ﾒｰﾀｰﾊﾟｯｷﾝ</v>
          </cell>
          <cell r="E386" t="str">
            <v>φ20</v>
          </cell>
          <cell r="F386" t="str">
            <v xml:space="preserve"> 個</v>
          </cell>
          <cell r="G386">
            <v>25</v>
          </cell>
          <cell r="I386" t="str">
            <v>1A-70</v>
          </cell>
          <cell r="J386">
            <v>385</v>
          </cell>
        </row>
        <row r="387">
          <cell r="A387">
            <v>386</v>
          </cell>
          <cell r="B387" t="str">
            <v xml:space="preserve"> その他</v>
          </cell>
          <cell r="C387" t="str">
            <v>ﾒｰﾀｰﾊﾟｯｷﾝ</v>
          </cell>
          <cell r="E387" t="str">
            <v>φ25</v>
          </cell>
          <cell r="F387" t="str">
            <v xml:space="preserve"> 個</v>
          </cell>
          <cell r="G387">
            <v>36</v>
          </cell>
          <cell r="I387" t="str">
            <v>1A-70</v>
          </cell>
          <cell r="J387">
            <v>386</v>
          </cell>
        </row>
        <row r="388">
          <cell r="A388">
            <v>387</v>
          </cell>
          <cell r="B388" t="str">
            <v xml:space="preserve"> その他</v>
          </cell>
          <cell r="C388" t="str">
            <v>ﾒｰﾀｰﾊﾟｯｷﾝ</v>
          </cell>
          <cell r="E388" t="str">
            <v>φ40</v>
          </cell>
          <cell r="F388" t="str">
            <v xml:space="preserve"> 個</v>
          </cell>
          <cell r="G388">
            <v>72</v>
          </cell>
          <cell r="I388" t="str">
            <v>1A-70</v>
          </cell>
          <cell r="J388">
            <v>387</v>
          </cell>
        </row>
        <row r="389">
          <cell r="A389">
            <v>388</v>
          </cell>
          <cell r="B389" t="str">
            <v xml:space="preserve"> その他</v>
          </cell>
          <cell r="C389" t="str">
            <v>ﾒｰﾀｰﾊﾟｯｷﾝ</v>
          </cell>
          <cell r="E389" t="str">
            <v>φ50</v>
          </cell>
          <cell r="F389" t="str">
            <v xml:space="preserve"> 個</v>
          </cell>
          <cell r="G389">
            <v>90</v>
          </cell>
          <cell r="I389" t="str">
            <v>1A-70</v>
          </cell>
          <cell r="J389">
            <v>388</v>
          </cell>
        </row>
        <row r="390">
          <cell r="A390">
            <v>389</v>
          </cell>
          <cell r="B390" t="str">
            <v xml:space="preserve"> その他</v>
          </cell>
          <cell r="C390" t="str">
            <v>ﾒﾀﾙﾊﾟｯｷﾝ</v>
          </cell>
          <cell r="E390" t="str">
            <v>φ13</v>
          </cell>
          <cell r="F390" t="str">
            <v xml:space="preserve"> 個</v>
          </cell>
          <cell r="G390">
            <v>280</v>
          </cell>
          <cell r="I390" t="str">
            <v xml:space="preserve"> 1A-70(SUS)</v>
          </cell>
          <cell r="J390">
            <v>389</v>
          </cell>
        </row>
        <row r="391">
          <cell r="A391">
            <v>390</v>
          </cell>
          <cell r="B391" t="str">
            <v xml:space="preserve"> その他</v>
          </cell>
          <cell r="C391" t="str">
            <v>ﾒﾀﾙﾊﾟｯｷﾝ</v>
          </cell>
          <cell r="E391" t="str">
            <v>φ20</v>
          </cell>
          <cell r="F391" t="str">
            <v xml:space="preserve"> 個</v>
          </cell>
          <cell r="G391">
            <v>390</v>
          </cell>
          <cell r="I391" t="str">
            <v xml:space="preserve"> 1A-70(SUS)</v>
          </cell>
          <cell r="J391">
            <v>390</v>
          </cell>
        </row>
        <row r="392">
          <cell r="A392">
            <v>391</v>
          </cell>
          <cell r="B392" t="str">
            <v xml:space="preserve"> その他</v>
          </cell>
          <cell r="C392" t="str">
            <v>ﾒﾀﾙﾊﾟｯｷﾝ</v>
          </cell>
          <cell r="E392" t="str">
            <v>φ25</v>
          </cell>
          <cell r="F392" t="str">
            <v xml:space="preserve"> 個</v>
          </cell>
          <cell r="G392">
            <v>430</v>
          </cell>
          <cell r="I392" t="str">
            <v xml:space="preserve"> 1A-70(SUS)</v>
          </cell>
          <cell r="J392">
            <v>391</v>
          </cell>
        </row>
        <row r="393">
          <cell r="A393">
            <v>392</v>
          </cell>
          <cell r="B393" t="str">
            <v xml:space="preserve"> その他</v>
          </cell>
          <cell r="C393" t="str">
            <v>ﾒﾀﾙﾊﾟｯｷﾝ</v>
          </cell>
          <cell r="E393" t="str">
            <v>φ40</v>
          </cell>
          <cell r="F393" t="str">
            <v xml:space="preserve"> 個</v>
          </cell>
          <cell r="G393">
            <v>1490</v>
          </cell>
          <cell r="I393" t="str">
            <v xml:space="preserve"> 1A-70(SUS)</v>
          </cell>
          <cell r="J393">
            <v>392</v>
          </cell>
        </row>
        <row r="394">
          <cell r="A394">
            <v>393</v>
          </cell>
          <cell r="B394" t="str">
            <v xml:space="preserve"> その他</v>
          </cell>
          <cell r="C394" t="str">
            <v>ﾒﾀﾙﾊﾟｯｷﾝ</v>
          </cell>
          <cell r="E394" t="str">
            <v>φ50</v>
          </cell>
          <cell r="F394" t="str">
            <v xml:space="preserve"> 個</v>
          </cell>
          <cell r="G394">
            <v>1580</v>
          </cell>
          <cell r="I394" t="str">
            <v xml:space="preserve"> 1A-70(SUS)</v>
          </cell>
          <cell r="J394">
            <v>393</v>
          </cell>
        </row>
        <row r="395">
          <cell r="A395">
            <v>394</v>
          </cell>
          <cell r="B395" t="str">
            <v xml:space="preserve"> その他</v>
          </cell>
          <cell r="C395" t="str">
            <v>ﾌﾗﾝｼﾞﾊﾟｯｷﾝ</v>
          </cell>
          <cell r="E395" t="str">
            <v xml:space="preserve">  50</v>
          </cell>
          <cell r="F395" t="str">
            <v xml:space="preserve"> 個</v>
          </cell>
          <cell r="G395">
            <v>260</v>
          </cell>
          <cell r="J395">
            <v>394</v>
          </cell>
        </row>
        <row r="396">
          <cell r="A396">
            <v>395</v>
          </cell>
          <cell r="B396" t="str">
            <v xml:space="preserve"> その他</v>
          </cell>
          <cell r="C396" t="str">
            <v>ﾌﾗﾝｼﾞﾊﾟｯｷﾝ</v>
          </cell>
          <cell r="E396" t="str">
            <v xml:space="preserve">  75</v>
          </cell>
          <cell r="F396" t="str">
            <v xml:space="preserve"> 個</v>
          </cell>
          <cell r="G396">
            <v>310</v>
          </cell>
          <cell r="J396">
            <v>395</v>
          </cell>
        </row>
        <row r="397">
          <cell r="A397">
            <v>396</v>
          </cell>
          <cell r="B397" t="str">
            <v xml:space="preserve"> その他</v>
          </cell>
          <cell r="C397" t="str">
            <v>ﾌﾗﾝｼﾞﾊﾟｯｷﾝ</v>
          </cell>
          <cell r="E397" t="str">
            <v xml:space="preserve"> 100</v>
          </cell>
          <cell r="F397" t="str">
            <v xml:space="preserve"> 個</v>
          </cell>
          <cell r="G397">
            <v>430</v>
          </cell>
          <cell r="J397">
            <v>396</v>
          </cell>
        </row>
        <row r="398">
          <cell r="A398">
            <v>397</v>
          </cell>
          <cell r="B398" t="str">
            <v xml:space="preserve"> その他</v>
          </cell>
          <cell r="C398" t="str">
            <v>ﾌﾗﾝｼﾞﾊﾟｯｷﾝ</v>
          </cell>
          <cell r="E398" t="str">
            <v xml:space="preserve"> 150</v>
          </cell>
          <cell r="F398" t="str">
            <v xml:space="preserve"> 個</v>
          </cell>
          <cell r="G398">
            <v>680</v>
          </cell>
          <cell r="J398">
            <v>397</v>
          </cell>
        </row>
        <row r="399">
          <cell r="A399">
            <v>398</v>
          </cell>
          <cell r="B399" t="str">
            <v xml:space="preserve"> その他</v>
          </cell>
          <cell r="C399" t="str">
            <v>ﾌﾗﾝｼﾞﾊﾟｯｷﾝ</v>
          </cell>
          <cell r="E399" t="str">
            <v xml:space="preserve"> 200</v>
          </cell>
          <cell r="F399" t="str">
            <v xml:space="preserve"> 個</v>
          </cell>
          <cell r="G399">
            <v>830</v>
          </cell>
          <cell r="J399">
            <v>398</v>
          </cell>
        </row>
        <row r="400">
          <cell r="A400">
            <v>399</v>
          </cell>
          <cell r="B400" t="str">
            <v xml:space="preserve"> その他</v>
          </cell>
          <cell r="C400" t="str">
            <v>ﾌﾗﾝｼﾞﾊﾟｯｷﾝ</v>
          </cell>
          <cell r="E400" t="str">
            <v xml:space="preserve"> 250</v>
          </cell>
          <cell r="F400" t="str">
            <v xml:space="preserve"> 個</v>
          </cell>
          <cell r="G400">
            <v>1010</v>
          </cell>
          <cell r="J400">
            <v>399</v>
          </cell>
        </row>
        <row r="401">
          <cell r="A401">
            <v>400</v>
          </cell>
          <cell r="B401" t="str">
            <v xml:space="preserve"> その他</v>
          </cell>
          <cell r="C401" t="str">
            <v>ﾌﾗﾝｼﾞﾊﾟｯｷﾝ</v>
          </cell>
          <cell r="E401" t="str">
            <v xml:space="preserve"> 300</v>
          </cell>
          <cell r="F401" t="str">
            <v xml:space="preserve"> 個</v>
          </cell>
          <cell r="G401">
            <v>1570</v>
          </cell>
          <cell r="J401">
            <v>400</v>
          </cell>
        </row>
        <row r="402">
          <cell r="A402">
            <v>401</v>
          </cell>
          <cell r="B402" t="str">
            <v xml:space="preserve"> その他</v>
          </cell>
          <cell r="C402" t="str">
            <v>ﾎﾞﾙﾄ･ﾅｯﾄ</v>
          </cell>
          <cell r="D402" t="str">
            <v xml:space="preserve"> SUS304 </v>
          </cell>
          <cell r="E402" t="str">
            <v xml:space="preserve"> M16× 65</v>
          </cell>
          <cell r="F402" t="str">
            <v xml:space="preserve"> 個</v>
          </cell>
          <cell r="G402">
            <v>340</v>
          </cell>
          <cell r="J402">
            <v>401</v>
          </cell>
        </row>
        <row r="403">
          <cell r="A403">
            <v>402</v>
          </cell>
          <cell r="B403" t="str">
            <v xml:space="preserve"> その他</v>
          </cell>
          <cell r="C403" t="str">
            <v>ﾎﾞﾙﾄ･ﾅｯﾄ</v>
          </cell>
          <cell r="D403" t="str">
            <v xml:space="preserve"> SUS304 </v>
          </cell>
          <cell r="E403" t="str">
            <v xml:space="preserve"> M16× 70</v>
          </cell>
          <cell r="F403" t="str">
            <v xml:space="preserve"> 個</v>
          </cell>
          <cell r="G403">
            <v>345</v>
          </cell>
          <cell r="J403">
            <v>402</v>
          </cell>
        </row>
        <row r="404">
          <cell r="A404">
            <v>403</v>
          </cell>
          <cell r="B404" t="str">
            <v xml:space="preserve"> その他</v>
          </cell>
          <cell r="C404" t="str">
            <v>ﾎﾞﾙﾄ･ﾅｯﾄ</v>
          </cell>
          <cell r="D404" t="str">
            <v xml:space="preserve"> SUS304 </v>
          </cell>
          <cell r="E404" t="str">
            <v xml:space="preserve"> M16× 75</v>
          </cell>
          <cell r="F404" t="str">
            <v xml:space="preserve"> 個</v>
          </cell>
          <cell r="G404">
            <v>350</v>
          </cell>
          <cell r="J404">
            <v>403</v>
          </cell>
        </row>
        <row r="405">
          <cell r="A405">
            <v>404</v>
          </cell>
          <cell r="B405" t="str">
            <v xml:space="preserve"> その他</v>
          </cell>
          <cell r="C405" t="str">
            <v>ﾎﾞﾙﾄ･ﾅｯﾄ</v>
          </cell>
          <cell r="D405" t="str">
            <v xml:space="preserve"> SUS304 </v>
          </cell>
          <cell r="E405" t="str">
            <v xml:space="preserve"> M20× 80</v>
          </cell>
          <cell r="F405" t="str">
            <v xml:space="preserve"> 個</v>
          </cell>
          <cell r="G405">
            <v>520</v>
          </cell>
          <cell r="J405">
            <v>404</v>
          </cell>
        </row>
        <row r="406">
          <cell r="A406">
            <v>405</v>
          </cell>
          <cell r="B406" t="str">
            <v xml:space="preserve"> その他</v>
          </cell>
          <cell r="C406" t="str">
            <v>ﾎﾞﾙﾄ･ﾅｯﾄ</v>
          </cell>
          <cell r="D406" t="str">
            <v xml:space="preserve"> SUS304 </v>
          </cell>
          <cell r="E406" t="str">
            <v xml:space="preserve"> M20× 85</v>
          </cell>
          <cell r="F406" t="str">
            <v xml:space="preserve"> 個</v>
          </cell>
          <cell r="G406">
            <v>530</v>
          </cell>
          <cell r="J406">
            <v>405</v>
          </cell>
        </row>
        <row r="407">
          <cell r="A407">
            <v>406</v>
          </cell>
          <cell r="B407" t="str">
            <v xml:space="preserve"> その他</v>
          </cell>
          <cell r="C407" t="str">
            <v>Ｔ頭ﾎﾞﾙﾄﾅｯﾄ</v>
          </cell>
          <cell r="D407" t="str">
            <v xml:space="preserve"> 複合合金</v>
          </cell>
          <cell r="E407" t="str">
            <v xml:space="preserve"> M16× 85</v>
          </cell>
          <cell r="F407" t="str">
            <v xml:space="preserve"> 個</v>
          </cell>
          <cell r="G407">
            <v>220</v>
          </cell>
          <cell r="J407">
            <v>406</v>
          </cell>
        </row>
        <row r="408">
          <cell r="A408">
            <v>407</v>
          </cell>
          <cell r="B408" t="str">
            <v xml:space="preserve"> その他</v>
          </cell>
          <cell r="C408" t="str">
            <v>Ｔ頭ﾎﾞﾙﾄﾅｯﾄ</v>
          </cell>
          <cell r="D408" t="str">
            <v xml:space="preserve"> 複合合金</v>
          </cell>
          <cell r="E408" t="str">
            <v xml:space="preserve"> M20× 90</v>
          </cell>
          <cell r="F408" t="str">
            <v xml:space="preserve"> 個</v>
          </cell>
          <cell r="G408">
            <v>280</v>
          </cell>
          <cell r="J408">
            <v>407</v>
          </cell>
        </row>
        <row r="409">
          <cell r="A409">
            <v>408</v>
          </cell>
          <cell r="B409" t="str">
            <v xml:space="preserve"> その他</v>
          </cell>
          <cell r="C409" t="str">
            <v>Ｔ頭ﾎﾞﾙﾄﾅｯﾄ</v>
          </cell>
          <cell r="D409" t="str">
            <v xml:space="preserve"> 複合合金</v>
          </cell>
          <cell r="E409" t="str">
            <v xml:space="preserve"> M20×100</v>
          </cell>
          <cell r="F409" t="str">
            <v xml:space="preserve"> 個</v>
          </cell>
          <cell r="G409">
            <v>290</v>
          </cell>
          <cell r="J409">
            <v>408</v>
          </cell>
        </row>
        <row r="410">
          <cell r="A410">
            <v>409</v>
          </cell>
          <cell r="B410" t="str">
            <v xml:space="preserve"> 緊急</v>
          </cell>
          <cell r="C410" t="str">
            <v>TN65ｼﾞｮｲﾝﾄ</v>
          </cell>
          <cell r="D410" t="str">
            <v xml:space="preserve"> 鋳鉄管用</v>
          </cell>
          <cell r="E410" t="str">
            <v xml:space="preserve">  75×200</v>
          </cell>
          <cell r="F410" t="str">
            <v xml:space="preserve"> 個</v>
          </cell>
          <cell r="G410">
            <v>17900</v>
          </cell>
          <cell r="H410" t="str">
            <v>B･N:SUS304</v>
          </cell>
          <cell r="J410">
            <v>409</v>
          </cell>
        </row>
        <row r="411">
          <cell r="A411">
            <v>410</v>
          </cell>
          <cell r="B411" t="str">
            <v xml:space="preserve"> 緊急</v>
          </cell>
          <cell r="C411" t="str">
            <v>TN65ｼﾞｮｲﾝﾄ</v>
          </cell>
          <cell r="D411" t="str">
            <v xml:space="preserve"> 鋳鉄管用</v>
          </cell>
          <cell r="E411" t="str">
            <v xml:space="preserve"> 100×255</v>
          </cell>
          <cell r="F411" t="str">
            <v xml:space="preserve"> 個</v>
          </cell>
          <cell r="G411">
            <v>32200</v>
          </cell>
          <cell r="H411" t="str">
            <v>B･N:SUS304</v>
          </cell>
          <cell r="J411">
            <v>410</v>
          </cell>
        </row>
        <row r="412">
          <cell r="A412">
            <v>411</v>
          </cell>
          <cell r="B412" t="str">
            <v xml:space="preserve"> 緊急</v>
          </cell>
          <cell r="C412" t="str">
            <v>TN65ｼﾞｮｲﾝﾄ</v>
          </cell>
          <cell r="D412" t="str">
            <v xml:space="preserve"> 鋳鉄管用</v>
          </cell>
          <cell r="E412" t="str">
            <v xml:space="preserve"> 150×300</v>
          </cell>
          <cell r="F412" t="str">
            <v xml:space="preserve"> 個</v>
          </cell>
          <cell r="G412">
            <v>44700</v>
          </cell>
          <cell r="H412" t="str">
            <v>B･N:SUS304</v>
          </cell>
          <cell r="J412">
            <v>411</v>
          </cell>
        </row>
        <row r="413">
          <cell r="A413">
            <v>412</v>
          </cell>
          <cell r="B413" t="str">
            <v xml:space="preserve"> 緊急</v>
          </cell>
          <cell r="C413" t="str">
            <v>TN65ｼﾞｮｲﾝﾄ</v>
          </cell>
          <cell r="D413" t="str">
            <v xml:space="preserve"> 鋳鉄管用</v>
          </cell>
          <cell r="E413" t="str">
            <v xml:space="preserve"> 200×352</v>
          </cell>
          <cell r="F413" t="str">
            <v xml:space="preserve"> 個</v>
          </cell>
          <cell r="G413">
            <v>60200</v>
          </cell>
          <cell r="H413" t="str">
            <v>B･N:SUS304</v>
          </cell>
          <cell r="J413">
            <v>412</v>
          </cell>
        </row>
        <row r="414">
          <cell r="A414">
            <v>413</v>
          </cell>
          <cell r="B414" t="str">
            <v xml:space="preserve"> 緊急</v>
          </cell>
          <cell r="C414" t="str">
            <v>TN65ｼﾞｮｲﾝﾄ</v>
          </cell>
          <cell r="D414" t="str">
            <v xml:space="preserve"> 鋳鉄管用</v>
          </cell>
          <cell r="E414" t="str">
            <v xml:space="preserve"> 250×390</v>
          </cell>
          <cell r="F414" t="str">
            <v xml:space="preserve"> 個</v>
          </cell>
          <cell r="G414">
            <v>78600</v>
          </cell>
          <cell r="H414" t="str">
            <v>B･N:SUS304</v>
          </cell>
          <cell r="J414">
            <v>413</v>
          </cell>
        </row>
        <row r="415">
          <cell r="A415">
            <v>414</v>
          </cell>
          <cell r="B415" t="str">
            <v xml:space="preserve"> 緊急</v>
          </cell>
          <cell r="C415" t="str">
            <v>TN65ｼﾞｮｲﾝﾄ</v>
          </cell>
          <cell r="D415" t="str">
            <v xml:space="preserve"> 鋳鉄管用</v>
          </cell>
          <cell r="E415" t="str">
            <v xml:space="preserve"> 300×390</v>
          </cell>
          <cell r="F415" t="str">
            <v xml:space="preserve"> 個</v>
          </cell>
          <cell r="G415">
            <v>91300</v>
          </cell>
          <cell r="H415" t="str">
            <v>B･N:SUS304</v>
          </cell>
          <cell r="J415">
            <v>414</v>
          </cell>
        </row>
        <row r="416">
          <cell r="A416">
            <v>415</v>
          </cell>
          <cell r="B416" t="str">
            <v xml:space="preserve"> 緊急</v>
          </cell>
          <cell r="C416" t="str">
            <v>TN65ｼﾞｮｲﾝﾄ</v>
          </cell>
          <cell r="D416" t="str">
            <v xml:space="preserve"> 鋳鉄管用</v>
          </cell>
          <cell r="E416" t="str">
            <v xml:space="preserve"> 350×400</v>
          </cell>
          <cell r="F416" t="str">
            <v xml:space="preserve"> 個</v>
          </cell>
          <cell r="G416">
            <v>109550</v>
          </cell>
          <cell r="H416" t="str">
            <v>B･N:SUS304</v>
          </cell>
          <cell r="J416">
            <v>415</v>
          </cell>
        </row>
        <row r="417">
          <cell r="A417">
            <v>416</v>
          </cell>
          <cell r="B417" t="str">
            <v xml:space="preserve"> 緊急</v>
          </cell>
          <cell r="C417" t="str">
            <v>補修用ｸﾗﾝﾌﾟ</v>
          </cell>
          <cell r="D417" t="str">
            <v xml:space="preserve"> CP</v>
          </cell>
          <cell r="E417" t="str">
            <v xml:space="preserve">  75×300</v>
          </cell>
          <cell r="F417" t="str">
            <v xml:space="preserve"> 個</v>
          </cell>
          <cell r="G417">
            <v>19470</v>
          </cell>
          <cell r="J417">
            <v>416</v>
          </cell>
        </row>
        <row r="418">
          <cell r="A418">
            <v>417</v>
          </cell>
          <cell r="B418" t="str">
            <v xml:space="preserve"> 緊急</v>
          </cell>
          <cell r="C418" t="str">
            <v>補修用ｸﾗﾝﾌﾟ</v>
          </cell>
          <cell r="D418" t="str">
            <v xml:space="preserve"> CP</v>
          </cell>
          <cell r="E418" t="str">
            <v xml:space="preserve"> 100×300</v>
          </cell>
          <cell r="F418" t="str">
            <v xml:space="preserve"> 個</v>
          </cell>
          <cell r="G418">
            <v>25460</v>
          </cell>
          <cell r="J418">
            <v>417</v>
          </cell>
        </row>
        <row r="419">
          <cell r="A419">
            <v>418</v>
          </cell>
          <cell r="B419" t="str">
            <v xml:space="preserve"> 緊急</v>
          </cell>
          <cell r="C419" t="str">
            <v>補修用ｸﾗﾝﾌﾟ</v>
          </cell>
          <cell r="D419" t="str">
            <v xml:space="preserve"> CP</v>
          </cell>
          <cell r="E419" t="str">
            <v xml:space="preserve"> 150×300</v>
          </cell>
          <cell r="F419" t="str">
            <v xml:space="preserve"> 個</v>
          </cell>
          <cell r="G419">
            <v>30620</v>
          </cell>
          <cell r="J419">
            <v>418</v>
          </cell>
        </row>
        <row r="420">
          <cell r="A420">
            <v>419</v>
          </cell>
          <cell r="B420" t="str">
            <v xml:space="preserve"> 緊急</v>
          </cell>
          <cell r="C420" t="str">
            <v>補修用ｸﾗﾝﾌﾟ</v>
          </cell>
          <cell r="D420" t="str">
            <v xml:space="preserve"> CP</v>
          </cell>
          <cell r="E420" t="str">
            <v xml:space="preserve"> 200×300</v>
          </cell>
          <cell r="F420" t="str">
            <v xml:space="preserve"> 個</v>
          </cell>
          <cell r="G420">
            <v>46700</v>
          </cell>
          <cell r="J420">
            <v>419</v>
          </cell>
        </row>
        <row r="421">
          <cell r="A421">
            <v>420</v>
          </cell>
          <cell r="B421" t="str">
            <v xml:space="preserve"> 緊急</v>
          </cell>
          <cell r="C421" t="str">
            <v>補修用ｸﾗﾝﾌﾟ</v>
          </cell>
          <cell r="D421" t="str">
            <v xml:space="preserve"> CP</v>
          </cell>
          <cell r="E421" t="str">
            <v xml:space="preserve"> 250×300</v>
          </cell>
          <cell r="F421" t="str">
            <v xml:space="preserve"> 個</v>
          </cell>
          <cell r="G421">
            <v>73120</v>
          </cell>
          <cell r="J421">
            <v>420</v>
          </cell>
        </row>
        <row r="422">
          <cell r="A422">
            <v>421</v>
          </cell>
          <cell r="B422" t="str">
            <v xml:space="preserve"> 緊急</v>
          </cell>
          <cell r="C422" t="str">
            <v>補修用ｸﾗﾝﾌﾟ</v>
          </cell>
          <cell r="D422" t="str">
            <v xml:space="preserve"> CP</v>
          </cell>
          <cell r="E422" t="str">
            <v xml:space="preserve"> 300×300</v>
          </cell>
          <cell r="F422" t="str">
            <v xml:space="preserve"> 個</v>
          </cell>
          <cell r="G422">
            <v>83040</v>
          </cell>
          <cell r="J422">
            <v>421</v>
          </cell>
        </row>
        <row r="423">
          <cell r="A423">
            <v>422</v>
          </cell>
          <cell r="B423" t="str">
            <v xml:space="preserve"> 緊急</v>
          </cell>
          <cell r="C423" t="str">
            <v>補修用ｸﾗﾝﾌﾟ</v>
          </cell>
          <cell r="D423" t="str">
            <v xml:space="preserve"> CP</v>
          </cell>
          <cell r="E423" t="str">
            <v xml:space="preserve"> 350×300</v>
          </cell>
          <cell r="F423" t="str">
            <v xml:space="preserve"> 個</v>
          </cell>
          <cell r="G423">
            <v>93840</v>
          </cell>
          <cell r="J423">
            <v>422</v>
          </cell>
        </row>
        <row r="424">
          <cell r="A424">
            <v>423</v>
          </cell>
          <cell r="B424" t="str">
            <v xml:space="preserve"> 施工</v>
          </cell>
          <cell r="C424" t="str">
            <v>割Ｔ字管穿孔</v>
          </cell>
          <cell r="D424" t="str">
            <v xml:space="preserve"> (昼) DIP</v>
          </cell>
          <cell r="E424" t="str">
            <v xml:space="preserve">  75× 50</v>
          </cell>
          <cell r="F424" t="str">
            <v>箇所</v>
          </cell>
          <cell r="G424">
            <v>39000</v>
          </cell>
          <cell r="J424">
            <v>423</v>
          </cell>
        </row>
        <row r="425">
          <cell r="A425">
            <v>424</v>
          </cell>
          <cell r="B425" t="str">
            <v xml:space="preserve"> 施工</v>
          </cell>
          <cell r="C425" t="str">
            <v>割Ｔ字管穿孔</v>
          </cell>
          <cell r="D425" t="str">
            <v xml:space="preserve"> (昼) DIP</v>
          </cell>
          <cell r="E425" t="str">
            <v xml:space="preserve"> 100× 50</v>
          </cell>
          <cell r="F425" t="str">
            <v>箇所</v>
          </cell>
          <cell r="G425">
            <v>39000</v>
          </cell>
          <cell r="J425">
            <v>424</v>
          </cell>
        </row>
        <row r="426">
          <cell r="A426">
            <v>425</v>
          </cell>
          <cell r="B426" t="str">
            <v xml:space="preserve"> 施工</v>
          </cell>
          <cell r="C426" t="str">
            <v>割Ｔ字管穿孔</v>
          </cell>
          <cell r="D426" t="str">
            <v xml:space="preserve"> (昼) DIP</v>
          </cell>
          <cell r="E426" t="str">
            <v xml:space="preserve"> 150× 50</v>
          </cell>
          <cell r="F426" t="str">
            <v>箇所</v>
          </cell>
          <cell r="G426">
            <v>43000</v>
          </cell>
          <cell r="J426">
            <v>425</v>
          </cell>
        </row>
        <row r="427">
          <cell r="A427">
            <v>426</v>
          </cell>
          <cell r="B427" t="str">
            <v xml:space="preserve"> 施工</v>
          </cell>
          <cell r="C427" t="str">
            <v>割Ｔ字管穿孔</v>
          </cell>
          <cell r="D427" t="str">
            <v xml:space="preserve"> (昼) DIP</v>
          </cell>
          <cell r="E427" t="str">
            <v xml:space="preserve"> 200× 50</v>
          </cell>
          <cell r="F427" t="str">
            <v>箇所</v>
          </cell>
          <cell r="G427">
            <v>43000</v>
          </cell>
          <cell r="J427">
            <v>426</v>
          </cell>
        </row>
        <row r="428">
          <cell r="A428">
            <v>427</v>
          </cell>
          <cell r="B428" t="str">
            <v xml:space="preserve"> 施工</v>
          </cell>
          <cell r="C428" t="str">
            <v>割Ｔ字管穿孔</v>
          </cell>
          <cell r="D428" t="str">
            <v xml:space="preserve"> (昼) DIP</v>
          </cell>
          <cell r="E428" t="str">
            <v xml:space="preserve"> 250× 50</v>
          </cell>
          <cell r="F428" t="str">
            <v>箇所</v>
          </cell>
          <cell r="G428">
            <v>43000</v>
          </cell>
          <cell r="J428">
            <v>427</v>
          </cell>
        </row>
        <row r="429">
          <cell r="A429">
            <v>428</v>
          </cell>
          <cell r="B429" t="str">
            <v xml:space="preserve"> 施工</v>
          </cell>
          <cell r="C429" t="str">
            <v>割Ｔ字管穿孔</v>
          </cell>
          <cell r="D429" t="str">
            <v xml:space="preserve"> (夜) DIP</v>
          </cell>
          <cell r="E429" t="str">
            <v xml:space="preserve">  75× 50</v>
          </cell>
          <cell r="F429" t="str">
            <v>箇所</v>
          </cell>
          <cell r="G429">
            <v>46800</v>
          </cell>
          <cell r="J429">
            <v>428</v>
          </cell>
        </row>
        <row r="430">
          <cell r="A430">
            <v>429</v>
          </cell>
          <cell r="B430" t="str">
            <v xml:space="preserve"> 施工</v>
          </cell>
          <cell r="C430" t="str">
            <v>割Ｔ字管穿孔</v>
          </cell>
          <cell r="D430" t="str">
            <v xml:space="preserve"> (夜) DIP</v>
          </cell>
          <cell r="E430" t="str">
            <v xml:space="preserve"> 100× 50</v>
          </cell>
          <cell r="F430" t="str">
            <v>箇所</v>
          </cell>
          <cell r="G430">
            <v>46800</v>
          </cell>
          <cell r="J430">
            <v>429</v>
          </cell>
        </row>
        <row r="431">
          <cell r="A431">
            <v>430</v>
          </cell>
          <cell r="B431" t="str">
            <v xml:space="preserve"> 施工</v>
          </cell>
          <cell r="C431" t="str">
            <v>割Ｔ字管穿孔</v>
          </cell>
          <cell r="D431" t="str">
            <v xml:space="preserve"> (夜) DIP</v>
          </cell>
          <cell r="E431" t="str">
            <v xml:space="preserve"> 150× 50</v>
          </cell>
          <cell r="F431" t="str">
            <v>箇所</v>
          </cell>
          <cell r="G431">
            <v>51600</v>
          </cell>
          <cell r="J431">
            <v>430</v>
          </cell>
        </row>
        <row r="432">
          <cell r="A432">
            <v>431</v>
          </cell>
          <cell r="B432" t="str">
            <v xml:space="preserve"> 施工</v>
          </cell>
          <cell r="C432" t="str">
            <v>割Ｔ字管穿孔</v>
          </cell>
          <cell r="D432" t="str">
            <v xml:space="preserve"> (夜) DIP</v>
          </cell>
          <cell r="E432" t="str">
            <v xml:space="preserve"> 200× 50</v>
          </cell>
          <cell r="F432" t="str">
            <v>箇所</v>
          </cell>
          <cell r="G432">
            <v>51600</v>
          </cell>
          <cell r="J432">
            <v>431</v>
          </cell>
        </row>
        <row r="433">
          <cell r="A433">
            <v>432</v>
          </cell>
          <cell r="B433" t="str">
            <v xml:space="preserve"> 施工</v>
          </cell>
          <cell r="C433" t="str">
            <v>割Ｔ字管穿孔</v>
          </cell>
          <cell r="D433" t="str">
            <v xml:space="preserve"> (夜) DIP</v>
          </cell>
          <cell r="E433" t="str">
            <v xml:space="preserve"> 250× 50</v>
          </cell>
          <cell r="F433" t="str">
            <v>箇所</v>
          </cell>
          <cell r="G433">
            <v>51600</v>
          </cell>
          <cell r="J433">
            <v>432</v>
          </cell>
        </row>
        <row r="434">
          <cell r="A434">
            <v>433</v>
          </cell>
          <cell r="B434" t="str">
            <v xml:space="preserve"> 構造</v>
          </cell>
          <cell r="C434" t="str">
            <v>GP用ｻﾄﾞﾙﾊﾞﾝﾄﾞ</v>
          </cell>
          <cell r="D434" t="str">
            <v xml:space="preserve"> ﾎﾟﾘｴﾁﾚﾝ製</v>
          </cell>
          <cell r="E434" t="str">
            <v xml:space="preserve">  15</v>
          </cell>
          <cell r="F434" t="str">
            <v xml:space="preserve"> 個</v>
          </cell>
          <cell r="G434">
            <v>35</v>
          </cell>
          <cell r="J434">
            <v>433</v>
          </cell>
        </row>
        <row r="435">
          <cell r="A435">
            <v>434</v>
          </cell>
          <cell r="B435" t="str">
            <v xml:space="preserve"> 構造</v>
          </cell>
          <cell r="C435" t="str">
            <v>GP用ｻﾄﾞﾙﾊﾞﾝﾄﾞ</v>
          </cell>
          <cell r="D435" t="str">
            <v xml:space="preserve"> ﾎﾟﾘｴﾁﾚﾝ製</v>
          </cell>
          <cell r="E435" t="str">
            <v xml:space="preserve">  20</v>
          </cell>
          <cell r="F435" t="str">
            <v xml:space="preserve"> 個</v>
          </cell>
          <cell r="G435">
            <v>35</v>
          </cell>
          <cell r="J435">
            <v>434</v>
          </cell>
        </row>
        <row r="436">
          <cell r="A436">
            <v>435</v>
          </cell>
          <cell r="B436" t="str">
            <v xml:space="preserve"> 構造</v>
          </cell>
          <cell r="C436" t="str">
            <v>GP用ｻﾄﾞﾙﾊﾞﾝﾄﾞ</v>
          </cell>
          <cell r="D436" t="str">
            <v xml:space="preserve"> ﾎﾟﾘｴﾁﾚﾝ製</v>
          </cell>
          <cell r="E436" t="str">
            <v xml:space="preserve">  25</v>
          </cell>
          <cell r="F436" t="str">
            <v xml:space="preserve"> 個</v>
          </cell>
          <cell r="G436">
            <v>35</v>
          </cell>
          <cell r="J436">
            <v>435</v>
          </cell>
        </row>
        <row r="437">
          <cell r="A437">
            <v>436</v>
          </cell>
          <cell r="B437" t="str">
            <v xml:space="preserve"> 構造</v>
          </cell>
          <cell r="C437" t="str">
            <v>GP用ｻﾄﾞﾙﾊﾞﾝﾄﾞ</v>
          </cell>
          <cell r="D437" t="str">
            <v xml:space="preserve"> ﾎﾟﾘｴﾁﾚﾝ製</v>
          </cell>
          <cell r="E437" t="str">
            <v xml:space="preserve">  40</v>
          </cell>
          <cell r="F437" t="str">
            <v xml:space="preserve"> 個</v>
          </cell>
          <cell r="G437">
            <v>75</v>
          </cell>
          <cell r="J437">
            <v>436</v>
          </cell>
        </row>
        <row r="438">
          <cell r="A438">
            <v>437</v>
          </cell>
          <cell r="B438" t="str">
            <v xml:space="preserve"> 構造</v>
          </cell>
          <cell r="C438" t="str">
            <v>GP用ｻﾄﾞﾙﾊﾞﾝﾄﾞ</v>
          </cell>
          <cell r="D438" t="str">
            <v xml:space="preserve"> ﾎﾟﾘｴﾁﾚﾝ製</v>
          </cell>
          <cell r="E438" t="str">
            <v xml:space="preserve">  50</v>
          </cell>
          <cell r="F438" t="str">
            <v xml:space="preserve"> 個</v>
          </cell>
          <cell r="G438">
            <v>85</v>
          </cell>
          <cell r="J438">
            <v>437</v>
          </cell>
        </row>
        <row r="439">
          <cell r="A439">
            <v>438</v>
          </cell>
          <cell r="B439" t="str">
            <v xml:space="preserve"> 仮設</v>
          </cell>
          <cell r="C439" t="str">
            <v>ﾎﾟﾘｴﾁﾚﾝ管</v>
          </cell>
          <cell r="D439" t="str">
            <v xml:space="preserve"> 1種軟質管</v>
          </cell>
          <cell r="E439" t="str">
            <v xml:space="preserve">  13</v>
          </cell>
          <cell r="F439" t="str">
            <v xml:space="preserve"> ｍ</v>
          </cell>
          <cell r="G439">
            <v>61</v>
          </cell>
          <cell r="H439" t="str">
            <v xml:space="preserve"> 50%補正済</v>
          </cell>
          <cell r="J439">
            <v>438</v>
          </cell>
        </row>
        <row r="440">
          <cell r="A440">
            <v>439</v>
          </cell>
          <cell r="B440" t="str">
            <v xml:space="preserve"> 仮設</v>
          </cell>
          <cell r="C440" t="str">
            <v>ﾎﾟﾘｴﾁﾚﾝ管</v>
          </cell>
          <cell r="D440" t="str">
            <v xml:space="preserve"> 1種軟質管</v>
          </cell>
          <cell r="E440" t="str">
            <v xml:space="preserve">  20</v>
          </cell>
          <cell r="F440" t="str">
            <v xml:space="preserve"> ｍ</v>
          </cell>
          <cell r="G440">
            <v>90</v>
          </cell>
          <cell r="H440" t="str">
            <v xml:space="preserve"> 50%補正済</v>
          </cell>
          <cell r="J440">
            <v>439</v>
          </cell>
        </row>
        <row r="441">
          <cell r="A441">
            <v>440</v>
          </cell>
          <cell r="B441" t="str">
            <v xml:space="preserve"> 仮設</v>
          </cell>
          <cell r="C441" t="str">
            <v>ﾎﾟﾘｴﾁﾚﾝ管</v>
          </cell>
          <cell r="D441" t="str">
            <v xml:space="preserve"> 1種軟質管</v>
          </cell>
          <cell r="E441" t="str">
            <v xml:space="preserve">  25</v>
          </cell>
          <cell r="F441" t="str">
            <v xml:space="preserve"> ｍ</v>
          </cell>
          <cell r="G441">
            <v>141</v>
          </cell>
          <cell r="H441" t="str">
            <v xml:space="preserve"> 50%補正済</v>
          </cell>
          <cell r="J441">
            <v>440</v>
          </cell>
        </row>
        <row r="442">
          <cell r="A442">
            <v>441</v>
          </cell>
          <cell r="B442" t="str">
            <v xml:space="preserve"> 仮設</v>
          </cell>
          <cell r="C442" t="str">
            <v>ﾎﾟﾘｴﾁﾚﾝ管</v>
          </cell>
          <cell r="D442" t="str">
            <v xml:space="preserve"> 1種軟質管</v>
          </cell>
          <cell r="E442" t="str">
            <v xml:space="preserve">  40</v>
          </cell>
          <cell r="F442" t="str">
            <v xml:space="preserve"> ｍ</v>
          </cell>
          <cell r="G442">
            <v>263</v>
          </cell>
          <cell r="H442" t="str">
            <v xml:space="preserve"> 50%補正済</v>
          </cell>
          <cell r="J442">
            <v>441</v>
          </cell>
        </row>
        <row r="443">
          <cell r="A443">
            <v>442</v>
          </cell>
          <cell r="B443" t="str">
            <v xml:space="preserve"> 仮設</v>
          </cell>
          <cell r="C443" t="str">
            <v>ﾎﾟﾘｴﾁﾚﾝ管</v>
          </cell>
          <cell r="D443" t="str">
            <v xml:space="preserve"> 1種軟質管</v>
          </cell>
          <cell r="E443" t="str">
            <v xml:space="preserve">  50</v>
          </cell>
          <cell r="F443" t="str">
            <v xml:space="preserve"> ｍ</v>
          </cell>
          <cell r="G443">
            <v>405</v>
          </cell>
          <cell r="H443" t="str">
            <v xml:space="preserve"> 50%補正済</v>
          </cell>
          <cell r="J443">
            <v>442</v>
          </cell>
        </row>
        <row r="444">
          <cell r="A444">
            <v>443</v>
          </cell>
          <cell r="B444" t="str">
            <v xml:space="preserve"> 仮設</v>
          </cell>
          <cell r="C444" t="str">
            <v>PP ﾁｰｽﾞ</v>
          </cell>
          <cell r="E444" t="str">
            <v xml:space="preserve">  13</v>
          </cell>
          <cell r="F444" t="str">
            <v xml:space="preserve"> 個</v>
          </cell>
          <cell r="G444">
            <v>875</v>
          </cell>
          <cell r="H444" t="str">
            <v xml:space="preserve"> 35%補正済</v>
          </cell>
          <cell r="J444">
            <v>443</v>
          </cell>
        </row>
        <row r="445">
          <cell r="A445">
            <v>444</v>
          </cell>
          <cell r="B445" t="str">
            <v xml:space="preserve"> 仮設</v>
          </cell>
          <cell r="C445" t="str">
            <v>PP ﾁｰｽﾞ</v>
          </cell>
          <cell r="E445" t="str">
            <v xml:space="preserve">  20</v>
          </cell>
          <cell r="F445" t="str">
            <v xml:space="preserve"> 個</v>
          </cell>
          <cell r="G445">
            <v>1163</v>
          </cell>
          <cell r="H445" t="str">
            <v xml:space="preserve"> 35%補正済</v>
          </cell>
          <cell r="J445">
            <v>444</v>
          </cell>
        </row>
        <row r="446">
          <cell r="A446">
            <v>445</v>
          </cell>
          <cell r="B446" t="str">
            <v xml:space="preserve"> 仮設</v>
          </cell>
          <cell r="C446" t="str">
            <v>PP ﾁｰｽﾞ</v>
          </cell>
          <cell r="E446" t="str">
            <v xml:space="preserve">  25</v>
          </cell>
          <cell r="F446" t="str">
            <v xml:space="preserve"> 個</v>
          </cell>
          <cell r="G446">
            <v>1541</v>
          </cell>
          <cell r="H446" t="str">
            <v xml:space="preserve"> 35%補正済</v>
          </cell>
          <cell r="J446">
            <v>445</v>
          </cell>
        </row>
        <row r="447">
          <cell r="A447">
            <v>446</v>
          </cell>
          <cell r="B447" t="str">
            <v xml:space="preserve"> 仮設</v>
          </cell>
          <cell r="C447" t="str">
            <v>PP ﾁｰｽﾞ</v>
          </cell>
          <cell r="E447" t="str">
            <v xml:space="preserve">  40</v>
          </cell>
          <cell r="F447" t="str">
            <v xml:space="preserve"> 個</v>
          </cell>
          <cell r="G447">
            <v>4103</v>
          </cell>
          <cell r="H447" t="str">
            <v xml:space="preserve"> 35%補正済</v>
          </cell>
          <cell r="J447">
            <v>446</v>
          </cell>
        </row>
        <row r="448">
          <cell r="A448">
            <v>447</v>
          </cell>
          <cell r="B448" t="str">
            <v xml:space="preserve"> 仮設</v>
          </cell>
          <cell r="C448" t="str">
            <v>PP ﾁｰｽﾞ</v>
          </cell>
          <cell r="E448" t="str">
            <v xml:space="preserve">  50</v>
          </cell>
          <cell r="F448" t="str">
            <v xml:space="preserve"> 個</v>
          </cell>
          <cell r="G448">
            <v>5684</v>
          </cell>
          <cell r="H448" t="str">
            <v xml:space="preserve"> 35%補正済</v>
          </cell>
          <cell r="J448">
            <v>447</v>
          </cell>
        </row>
        <row r="449">
          <cell r="A449">
            <v>448</v>
          </cell>
          <cell r="B449" t="str">
            <v xml:space="preserve"> 仮設</v>
          </cell>
          <cell r="C449" t="str">
            <v>PP ﾁｰｽﾞ</v>
          </cell>
          <cell r="D449" t="str">
            <v xml:space="preserve"> 異　径</v>
          </cell>
          <cell r="E449" t="str">
            <v xml:space="preserve">  20× 13</v>
          </cell>
          <cell r="F449" t="str">
            <v xml:space="preserve"> 個</v>
          </cell>
          <cell r="G449">
            <v>1050</v>
          </cell>
          <cell r="H449" t="str">
            <v xml:space="preserve"> 35%補正済</v>
          </cell>
          <cell r="J449">
            <v>448</v>
          </cell>
        </row>
        <row r="450">
          <cell r="A450">
            <v>449</v>
          </cell>
          <cell r="B450" t="str">
            <v xml:space="preserve"> 仮設</v>
          </cell>
          <cell r="C450" t="str">
            <v>PP ﾁｰｽﾞ</v>
          </cell>
          <cell r="D450" t="str">
            <v xml:space="preserve"> 異　径</v>
          </cell>
          <cell r="E450" t="str">
            <v xml:space="preserve">  25× 13</v>
          </cell>
          <cell r="F450" t="str">
            <v xml:space="preserve"> 個</v>
          </cell>
          <cell r="G450">
            <v>1330</v>
          </cell>
          <cell r="H450" t="str">
            <v xml:space="preserve"> 35%補正済</v>
          </cell>
          <cell r="J450">
            <v>449</v>
          </cell>
        </row>
        <row r="451">
          <cell r="A451">
            <v>450</v>
          </cell>
          <cell r="B451" t="str">
            <v xml:space="preserve"> 仮設</v>
          </cell>
          <cell r="C451" t="str">
            <v>PP ﾁｰｽﾞ</v>
          </cell>
          <cell r="D451" t="str">
            <v xml:space="preserve"> 異　径</v>
          </cell>
          <cell r="E451" t="str">
            <v xml:space="preserve">  25× 20 </v>
          </cell>
          <cell r="F451" t="str">
            <v xml:space="preserve"> 個</v>
          </cell>
          <cell r="G451">
            <v>1411</v>
          </cell>
          <cell r="H451" t="str">
            <v xml:space="preserve"> 35%補正済</v>
          </cell>
          <cell r="J451">
            <v>450</v>
          </cell>
        </row>
        <row r="452">
          <cell r="A452">
            <v>451</v>
          </cell>
          <cell r="B452" t="str">
            <v xml:space="preserve"> 仮設</v>
          </cell>
          <cell r="C452" t="str">
            <v>PP ﾁｰｽﾞ</v>
          </cell>
          <cell r="D452" t="str">
            <v xml:space="preserve"> 異　径</v>
          </cell>
          <cell r="E452" t="str">
            <v xml:space="preserve">  40× 13 </v>
          </cell>
          <cell r="F452" t="str">
            <v xml:space="preserve"> 個</v>
          </cell>
          <cell r="G452">
            <v>3216</v>
          </cell>
          <cell r="H452" t="str">
            <v xml:space="preserve"> 35%補正済</v>
          </cell>
          <cell r="J452">
            <v>451</v>
          </cell>
        </row>
        <row r="453">
          <cell r="A453">
            <v>452</v>
          </cell>
          <cell r="B453" t="str">
            <v xml:space="preserve"> 仮設</v>
          </cell>
          <cell r="C453" t="str">
            <v>PP ﾁｰｽﾞ</v>
          </cell>
          <cell r="D453" t="str">
            <v xml:space="preserve"> 異　径</v>
          </cell>
          <cell r="E453" t="str">
            <v xml:space="preserve">  40× 20</v>
          </cell>
          <cell r="F453" t="str">
            <v xml:space="preserve"> 個</v>
          </cell>
          <cell r="G453">
            <v>3305</v>
          </cell>
          <cell r="H453" t="str">
            <v xml:space="preserve"> 35%補正済</v>
          </cell>
          <cell r="J453">
            <v>452</v>
          </cell>
        </row>
        <row r="454">
          <cell r="A454">
            <v>453</v>
          </cell>
          <cell r="B454" t="str">
            <v xml:space="preserve"> 仮設</v>
          </cell>
          <cell r="C454" t="str">
            <v>PP ﾁｰｽﾞ</v>
          </cell>
          <cell r="D454" t="str">
            <v xml:space="preserve"> 異　径</v>
          </cell>
          <cell r="E454" t="str">
            <v xml:space="preserve">  40× 25</v>
          </cell>
          <cell r="F454" t="str">
            <v xml:space="preserve"> 個</v>
          </cell>
          <cell r="G454">
            <v>3424</v>
          </cell>
          <cell r="H454" t="str">
            <v xml:space="preserve"> 35%補正済</v>
          </cell>
          <cell r="J454">
            <v>453</v>
          </cell>
        </row>
        <row r="455">
          <cell r="A455">
            <v>454</v>
          </cell>
          <cell r="B455" t="str">
            <v xml:space="preserve"> 仮設</v>
          </cell>
          <cell r="C455" t="str">
            <v>PP ﾁｰｽﾞ</v>
          </cell>
          <cell r="D455" t="str">
            <v xml:space="preserve"> 異　径</v>
          </cell>
          <cell r="E455" t="str">
            <v xml:space="preserve">  50× 13</v>
          </cell>
          <cell r="F455" t="str">
            <v xml:space="preserve"> 個</v>
          </cell>
          <cell r="G455">
            <v>4334</v>
          </cell>
          <cell r="H455" t="str">
            <v xml:space="preserve"> 35%補正済</v>
          </cell>
          <cell r="J455">
            <v>454</v>
          </cell>
        </row>
        <row r="456">
          <cell r="A456">
            <v>455</v>
          </cell>
          <cell r="B456" t="str">
            <v xml:space="preserve"> 仮設</v>
          </cell>
          <cell r="C456" t="str">
            <v>PP ﾁｰｽﾞ</v>
          </cell>
          <cell r="D456" t="str">
            <v xml:space="preserve"> 異　径</v>
          </cell>
          <cell r="E456" t="str">
            <v xml:space="preserve">  50× 20</v>
          </cell>
          <cell r="F456" t="str">
            <v xml:space="preserve"> 個</v>
          </cell>
          <cell r="G456">
            <v>4447</v>
          </cell>
          <cell r="H456" t="str">
            <v xml:space="preserve"> 35%補正済</v>
          </cell>
          <cell r="J456">
            <v>455</v>
          </cell>
        </row>
        <row r="457">
          <cell r="A457">
            <v>456</v>
          </cell>
          <cell r="B457" t="str">
            <v xml:space="preserve"> 仮設</v>
          </cell>
          <cell r="C457" t="str">
            <v>PP ﾁｰｽﾞ</v>
          </cell>
          <cell r="D457" t="str">
            <v xml:space="preserve"> 異　径</v>
          </cell>
          <cell r="E457" t="str">
            <v xml:space="preserve">  50× 25</v>
          </cell>
          <cell r="F457" t="str">
            <v xml:space="preserve"> 個</v>
          </cell>
          <cell r="G457">
            <v>4769</v>
          </cell>
          <cell r="H457" t="str">
            <v xml:space="preserve"> 35%補正済</v>
          </cell>
          <cell r="J457">
            <v>456</v>
          </cell>
        </row>
        <row r="458">
          <cell r="A458">
            <v>457</v>
          </cell>
          <cell r="B458" t="str">
            <v xml:space="preserve"> 仮設</v>
          </cell>
          <cell r="C458" t="str">
            <v>PP ﾁｰｽﾞ</v>
          </cell>
          <cell r="D458" t="str">
            <v xml:space="preserve"> 異　径</v>
          </cell>
          <cell r="E458" t="str">
            <v xml:space="preserve">  50× 40</v>
          </cell>
          <cell r="F458" t="str">
            <v xml:space="preserve"> 個</v>
          </cell>
          <cell r="G458">
            <v>5462</v>
          </cell>
          <cell r="H458" t="str">
            <v xml:space="preserve"> 35%補正済</v>
          </cell>
          <cell r="J458">
            <v>457</v>
          </cell>
        </row>
        <row r="459">
          <cell r="A459">
            <v>458</v>
          </cell>
          <cell r="B459" t="str">
            <v xml:space="preserve"> 仮設</v>
          </cell>
          <cell r="C459" t="str">
            <v>PP ｴﾙﾎﾞ</v>
          </cell>
          <cell r="E459" t="str">
            <v xml:space="preserve">  13</v>
          </cell>
          <cell r="F459" t="str">
            <v xml:space="preserve"> 個</v>
          </cell>
          <cell r="G459">
            <v>566</v>
          </cell>
          <cell r="H459" t="str">
            <v xml:space="preserve"> 35%補正済</v>
          </cell>
          <cell r="J459">
            <v>458</v>
          </cell>
        </row>
        <row r="460">
          <cell r="A460">
            <v>459</v>
          </cell>
          <cell r="B460" t="str">
            <v xml:space="preserve"> 仮設</v>
          </cell>
          <cell r="C460" t="str">
            <v>PP ｴﾙﾎﾞ</v>
          </cell>
          <cell r="E460" t="str">
            <v xml:space="preserve">  20</v>
          </cell>
          <cell r="F460" t="str">
            <v xml:space="preserve"> 個</v>
          </cell>
          <cell r="G460">
            <v>751</v>
          </cell>
          <cell r="H460" t="str">
            <v xml:space="preserve"> 35%補正済</v>
          </cell>
          <cell r="J460">
            <v>459</v>
          </cell>
        </row>
        <row r="461">
          <cell r="A461">
            <v>460</v>
          </cell>
          <cell r="B461" t="str">
            <v xml:space="preserve"> 仮設</v>
          </cell>
          <cell r="C461" t="str">
            <v>PP ｴﾙﾎﾞ</v>
          </cell>
          <cell r="E461" t="str">
            <v xml:space="preserve">  25</v>
          </cell>
          <cell r="F461" t="str">
            <v xml:space="preserve"> 個</v>
          </cell>
          <cell r="G461">
            <v>1045</v>
          </cell>
          <cell r="H461" t="str">
            <v xml:space="preserve"> 35%補正済</v>
          </cell>
          <cell r="J461">
            <v>460</v>
          </cell>
        </row>
        <row r="462">
          <cell r="A462">
            <v>461</v>
          </cell>
          <cell r="B462" t="str">
            <v xml:space="preserve"> 仮設</v>
          </cell>
          <cell r="C462" t="str">
            <v>PP ｴﾙﾎﾞ</v>
          </cell>
          <cell r="E462" t="str">
            <v xml:space="preserve">  40</v>
          </cell>
          <cell r="F462" t="str">
            <v xml:space="preserve"> 個</v>
          </cell>
          <cell r="G462">
            <v>2557</v>
          </cell>
          <cell r="H462" t="str">
            <v xml:space="preserve"> 35%補正済</v>
          </cell>
          <cell r="J462">
            <v>461</v>
          </cell>
        </row>
        <row r="463">
          <cell r="A463">
            <v>462</v>
          </cell>
          <cell r="B463" t="str">
            <v xml:space="preserve"> 仮設</v>
          </cell>
          <cell r="C463" t="str">
            <v>PP ｴﾙﾎﾞ</v>
          </cell>
          <cell r="E463" t="str">
            <v xml:space="preserve">  50</v>
          </cell>
          <cell r="F463" t="str">
            <v xml:space="preserve"> 個</v>
          </cell>
          <cell r="G463">
            <v>3815</v>
          </cell>
          <cell r="H463" t="str">
            <v xml:space="preserve"> 35%補正済</v>
          </cell>
          <cell r="J463">
            <v>462</v>
          </cell>
        </row>
        <row r="464">
          <cell r="A464">
            <v>463</v>
          </cell>
          <cell r="B464" t="str">
            <v xml:space="preserve"> 仮設</v>
          </cell>
          <cell r="C464" t="str">
            <v xml:space="preserve">PP ｿｹｯﾄ </v>
          </cell>
          <cell r="E464" t="str">
            <v xml:space="preserve">  13</v>
          </cell>
          <cell r="F464" t="str">
            <v xml:space="preserve"> 個</v>
          </cell>
          <cell r="G464">
            <v>534</v>
          </cell>
          <cell r="H464" t="str">
            <v xml:space="preserve"> 35%補正済</v>
          </cell>
          <cell r="J464">
            <v>463</v>
          </cell>
        </row>
        <row r="465">
          <cell r="A465">
            <v>464</v>
          </cell>
          <cell r="B465" t="str">
            <v xml:space="preserve"> 仮設</v>
          </cell>
          <cell r="C465" t="str">
            <v xml:space="preserve">PP ｿｹｯﾄ </v>
          </cell>
          <cell r="E465" t="str">
            <v xml:space="preserve">  20</v>
          </cell>
          <cell r="F465" t="str">
            <v xml:space="preserve"> 個</v>
          </cell>
          <cell r="G465">
            <v>688</v>
          </cell>
          <cell r="H465" t="str">
            <v xml:space="preserve"> 35%補正済</v>
          </cell>
          <cell r="J465">
            <v>464</v>
          </cell>
        </row>
        <row r="466">
          <cell r="A466">
            <v>465</v>
          </cell>
          <cell r="B466" t="str">
            <v xml:space="preserve"> 仮設</v>
          </cell>
          <cell r="C466" t="str">
            <v xml:space="preserve">PP ｿｹｯﾄ </v>
          </cell>
          <cell r="E466" t="str">
            <v xml:space="preserve">  25</v>
          </cell>
          <cell r="F466" t="str">
            <v xml:space="preserve"> 個</v>
          </cell>
          <cell r="G466">
            <v>891</v>
          </cell>
          <cell r="H466" t="str">
            <v xml:space="preserve"> 35%補正済</v>
          </cell>
          <cell r="J466">
            <v>465</v>
          </cell>
        </row>
        <row r="467">
          <cell r="A467">
            <v>466</v>
          </cell>
          <cell r="B467" t="str">
            <v xml:space="preserve"> 仮設</v>
          </cell>
          <cell r="C467" t="str">
            <v xml:space="preserve">PP ｿｹｯﾄ </v>
          </cell>
          <cell r="E467" t="str">
            <v xml:space="preserve">  40</v>
          </cell>
          <cell r="F467" t="str">
            <v xml:space="preserve"> 個</v>
          </cell>
          <cell r="G467">
            <v>2361</v>
          </cell>
          <cell r="H467" t="str">
            <v xml:space="preserve"> 35%補正済</v>
          </cell>
          <cell r="J467">
            <v>466</v>
          </cell>
        </row>
        <row r="468">
          <cell r="A468">
            <v>467</v>
          </cell>
          <cell r="B468" t="str">
            <v xml:space="preserve"> 仮設</v>
          </cell>
          <cell r="C468" t="str">
            <v xml:space="preserve">PP ｿｹｯﾄ </v>
          </cell>
          <cell r="E468" t="str">
            <v xml:space="preserve">  50</v>
          </cell>
          <cell r="F468" t="str">
            <v xml:space="preserve"> 個</v>
          </cell>
          <cell r="G468">
            <v>3339</v>
          </cell>
          <cell r="H468" t="str">
            <v xml:space="preserve"> 35%補正済</v>
          </cell>
          <cell r="J468">
            <v>467</v>
          </cell>
        </row>
        <row r="469">
          <cell r="A469">
            <v>468</v>
          </cell>
          <cell r="B469" t="str">
            <v xml:space="preserve"> 仮設</v>
          </cell>
          <cell r="C469" t="str">
            <v xml:space="preserve">PP ｿｹｯﾄ </v>
          </cell>
          <cell r="D469" t="str">
            <v xml:space="preserve"> 異　径</v>
          </cell>
          <cell r="E469" t="str">
            <v xml:space="preserve">  20× 13</v>
          </cell>
          <cell r="F469" t="str">
            <v xml:space="preserve"> 個</v>
          </cell>
          <cell r="G469">
            <v>623</v>
          </cell>
          <cell r="H469" t="str">
            <v xml:space="preserve"> 35%補正済</v>
          </cell>
          <cell r="J469">
            <v>468</v>
          </cell>
        </row>
        <row r="470">
          <cell r="A470">
            <v>469</v>
          </cell>
          <cell r="B470" t="str">
            <v xml:space="preserve"> 仮設</v>
          </cell>
          <cell r="C470" t="str">
            <v xml:space="preserve">PP ｿｹｯﾄ </v>
          </cell>
          <cell r="D470" t="str">
            <v xml:space="preserve"> 異　径</v>
          </cell>
          <cell r="E470" t="str">
            <v xml:space="preserve">  25× 13</v>
          </cell>
          <cell r="F470" t="str">
            <v xml:space="preserve"> 個</v>
          </cell>
          <cell r="G470">
            <v>746</v>
          </cell>
          <cell r="H470" t="str">
            <v xml:space="preserve"> 35%補正済</v>
          </cell>
          <cell r="J470">
            <v>469</v>
          </cell>
        </row>
        <row r="471">
          <cell r="A471">
            <v>470</v>
          </cell>
          <cell r="B471" t="str">
            <v xml:space="preserve"> 仮設</v>
          </cell>
          <cell r="C471" t="str">
            <v xml:space="preserve">PP ｿｹｯﾄ </v>
          </cell>
          <cell r="D471" t="str">
            <v xml:space="preserve"> 異　径</v>
          </cell>
          <cell r="E471" t="str">
            <v xml:space="preserve">  25× 20 </v>
          </cell>
          <cell r="F471" t="str">
            <v xml:space="preserve"> 個</v>
          </cell>
          <cell r="G471">
            <v>800</v>
          </cell>
          <cell r="H471" t="str">
            <v xml:space="preserve"> 35%補正済</v>
          </cell>
          <cell r="J471">
            <v>470</v>
          </cell>
        </row>
        <row r="472">
          <cell r="A472">
            <v>471</v>
          </cell>
          <cell r="B472" t="str">
            <v xml:space="preserve"> 仮設</v>
          </cell>
          <cell r="C472" t="str">
            <v xml:space="preserve">PP ｿｹｯﾄ </v>
          </cell>
          <cell r="D472" t="str">
            <v xml:space="preserve"> 異　径</v>
          </cell>
          <cell r="E472" t="str">
            <v xml:space="preserve">  50× 40</v>
          </cell>
          <cell r="F472" t="str">
            <v xml:space="preserve"> 個</v>
          </cell>
          <cell r="G472">
            <v>3124</v>
          </cell>
          <cell r="H472" t="str">
            <v xml:space="preserve"> 35%補正済</v>
          </cell>
          <cell r="J472">
            <v>471</v>
          </cell>
        </row>
        <row r="473">
          <cell r="A473">
            <v>472</v>
          </cell>
          <cell r="B473" t="str">
            <v xml:space="preserve"> 仮設</v>
          </cell>
          <cell r="C473" t="str">
            <v>PP ｼﾞｮｲﾝﾄ</v>
          </cell>
          <cell r="D473" t="str">
            <v xml:space="preserve"> 外･内ﾈｼﾞ</v>
          </cell>
          <cell r="E473" t="str">
            <v xml:space="preserve">  13</v>
          </cell>
          <cell r="F473" t="str">
            <v xml:space="preserve"> 個</v>
          </cell>
          <cell r="G473">
            <v>305</v>
          </cell>
          <cell r="H473" t="str">
            <v xml:space="preserve"> 35%補正済</v>
          </cell>
          <cell r="J473">
            <v>472</v>
          </cell>
        </row>
        <row r="474">
          <cell r="A474">
            <v>473</v>
          </cell>
          <cell r="B474" t="str">
            <v xml:space="preserve"> 仮設</v>
          </cell>
          <cell r="C474" t="str">
            <v>PP ｼﾞｮｲﾝﾄ</v>
          </cell>
          <cell r="D474" t="str">
            <v xml:space="preserve"> 外･内ﾈｼﾞ</v>
          </cell>
          <cell r="E474" t="str">
            <v xml:space="preserve">  20</v>
          </cell>
          <cell r="F474" t="str">
            <v xml:space="preserve"> 個</v>
          </cell>
          <cell r="G474">
            <v>398</v>
          </cell>
          <cell r="H474" t="str">
            <v xml:space="preserve"> 35%補正済</v>
          </cell>
          <cell r="J474">
            <v>473</v>
          </cell>
        </row>
        <row r="475">
          <cell r="A475">
            <v>474</v>
          </cell>
          <cell r="B475" t="str">
            <v xml:space="preserve"> 仮設</v>
          </cell>
          <cell r="C475" t="str">
            <v>PP ｼﾞｮｲﾝﾄ</v>
          </cell>
          <cell r="D475" t="str">
            <v xml:space="preserve"> 外･内ﾈｼﾞ</v>
          </cell>
          <cell r="E475" t="str">
            <v xml:space="preserve">  25</v>
          </cell>
          <cell r="F475" t="str">
            <v xml:space="preserve"> 個</v>
          </cell>
          <cell r="G475">
            <v>520</v>
          </cell>
          <cell r="H475" t="str">
            <v xml:space="preserve"> 35%補正済</v>
          </cell>
          <cell r="J475">
            <v>474</v>
          </cell>
        </row>
        <row r="476">
          <cell r="A476">
            <v>475</v>
          </cell>
          <cell r="B476" t="str">
            <v xml:space="preserve"> 仮設</v>
          </cell>
          <cell r="C476" t="str">
            <v>PP ｼﾞｮｲﾝﾄ</v>
          </cell>
          <cell r="D476" t="str">
            <v xml:space="preserve"> 外･内ﾈｼﾞ</v>
          </cell>
          <cell r="E476" t="str">
            <v xml:space="preserve">  40</v>
          </cell>
          <cell r="F476" t="str">
            <v xml:space="preserve"> 個</v>
          </cell>
          <cell r="G476">
            <v>1332</v>
          </cell>
          <cell r="H476" t="str">
            <v xml:space="preserve"> 35%補正済</v>
          </cell>
          <cell r="J476">
            <v>475</v>
          </cell>
        </row>
        <row r="477">
          <cell r="A477">
            <v>476</v>
          </cell>
          <cell r="B477" t="str">
            <v xml:space="preserve"> 仮設</v>
          </cell>
          <cell r="C477" t="str">
            <v>PP ｼﾞｮｲﾝﾄ</v>
          </cell>
          <cell r="D477" t="str">
            <v xml:space="preserve"> 外･内ﾈｼﾞ</v>
          </cell>
          <cell r="E477" t="str">
            <v xml:space="preserve">  50</v>
          </cell>
          <cell r="F477" t="str">
            <v xml:space="preserve"> 個</v>
          </cell>
          <cell r="G477">
            <v>2002</v>
          </cell>
          <cell r="H477" t="str">
            <v xml:space="preserve"> 35%補正済</v>
          </cell>
          <cell r="J477">
            <v>476</v>
          </cell>
        </row>
      </sheetData>
      <sheetData sheetId="3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取込データ"/>
      <sheetName val="入力される方へ"/>
      <sheetName val="入力シート"/>
      <sheetName val="マスタ"/>
      <sheetName val="設定"/>
      <sheetName val="Readme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01 工事</v>
          </cell>
          <cell r="E2" t="str">
            <v>01 土木</v>
          </cell>
          <cell r="I2" t="str">
            <v>51 測量</v>
          </cell>
          <cell r="W2" t="str">
            <v>01 一般競争</v>
          </cell>
          <cell r="AA2" t="str">
            <v>01 単独施工</v>
          </cell>
        </row>
        <row r="3">
          <cell r="A3" t="str">
            <v>02 委託</v>
          </cell>
          <cell r="E3" t="str">
            <v>02 建築</v>
          </cell>
          <cell r="I3" t="str">
            <v>52 建築関係建設コンサルタント業務</v>
          </cell>
          <cell r="W3" t="str">
            <v>02 指名競争</v>
          </cell>
          <cell r="AA3" t="str">
            <v>02 共同施工(甲型)</v>
          </cell>
        </row>
        <row r="4">
          <cell r="E4" t="str">
            <v>03 大工</v>
          </cell>
          <cell r="I4" t="str">
            <v>53 土木関係建設コンサルタント業務</v>
          </cell>
          <cell r="W4" t="str">
            <v>03 公募型指名競争</v>
          </cell>
          <cell r="AA4" t="str">
            <v>03 分担施工(乙型)</v>
          </cell>
        </row>
        <row r="5">
          <cell r="E5" t="str">
            <v>04 左官</v>
          </cell>
          <cell r="I5" t="str">
            <v>54 地質調査業務</v>
          </cell>
          <cell r="W5" t="str">
            <v>04 希望型指名競争</v>
          </cell>
        </row>
        <row r="6">
          <cell r="E6" t="str">
            <v>05 とび・土工</v>
          </cell>
          <cell r="I6" t="str">
            <v>55 補償関係コンサルタント</v>
          </cell>
          <cell r="W6" t="str">
            <v>05 随意契約</v>
          </cell>
        </row>
        <row r="7">
          <cell r="E7" t="str">
            <v>06 石</v>
          </cell>
          <cell r="I7" t="str">
            <v>56 設備設計コンサルタント業務</v>
          </cell>
          <cell r="W7" t="str">
            <v>06 ﾌﾟﾛﾎﾟｰｻﾞﾙ指名型･随契</v>
          </cell>
        </row>
        <row r="8">
          <cell r="E8" t="str">
            <v>07 屋根</v>
          </cell>
          <cell r="I8" t="str">
            <v>57 磁気探査調査業務</v>
          </cell>
          <cell r="W8" t="str">
            <v>07 ﾌﾟﾛﾎﾟｰｻﾞﾙ公募型･随契</v>
          </cell>
        </row>
        <row r="9">
          <cell r="E9" t="str">
            <v>08 電気</v>
          </cell>
          <cell r="I9" t="str">
            <v>58 気象関係コンサルタント業務</v>
          </cell>
        </row>
        <row r="10">
          <cell r="E10" t="str">
            <v>09 管</v>
          </cell>
          <cell r="I10" t="str">
            <v>59 清掃業務</v>
          </cell>
        </row>
        <row r="11">
          <cell r="E11" t="str">
            <v>10 タイル・レンガ・ブロック</v>
          </cell>
          <cell r="I11" t="str">
            <v>60 資材購入</v>
          </cell>
        </row>
        <row r="12">
          <cell r="E12" t="str">
            <v>11 鋼構造物</v>
          </cell>
          <cell r="I12" t="str">
            <v>61 その他</v>
          </cell>
        </row>
        <row r="13">
          <cell r="E13" t="str">
            <v>12 鉄筋</v>
          </cell>
        </row>
        <row r="14">
          <cell r="E14" t="str">
            <v>13 ほ装</v>
          </cell>
        </row>
        <row r="15">
          <cell r="E15" t="str">
            <v>14 しゅんせつ</v>
          </cell>
        </row>
        <row r="16">
          <cell r="E16" t="str">
            <v>15 板金</v>
          </cell>
        </row>
        <row r="17">
          <cell r="E17" t="str">
            <v>16 ガラス</v>
          </cell>
        </row>
        <row r="18">
          <cell r="E18" t="str">
            <v>17 塗装</v>
          </cell>
        </row>
        <row r="19">
          <cell r="E19" t="str">
            <v>18 防水</v>
          </cell>
        </row>
        <row r="20">
          <cell r="E20" t="str">
            <v>19 内装仕上</v>
          </cell>
        </row>
        <row r="21">
          <cell r="E21" t="str">
            <v>20 機械器具設置</v>
          </cell>
        </row>
        <row r="22">
          <cell r="E22" t="str">
            <v>21 熱絶縁</v>
          </cell>
        </row>
        <row r="23">
          <cell r="E23" t="str">
            <v>22 通信</v>
          </cell>
        </row>
        <row r="24">
          <cell r="E24" t="str">
            <v>23 造園</v>
          </cell>
        </row>
        <row r="25">
          <cell r="E25" t="str">
            <v>24 さく井</v>
          </cell>
        </row>
        <row r="26">
          <cell r="E26" t="str">
            <v>25 建具</v>
          </cell>
        </row>
        <row r="27">
          <cell r="E27" t="str">
            <v>26 水道施設</v>
          </cell>
        </row>
        <row r="28">
          <cell r="E28" t="str">
            <v>27 消防施設</v>
          </cell>
        </row>
        <row r="29">
          <cell r="E29" t="str">
            <v>28 清掃施設</v>
          </cell>
        </row>
        <row r="30">
          <cell r="E30" t="str">
            <v>29 その他</v>
          </cell>
        </row>
      </sheetData>
      <sheetData sheetId="4" refreshError="1"/>
      <sheetData sheetId="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  <sheetName val="勾配可変側溝(当初) "/>
      <sheetName val="代価"/>
      <sheetName val="内訳総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区分"/>
      <sheetName val="ｿﾌﾄﾘｽﾄ"/>
    </sheetNames>
    <sheetDataSet>
      <sheetData sheetId="0" refreshError="1">
        <row r="1">
          <cell r="B1" t="str">
            <v>プログラム開発</v>
          </cell>
        </row>
        <row r="2">
          <cell r="B2" t="str">
            <v>表計算</v>
          </cell>
        </row>
        <row r="3">
          <cell r="B3" t="str">
            <v>ワープロ</v>
          </cell>
        </row>
        <row r="4">
          <cell r="B4" t="str">
            <v>プレゼンテーション</v>
          </cell>
        </row>
        <row r="5">
          <cell r="B5" t="str">
            <v>データベース</v>
          </cell>
        </row>
        <row r="6">
          <cell r="B6" t="str">
            <v>エディタ</v>
          </cell>
        </row>
        <row r="7">
          <cell r="B7" t="str">
            <v>ハードユーティリティ</v>
          </cell>
        </row>
        <row r="8">
          <cell r="B8" t="str">
            <v>ソフトユーティリティ</v>
          </cell>
        </row>
        <row r="9">
          <cell r="B9" t="str">
            <v>ＣＡＤ・描画</v>
          </cell>
        </row>
        <row r="10">
          <cell r="B10" t="str">
            <v>文書変換</v>
          </cell>
        </row>
        <row r="11">
          <cell r="B11" t="str">
            <v>基本ＯＳ</v>
          </cell>
        </row>
        <row r="12">
          <cell r="B12" t="str">
            <v>フォント</v>
          </cell>
        </row>
        <row r="13">
          <cell r="B13" t="str">
            <v>パソコン通信</v>
          </cell>
        </row>
        <row r="14">
          <cell r="B14" t="str">
            <v>ＯＣＲ</v>
          </cell>
        </row>
        <row r="15">
          <cell r="B15" t="str">
            <v>建設省</v>
          </cell>
        </row>
        <row r="16">
          <cell r="B16" t="str">
            <v>ネットワーク</v>
          </cell>
        </row>
        <row r="17">
          <cell r="B17" t="str">
            <v>グラフ</v>
          </cell>
        </row>
        <row r="18">
          <cell r="B18" t="str">
            <v>スキャナ</v>
          </cell>
        </row>
        <row r="19">
          <cell r="B19" t="str">
            <v>ツール</v>
          </cell>
        </row>
        <row r="20">
          <cell r="B20" t="str">
            <v>辞書</v>
          </cell>
        </row>
        <row r="21">
          <cell r="B21" t="str">
            <v>翻訳</v>
          </cell>
        </row>
        <row r="22">
          <cell r="B22" t="str">
            <v>ﾋﾞｼﾞﾈｽアプリケーション</v>
          </cell>
        </row>
        <row r="23">
          <cell r="B23" t="str">
            <v>その他</v>
          </cell>
        </row>
      </sheetData>
      <sheetData sheetId="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表"/>
      <sheetName val="86動産"/>
      <sheetName val="代価"/>
    </sheetNames>
    <sheetDataSet>
      <sheetData sheetId="0" refreshError="1">
        <row r="336">
          <cell r="B336">
            <v>12929</v>
          </cell>
        </row>
        <row r="418">
          <cell r="B418">
            <v>15664</v>
          </cell>
        </row>
      </sheetData>
      <sheetData sheetId="1" refreshError="1"/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書"/>
      <sheetName val="内訳書"/>
      <sheetName val="複合単価 "/>
      <sheetName val="代価土工"/>
      <sheetName val="機械複合単価"/>
      <sheetName val="内訳A4W"/>
      <sheetName val="植栽 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人取（車15）"/>
      <sheetName val="人取（車15） (2)"/>
      <sheetName val="人取（車15） (3)"/>
      <sheetName val="人取（車Ａ10） "/>
      <sheetName val="人取（車Ｃ10）"/>
      <sheetName val="人取（車Ｃ15）"/>
      <sheetName val="人取（車5）"/>
      <sheetName val="人取（歩３）"/>
      <sheetName val="人取（ア5）支"/>
      <sheetName val="人取（ア5） 仮舗装"/>
      <sheetName val="人取（ア10,蓋流用）"/>
      <sheetName val="人嵩上げ"/>
      <sheetName val="人取（床版）"/>
      <sheetName val="人取（ア5、ﾘﾝｸﾞ）"/>
      <sheetName val="人取（ア5、調ﾌ撤、リ） "/>
      <sheetName val="人取（無）"/>
      <sheetName val="人取（無） (2)"/>
      <sheetName val="人取（舗無）"/>
      <sheetName val="人取（舗なし）"/>
      <sheetName val="人取（土舗なし）"/>
      <sheetName val="人取（土舗なし） (2)"/>
      <sheetName val="人取（土舗なし） (3)"/>
      <sheetName val="人設（ア10）"/>
      <sheetName val="人設（ア5）"/>
      <sheetName val="人調（上ﾘﾝｸﾞ）"/>
      <sheetName val="人調（コ、リ10）"/>
      <sheetName val="人調（下ア5）"/>
      <sheetName val="人調（下5舗無）"/>
      <sheetName val="人調（下舗無）"/>
      <sheetName val="人調（上、ﾘ、舗無）"/>
      <sheetName val="人調（上5舗無） "/>
      <sheetName val="人調（上、土工無）"/>
      <sheetName val="人調  (調整ﾌﾞﾛｯｸ)"/>
      <sheetName val="人調（床版　1）"/>
      <sheetName val="A3組立人孔"/>
      <sheetName val="#REF"/>
      <sheetName val="植栽 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工程表（自動バー作成）"/>
      <sheetName val="月名"/>
      <sheetName val="工程表（自動バー作成）保護解除"/>
      <sheetName val="単価表"/>
    </sheetNames>
    <sheetDataSet>
      <sheetData sheetId="0" refreshError="1"/>
      <sheetData sheetId="1"/>
      <sheetData sheetId="2">
        <row r="3">
          <cell r="A3">
            <v>1</v>
          </cell>
          <cell r="B3" t="str">
            <v>１月</v>
          </cell>
        </row>
        <row r="4">
          <cell r="A4">
            <v>2</v>
          </cell>
          <cell r="B4" t="str">
            <v>２月</v>
          </cell>
        </row>
        <row r="5">
          <cell r="A5">
            <v>3</v>
          </cell>
          <cell r="B5" t="str">
            <v>３月</v>
          </cell>
        </row>
        <row r="6">
          <cell r="A6">
            <v>4</v>
          </cell>
          <cell r="B6" t="str">
            <v>４月</v>
          </cell>
        </row>
        <row r="7">
          <cell r="A7">
            <v>5</v>
          </cell>
          <cell r="B7" t="str">
            <v>５月</v>
          </cell>
        </row>
        <row r="8">
          <cell r="A8">
            <v>6</v>
          </cell>
          <cell r="B8" t="str">
            <v>６月</v>
          </cell>
        </row>
        <row r="9">
          <cell r="A9">
            <v>7</v>
          </cell>
          <cell r="B9" t="str">
            <v>７月</v>
          </cell>
        </row>
        <row r="10">
          <cell r="A10">
            <v>8</v>
          </cell>
          <cell r="B10" t="str">
            <v>８月</v>
          </cell>
        </row>
        <row r="11">
          <cell r="A11">
            <v>9</v>
          </cell>
          <cell r="B11" t="str">
            <v>９月</v>
          </cell>
        </row>
        <row r="12">
          <cell r="A12">
            <v>10</v>
          </cell>
          <cell r="B12" t="str">
            <v>１０月</v>
          </cell>
        </row>
        <row r="13">
          <cell r="A13">
            <v>11</v>
          </cell>
          <cell r="B13" t="str">
            <v>１１月</v>
          </cell>
        </row>
        <row r="14">
          <cell r="A14">
            <v>12</v>
          </cell>
          <cell r="B14" t="str">
            <v>１２月</v>
          </cell>
        </row>
      </sheetData>
      <sheetData sheetId="3" refreshError="1"/>
      <sheetData sheetId="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工事概要"/>
      <sheetName val="積算優先順位一覧"/>
      <sheetName val="経費率"/>
      <sheetName val="共通仮設"/>
      <sheetName val="A内訳表"/>
      <sheetName val="B内訳表"/>
      <sheetName val="C-123内訳表"/>
      <sheetName val="A代価表"/>
      <sheetName val="B代価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協議書"/>
      <sheetName val="変更協議書 乙"/>
      <sheetName val="変更理由書"/>
      <sheetName val="変更仕訳"/>
      <sheetName val="変訳"/>
      <sheetName val="変更仕訳 (横)"/>
      <sheetName val="変更内訳"/>
      <sheetName val="内訳書"/>
      <sheetName val="仮設解体"/>
      <sheetName val="汚土"/>
      <sheetName val="複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仮設費"/>
      <sheetName val="工事設計"/>
      <sheetName val="管資材"/>
      <sheetName val="管布設工"/>
      <sheetName val="管土工"/>
      <sheetName val="管資材数量"/>
      <sheetName val="管布設数量"/>
      <sheetName val="土工総括"/>
      <sheetName val="管土工数量"/>
      <sheetName val="構造物数量"/>
      <sheetName val="単価算出"/>
      <sheetName val="管資材 (2)"/>
      <sheetName val="管布設工 (2)"/>
      <sheetName val="管資材数量 (2)"/>
      <sheetName val="管布設数量 (2)"/>
      <sheetName val="管土工数量 (2)"/>
      <sheetName val="変更理由書"/>
      <sheetName val="機械複合単価"/>
      <sheetName val="内訳書"/>
      <sheetName val="仕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補額(家主)"/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内訳"/>
      <sheetName val="集計"/>
      <sheetName val="工作物調査表"/>
      <sheetName val="集計工作物"/>
      <sheetName val="単価"/>
      <sheetName val="複合機器"/>
      <sheetName val="複合管類"/>
      <sheetName val="補額(家主).xls"/>
      <sheetName val="%E8%A3%9C%E9%A1%8D(%E5%AE%B6%E4"/>
      <sheetName val="単価表"/>
      <sheetName val="内訳書"/>
      <sheetName val="管土工数量"/>
      <sheetName val="#REF"/>
      <sheetName val="基礎単価"/>
    </sheetNames>
    <definedNames>
      <definedName name="工作物2枚目"/>
      <definedName name="工作物2枚目クリア"/>
    </defined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一覧"/>
    </sheetNames>
    <sheetDataSet>
      <sheetData sheetId="0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本"/>
      <sheetName val="電灯"/>
      <sheetName val="ｺﾝｾﾝﾄ"/>
    </sheetNames>
    <sheetDataSet>
      <sheetData sheetId="0" refreshError="1">
        <row r="2">
          <cell r="AZ2" t="str">
            <v>引込設備工事</v>
          </cell>
          <cell r="BB2" t="str">
            <v>拾出表</v>
          </cell>
          <cell r="BC2" t="str">
            <v>m</v>
          </cell>
        </row>
        <row r="3">
          <cell r="AZ3" t="str">
            <v>引込幹線設備工事</v>
          </cell>
          <cell r="BB3" t="str">
            <v>集計表</v>
          </cell>
          <cell r="BC3" t="str">
            <v>m2</v>
          </cell>
        </row>
        <row r="4">
          <cell r="AZ4" t="str">
            <v>受変電設備工事</v>
          </cell>
          <cell r="BB4" t="str">
            <v>拾出兼集計表</v>
          </cell>
          <cell r="BC4" t="str">
            <v>m3</v>
          </cell>
        </row>
        <row r="5">
          <cell r="AZ5" t="str">
            <v>幹線設備工事</v>
          </cell>
          <cell r="BC5" t="str">
            <v>面</v>
          </cell>
        </row>
        <row r="6">
          <cell r="AZ6" t="str">
            <v>発電設備工事</v>
          </cell>
          <cell r="BC6" t="str">
            <v>個</v>
          </cell>
        </row>
        <row r="7">
          <cell r="AZ7" t="str">
            <v>幹線動力設備工事</v>
          </cell>
          <cell r="BC7" t="str">
            <v>台</v>
          </cell>
        </row>
        <row r="8">
          <cell r="AZ8" t="str">
            <v>動力設備工事</v>
          </cell>
          <cell r="BC8" t="str">
            <v>箇所</v>
          </cell>
        </row>
        <row r="9">
          <cell r="AZ9" t="str">
            <v>電灯設備工事</v>
          </cell>
          <cell r="BC9" t="str">
            <v>式</v>
          </cell>
        </row>
        <row r="10">
          <cell r="AZ10" t="str">
            <v>コンセント設備工事</v>
          </cell>
          <cell r="BC10" t="str">
            <v>組</v>
          </cell>
        </row>
        <row r="11">
          <cell r="AZ11" t="str">
            <v>電灯コンセント設備工事</v>
          </cell>
          <cell r="BC11" t="str">
            <v>基</v>
          </cell>
        </row>
        <row r="12">
          <cell r="AZ12" t="str">
            <v>照明器具設備工事</v>
          </cell>
          <cell r="BC12" t="str">
            <v>本</v>
          </cell>
        </row>
        <row r="13">
          <cell r="AZ13" t="str">
            <v>弱電設備工事</v>
          </cell>
          <cell r="BC13" t="str">
            <v>枚</v>
          </cell>
        </row>
        <row r="14">
          <cell r="AZ14" t="str">
            <v>電話設備工事</v>
          </cell>
        </row>
        <row r="15">
          <cell r="AZ15" t="str">
            <v>テレビ共聴設備工事</v>
          </cell>
        </row>
        <row r="16">
          <cell r="AZ16" t="str">
            <v>放送設備工事</v>
          </cell>
        </row>
        <row r="17">
          <cell r="AZ17" t="str">
            <v>インターホン設備工事</v>
          </cell>
        </row>
        <row r="18">
          <cell r="AZ18" t="str">
            <v>トイレ呼出設備工事</v>
          </cell>
        </row>
        <row r="19">
          <cell r="AZ19" t="str">
            <v>ナースコール設備工事</v>
          </cell>
        </row>
        <row r="20">
          <cell r="AZ20" t="str">
            <v>ITV設備工事</v>
          </cell>
        </row>
        <row r="21">
          <cell r="AZ21" t="str">
            <v>呼出設備工事</v>
          </cell>
        </row>
        <row r="22">
          <cell r="AZ22" t="str">
            <v>有線放送設備工事</v>
          </cell>
        </row>
        <row r="23">
          <cell r="AZ23" t="str">
            <v>非常警報設備工事</v>
          </cell>
        </row>
        <row r="24">
          <cell r="AZ24" t="str">
            <v>自動火災報知設備工事</v>
          </cell>
        </row>
      </sheetData>
      <sheetData sheetId="1"/>
      <sheetData sheetId="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 "/>
      <sheetName val="明細書甲"/>
      <sheetName val="乙"/>
      <sheetName val="内訳書"/>
      <sheetName val="複単"/>
      <sheetName val="数量計算書"/>
      <sheetName val="数量拾い"/>
      <sheetName val="入力"/>
      <sheetName val="設計書"/>
      <sheetName val="仕訳書"/>
      <sheetName val="一覧表"/>
      <sheetName val="計算詳細"/>
      <sheetName val="データベース"/>
      <sheetName val="保健ｾﾝﾀｰ設計書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D4" t="str">
            <v>那覇市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設計書 (2)"/>
      <sheetName val="仕訳書"/>
      <sheetName val="一覧表"/>
      <sheetName val="計算詳細"/>
      <sheetName val="データベース"/>
      <sheetName val="索引表"/>
    </sheetNames>
    <sheetDataSet>
      <sheetData sheetId="0" refreshError="1">
        <row r="3">
          <cell r="D3" t="str">
            <v>那覇市シルバー人材センターワークプラザ建設工事(電気)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仮設"/>
      <sheetName val="74統計数量"/>
      <sheetName val="74ｺﾝｸﾘｰﾄ"/>
      <sheetName val="74CB左官"/>
      <sheetName val="74外装"/>
      <sheetName val="74外建"/>
      <sheetName val="74内装1"/>
      <sheetName val="74内装2"/>
      <sheetName val="74木工１"/>
      <sheetName val="74発生材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34統計数量"/>
      <sheetName val="内訳書"/>
      <sheetName val="仮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既存石嶺市営住宅駐車場"/>
      <sheetName val="統計"/>
      <sheetName val="あ行"/>
      <sheetName val="か行"/>
      <sheetName val="さ行"/>
      <sheetName val="た行"/>
      <sheetName val="な行"/>
      <sheetName val="は行"/>
      <sheetName val="ま行"/>
      <sheetName val="74外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材料費テーブル"/>
      <sheetName val="単価"/>
      <sheetName val="見積比較表"/>
    </sheetNames>
    <sheetDataSet>
      <sheetData sheetId="0" refreshError="1">
        <row r="2">
          <cell r="A2">
            <v>1</v>
          </cell>
          <cell r="B2" t="str">
            <v>主任技術者</v>
          </cell>
          <cell r="D2" t="str">
            <v>人日</v>
          </cell>
          <cell r="E2">
            <v>94200</v>
          </cell>
        </row>
        <row r="3">
          <cell r="A3">
            <v>2</v>
          </cell>
          <cell r="B3" t="str">
            <v>技師長</v>
          </cell>
          <cell r="D3" t="str">
            <v>人日</v>
          </cell>
          <cell r="E3">
            <v>62800</v>
          </cell>
        </row>
        <row r="4">
          <cell r="A4">
            <v>3</v>
          </cell>
          <cell r="B4" t="str">
            <v>主任技師</v>
          </cell>
          <cell r="D4" t="str">
            <v>人日</v>
          </cell>
          <cell r="E4">
            <v>52400</v>
          </cell>
        </row>
        <row r="5">
          <cell r="A5">
            <v>4</v>
          </cell>
          <cell r="B5" t="str">
            <v>技師Ａ</v>
          </cell>
          <cell r="D5" t="str">
            <v>人日</v>
          </cell>
          <cell r="E5">
            <v>44300</v>
          </cell>
        </row>
        <row r="6">
          <cell r="A6">
            <v>5</v>
          </cell>
          <cell r="B6" t="str">
            <v>技師Ｂ</v>
          </cell>
          <cell r="D6" t="str">
            <v>人日</v>
          </cell>
          <cell r="E6">
            <v>35600</v>
          </cell>
        </row>
        <row r="7">
          <cell r="A7">
            <v>6</v>
          </cell>
          <cell r="B7" t="str">
            <v>技師Ｃ</v>
          </cell>
          <cell r="D7" t="str">
            <v>人日</v>
          </cell>
          <cell r="E7">
            <v>28700</v>
          </cell>
        </row>
        <row r="8">
          <cell r="A8">
            <v>7</v>
          </cell>
          <cell r="B8" t="str">
            <v>技術員</v>
          </cell>
          <cell r="D8" t="str">
            <v>人日</v>
          </cell>
          <cell r="E8">
            <v>22800</v>
          </cell>
        </row>
        <row r="9">
          <cell r="A9">
            <v>8</v>
          </cell>
          <cell r="B9" t="str">
            <v>測量上級主任技師</v>
          </cell>
          <cell r="D9" t="str">
            <v>人日</v>
          </cell>
          <cell r="E9">
            <v>54300</v>
          </cell>
        </row>
        <row r="10">
          <cell r="A10">
            <v>9</v>
          </cell>
          <cell r="B10" t="str">
            <v>測量主任技師</v>
          </cell>
          <cell r="D10" t="str">
            <v>人日</v>
          </cell>
          <cell r="E10">
            <v>42500</v>
          </cell>
        </row>
        <row r="11">
          <cell r="A11">
            <v>10</v>
          </cell>
          <cell r="B11" t="str">
            <v>測量技師</v>
          </cell>
          <cell r="D11" t="str">
            <v>人日</v>
          </cell>
          <cell r="E11">
            <v>35700</v>
          </cell>
        </row>
        <row r="12">
          <cell r="A12">
            <v>11</v>
          </cell>
          <cell r="B12" t="str">
            <v>測量技師補</v>
          </cell>
          <cell r="D12" t="str">
            <v>人日</v>
          </cell>
          <cell r="E12">
            <v>30300</v>
          </cell>
        </row>
        <row r="13">
          <cell r="A13">
            <v>12</v>
          </cell>
          <cell r="B13" t="str">
            <v>測量助手</v>
          </cell>
          <cell r="D13" t="str">
            <v>人日</v>
          </cell>
          <cell r="E13">
            <v>20500</v>
          </cell>
        </row>
        <row r="14">
          <cell r="A14">
            <v>13</v>
          </cell>
          <cell r="B14" t="str">
            <v>普通作業員</v>
          </cell>
          <cell r="D14" t="str">
            <v>人日</v>
          </cell>
          <cell r="E14">
            <v>15300</v>
          </cell>
        </row>
        <row r="15">
          <cell r="A15">
            <v>14</v>
          </cell>
          <cell r="B15" t="str">
            <v>操縦士</v>
          </cell>
          <cell r="D15" t="str">
            <v>人日</v>
          </cell>
          <cell r="E15">
            <v>46000</v>
          </cell>
        </row>
        <row r="16">
          <cell r="A16">
            <v>15</v>
          </cell>
          <cell r="B16" t="str">
            <v>整備士</v>
          </cell>
          <cell r="D16" t="str">
            <v>人日</v>
          </cell>
          <cell r="E16">
            <v>41100</v>
          </cell>
        </row>
        <row r="17">
          <cell r="A17">
            <v>16</v>
          </cell>
          <cell r="B17" t="str">
            <v>撮影士</v>
          </cell>
          <cell r="D17" t="str">
            <v>人日</v>
          </cell>
          <cell r="E17">
            <v>43700</v>
          </cell>
        </row>
        <row r="18">
          <cell r="A18">
            <v>17</v>
          </cell>
          <cell r="B18" t="str">
            <v>撮影助手</v>
          </cell>
          <cell r="D18" t="str">
            <v>人日</v>
          </cell>
          <cell r="E18">
            <v>25800</v>
          </cell>
        </row>
        <row r="19">
          <cell r="A19">
            <v>18</v>
          </cell>
          <cell r="B19" t="str">
            <v>オペレータ</v>
          </cell>
          <cell r="D19" t="str">
            <v>人日</v>
          </cell>
          <cell r="E19">
            <v>22000</v>
          </cell>
        </row>
        <row r="20">
          <cell r="A20">
            <v>19</v>
          </cell>
          <cell r="B20" t="str">
            <v>パンチャー</v>
          </cell>
          <cell r="D20" t="str">
            <v>人日</v>
          </cell>
          <cell r="E20">
            <v>18400</v>
          </cell>
        </row>
        <row r="21">
          <cell r="A21">
            <v>20</v>
          </cell>
          <cell r="B21" t="str">
            <v>地質調査技師</v>
          </cell>
          <cell r="D21" t="str">
            <v>人日</v>
          </cell>
          <cell r="E21">
            <v>37100</v>
          </cell>
        </row>
        <row r="22">
          <cell r="A22">
            <v>21</v>
          </cell>
          <cell r="B22" t="str">
            <v>主任調査員</v>
          </cell>
          <cell r="D22" t="str">
            <v>人日</v>
          </cell>
          <cell r="E22">
            <v>27700</v>
          </cell>
        </row>
        <row r="23">
          <cell r="A23" t="str">
            <v>NO</v>
          </cell>
          <cell r="B23" t="str">
            <v>機械経費項目</v>
          </cell>
          <cell r="C23" t="str">
            <v>細目</v>
          </cell>
          <cell r="D23" t="str">
            <v>単位</v>
          </cell>
          <cell r="E23" t="str">
            <v>単価</v>
          </cell>
        </row>
        <row r="24">
          <cell r="A24">
            <v>101</v>
          </cell>
          <cell r="B24" t="str">
            <v>飛行機</v>
          </cell>
          <cell r="C24" t="str">
            <v>単発</v>
          </cell>
          <cell r="D24" t="str">
            <v>台時</v>
          </cell>
          <cell r="E24">
            <v>44510</v>
          </cell>
        </row>
        <row r="25">
          <cell r="A25">
            <v>102</v>
          </cell>
          <cell r="B25" t="str">
            <v>飛行機</v>
          </cell>
          <cell r="C25" t="str">
            <v>双発</v>
          </cell>
          <cell r="D25" t="str">
            <v>台時</v>
          </cell>
          <cell r="E25">
            <v>80770</v>
          </cell>
        </row>
        <row r="26">
          <cell r="A26">
            <v>103</v>
          </cell>
          <cell r="B26" t="str">
            <v>航空カメラ</v>
          </cell>
          <cell r="C26" t="str">
            <v>広角</v>
          </cell>
          <cell r="D26" t="str">
            <v>台時</v>
          </cell>
          <cell r="E26">
            <v>29190</v>
          </cell>
        </row>
        <row r="27">
          <cell r="A27">
            <v>104</v>
          </cell>
          <cell r="B27" t="str">
            <v>図化機</v>
          </cell>
          <cell r="C27" t="str">
            <v>二級</v>
          </cell>
          <cell r="D27" t="str">
            <v>台日</v>
          </cell>
          <cell r="E27">
            <v>20830</v>
          </cell>
        </row>
        <row r="28">
          <cell r="A28">
            <v>105</v>
          </cell>
          <cell r="B28" t="str">
            <v>飛行機</v>
          </cell>
          <cell r="C28" t="str">
            <v>単発</v>
          </cell>
          <cell r="D28" t="str">
            <v>台時</v>
          </cell>
          <cell r="E28">
            <v>44510</v>
          </cell>
        </row>
        <row r="29">
          <cell r="A29">
            <v>106</v>
          </cell>
          <cell r="B29" t="str">
            <v>飛行機</v>
          </cell>
          <cell r="C29" t="str">
            <v>双発</v>
          </cell>
          <cell r="D29" t="str">
            <v>台時</v>
          </cell>
          <cell r="E29">
            <v>80770</v>
          </cell>
        </row>
        <row r="30">
          <cell r="A30">
            <v>107</v>
          </cell>
          <cell r="B30" t="str">
            <v>航空カメラ</v>
          </cell>
          <cell r="C30" t="str">
            <v>広角</v>
          </cell>
          <cell r="D30" t="str">
            <v>台時</v>
          </cell>
          <cell r="E30">
            <v>29190</v>
          </cell>
        </row>
        <row r="31">
          <cell r="A31">
            <v>108</v>
          </cell>
          <cell r="B31" t="str">
            <v>図化機</v>
          </cell>
          <cell r="C31" t="str">
            <v>二級</v>
          </cell>
          <cell r="D31" t="str">
            <v>台日</v>
          </cell>
          <cell r="E31">
            <v>20830</v>
          </cell>
        </row>
        <row r="32">
          <cell r="A32">
            <v>109</v>
          </cell>
          <cell r="B32" t="str">
            <v>コンパレータ</v>
          </cell>
          <cell r="C32" t="str">
            <v>双眼</v>
          </cell>
          <cell r="D32" t="str">
            <v>台日</v>
          </cell>
          <cell r="E32">
            <v>13180</v>
          </cell>
        </row>
        <row r="33">
          <cell r="A33">
            <v>110</v>
          </cell>
          <cell r="B33" t="str">
            <v>変位修正機</v>
          </cell>
          <cell r="C33" t="str">
            <v>SEG-VE4E3</v>
          </cell>
          <cell r="D33" t="str">
            <v>台日</v>
          </cell>
          <cell r="E33">
            <v>21240</v>
          </cell>
        </row>
        <row r="34">
          <cell r="A34">
            <v>111</v>
          </cell>
          <cell r="B34" t="str">
            <v>Ｂ４判カメラ</v>
          </cell>
          <cell r="D34" t="str">
            <v>台日</v>
          </cell>
          <cell r="E34">
            <v>560</v>
          </cell>
        </row>
        <row r="35">
          <cell r="A35">
            <v>112</v>
          </cell>
          <cell r="B35" t="str">
            <v>空中写真ﾌｨﾙﾑ現像機</v>
          </cell>
          <cell r="C35" t="str">
            <v>白黒自動</v>
          </cell>
          <cell r="D35" t="str">
            <v>台日</v>
          </cell>
          <cell r="E35">
            <v>6310</v>
          </cell>
        </row>
        <row r="36">
          <cell r="A36">
            <v>113</v>
          </cell>
          <cell r="B36" t="str">
            <v>空中写真引伸機</v>
          </cell>
          <cell r="C36" t="str">
            <v>白黒</v>
          </cell>
          <cell r="D36" t="str">
            <v>台日</v>
          </cell>
          <cell r="E36">
            <v>3340</v>
          </cell>
        </row>
        <row r="37">
          <cell r="A37">
            <v>114</v>
          </cell>
          <cell r="B37" t="str">
            <v>印画紙乾燥機</v>
          </cell>
          <cell r="D37" t="str">
            <v>台日</v>
          </cell>
          <cell r="E37">
            <v>590</v>
          </cell>
        </row>
        <row r="38">
          <cell r="A38">
            <v>115</v>
          </cell>
          <cell r="B38" t="str">
            <v>印画紙現像機</v>
          </cell>
          <cell r="C38" t="str">
            <v>ｶﾗｰ自動</v>
          </cell>
          <cell r="D38" t="str">
            <v>台日</v>
          </cell>
          <cell r="E38">
            <v>4100</v>
          </cell>
        </row>
        <row r="39">
          <cell r="A39">
            <v>116</v>
          </cell>
          <cell r="B39" t="str">
            <v>空中写真密着ﾌﾟﾘﾝﾀｰ</v>
          </cell>
          <cell r="C39" t="str">
            <v>白黒</v>
          </cell>
          <cell r="D39" t="str">
            <v>台日</v>
          </cell>
          <cell r="E39">
            <v>1040</v>
          </cell>
        </row>
        <row r="40">
          <cell r="A40">
            <v>117</v>
          </cell>
          <cell r="B40" t="str">
            <v>ﾌｨﾙﾑ密着ﾌﾟﾘﾝﾀｰ</v>
          </cell>
          <cell r="C40" t="str">
            <v>四六判相当</v>
          </cell>
          <cell r="D40" t="str">
            <v>台日</v>
          </cell>
          <cell r="E40">
            <v>1270</v>
          </cell>
        </row>
        <row r="41">
          <cell r="A41">
            <v>118</v>
          </cell>
          <cell r="B41" t="str">
            <v>点刻機</v>
          </cell>
          <cell r="D41" t="str">
            <v>台日</v>
          </cell>
          <cell r="E41">
            <v>4160</v>
          </cell>
        </row>
        <row r="42">
          <cell r="A42">
            <v>119</v>
          </cell>
          <cell r="B42" t="str">
            <v>トータルステーション</v>
          </cell>
          <cell r="D42" t="str">
            <v>台日</v>
          </cell>
          <cell r="E42">
            <v>1780</v>
          </cell>
        </row>
        <row r="43">
          <cell r="A43">
            <v>120</v>
          </cell>
          <cell r="B43" t="str">
            <v>レベル</v>
          </cell>
          <cell r="D43" t="str">
            <v>台日</v>
          </cell>
          <cell r="E43">
            <v>260</v>
          </cell>
        </row>
        <row r="44">
          <cell r="A44">
            <v>121</v>
          </cell>
          <cell r="B44" t="str">
            <v>中型電子計算機</v>
          </cell>
          <cell r="D44" t="str">
            <v>台時</v>
          </cell>
          <cell r="E44">
            <v>14500</v>
          </cell>
        </row>
        <row r="45">
          <cell r="A45">
            <v>122</v>
          </cell>
          <cell r="B45" t="str">
            <v>座標展開機</v>
          </cell>
          <cell r="D45" t="str">
            <v>台日</v>
          </cell>
          <cell r="E45">
            <v>3380</v>
          </cell>
        </row>
        <row r="46">
          <cell r="A46">
            <v>123</v>
          </cell>
          <cell r="B46" t="str">
            <v>光波測距儀</v>
          </cell>
          <cell r="D46" t="str">
            <v>台日</v>
          </cell>
          <cell r="E46">
            <v>2370</v>
          </cell>
        </row>
        <row r="47">
          <cell r="A47">
            <v>124</v>
          </cell>
          <cell r="B47" t="str">
            <v>座標測定器</v>
          </cell>
          <cell r="D47" t="str">
            <v>台日</v>
          </cell>
          <cell r="E47">
            <v>3380</v>
          </cell>
        </row>
        <row r="48">
          <cell r="A48">
            <v>125</v>
          </cell>
          <cell r="B48" t="str">
            <v>四六版撮影機</v>
          </cell>
          <cell r="D48" t="str">
            <v>台日</v>
          </cell>
          <cell r="E48">
            <v>5790</v>
          </cell>
        </row>
        <row r="49">
          <cell r="A49" t="str">
            <v>NO</v>
          </cell>
          <cell r="B49" t="str">
            <v>材料費項目</v>
          </cell>
          <cell r="C49" t="str">
            <v>細目</v>
          </cell>
          <cell r="D49" t="str">
            <v>単位</v>
          </cell>
          <cell r="E49" t="str">
            <v>単価</v>
          </cell>
        </row>
        <row r="50">
          <cell r="A50">
            <v>201</v>
          </cell>
          <cell r="B50" t="str">
            <v>アルミケント紙</v>
          </cell>
          <cell r="C50" t="str">
            <v>40×49.5×0.3cm</v>
          </cell>
          <cell r="D50" t="str">
            <v>枚</v>
          </cell>
          <cell r="E50">
            <v>736</v>
          </cell>
        </row>
        <row r="51">
          <cell r="A51">
            <v>202</v>
          </cell>
          <cell r="B51" t="str">
            <v>ｶﾗｰﾌｨﾙﾑ</v>
          </cell>
          <cell r="C51" t="str">
            <v>ASA100 35mm×36枚撮</v>
          </cell>
          <cell r="D51" t="str">
            <v>枚</v>
          </cell>
          <cell r="E51">
            <v>576</v>
          </cell>
        </row>
        <row r="52">
          <cell r="A52">
            <v>203</v>
          </cell>
          <cell r="B52" t="str">
            <v>ｶﾗｰﾌｨﾙﾑ</v>
          </cell>
          <cell r="C52" t="str">
            <v>ASA100 35mm×36枚撮</v>
          </cell>
          <cell r="D52" t="str">
            <v>枚</v>
          </cell>
          <cell r="E52">
            <v>576</v>
          </cell>
        </row>
        <row r="53">
          <cell r="A53">
            <v>204</v>
          </cell>
          <cell r="B53" t="str">
            <v>ｸﾛﾅｵﾙｿSﾘｽﾌｨﾙﾑ</v>
          </cell>
          <cell r="C53" t="str">
            <v>CCF-4 24cm×26cm</v>
          </cell>
          <cell r="D53" t="str">
            <v>枚</v>
          </cell>
          <cell r="E53">
            <v>155</v>
          </cell>
        </row>
        <row r="54">
          <cell r="A54">
            <v>205</v>
          </cell>
          <cell r="B54" t="str">
            <v>ケント紙</v>
          </cell>
          <cell r="C54" t="str">
            <v>ｸﾘｰﾑ四六判 180kg</v>
          </cell>
          <cell r="D54" t="str">
            <v>枚</v>
          </cell>
          <cell r="E54">
            <v>277</v>
          </cell>
        </row>
        <row r="55">
          <cell r="A55">
            <v>206</v>
          </cell>
          <cell r="B55" t="str">
            <v>ケント紙</v>
          </cell>
          <cell r="C55" t="str">
            <v>A2判(42cm×59.4cm)</v>
          </cell>
          <cell r="D55" t="str">
            <v>枚</v>
          </cell>
          <cell r="E55">
            <v>82</v>
          </cell>
        </row>
        <row r="56">
          <cell r="A56">
            <v>207</v>
          </cell>
          <cell r="B56" t="str">
            <v>ｺﾝﾀｸﾄﾌｨﾙﾑ</v>
          </cell>
          <cell r="C56" t="str">
            <v>CMF-4 B4判</v>
          </cell>
          <cell r="D56" t="str">
            <v>枚</v>
          </cell>
          <cell r="E56">
            <v>485</v>
          </cell>
        </row>
        <row r="57">
          <cell r="A57">
            <v>208</v>
          </cell>
          <cell r="B57" t="str">
            <v>ｺﾝﾀｸﾄﾌｨﾙﾑ</v>
          </cell>
          <cell r="C57" t="str">
            <v>CMF-4 四六判</v>
          </cell>
          <cell r="D57" t="str">
            <v>枚</v>
          </cell>
          <cell r="E57">
            <v>2499</v>
          </cell>
        </row>
        <row r="58">
          <cell r="A58">
            <v>209</v>
          </cell>
          <cell r="B58" t="str">
            <v>ｾｸｼｮﾝﾎﾟﾘｴｽﾃﾙ</v>
          </cell>
          <cell r="C58" t="str">
            <v>#300SA30 90×10m</v>
          </cell>
          <cell r="D58" t="str">
            <v>枚</v>
          </cell>
          <cell r="E58">
            <v>13680</v>
          </cell>
        </row>
        <row r="59">
          <cell r="A59">
            <v>210</v>
          </cell>
          <cell r="B59" t="str">
            <v>ｾｸｼｮﾝﾎﾟﾘｴｽﾃﾙ</v>
          </cell>
          <cell r="C59" t="str">
            <v>#300SA30 40×10m</v>
          </cell>
          <cell r="D59" t="str">
            <v>枚</v>
          </cell>
          <cell r="E59">
            <v>7220</v>
          </cell>
        </row>
        <row r="60">
          <cell r="A60">
            <v>211</v>
          </cell>
          <cell r="B60" t="str">
            <v>ﾎﾟﾘｴｽﾃﾙﾌｨﾙﾑ</v>
          </cell>
          <cell r="C60" t="str">
            <v>A-300片面ﾏｯﾄ 四六判</v>
          </cell>
          <cell r="D60" t="str">
            <v>枚</v>
          </cell>
          <cell r="E60">
            <v>840</v>
          </cell>
        </row>
        <row r="61">
          <cell r="A61">
            <v>212</v>
          </cell>
          <cell r="B61" t="str">
            <v>ﾎﾟﾘｴｽﾃﾙﾌｨﾙﾑ</v>
          </cell>
          <cell r="C61" t="str">
            <v>A-300片面ﾏｯﾄ</v>
          </cell>
          <cell r="D61" t="str">
            <v>本</v>
          </cell>
          <cell r="E61">
            <v>13600</v>
          </cell>
        </row>
        <row r="62">
          <cell r="A62">
            <v>213</v>
          </cell>
          <cell r="B62" t="str">
            <v>ﾎﾟﾘｴｽﾃﾙﾌｨﾙﾑ</v>
          </cell>
          <cell r="C62" t="str">
            <v>A-400片面ﾏｯﾄ</v>
          </cell>
          <cell r="D62" t="str">
            <v>本</v>
          </cell>
          <cell r="E62">
            <v>18360</v>
          </cell>
        </row>
        <row r="63">
          <cell r="A63">
            <v>214</v>
          </cell>
          <cell r="B63" t="str">
            <v>ﾎﾟﾘｴｽﾃﾙﾌｨﾙﾑ</v>
          </cell>
          <cell r="C63" t="str">
            <v>A-400片面ﾏｯﾄ 四六判</v>
          </cell>
          <cell r="D63" t="str">
            <v>枚</v>
          </cell>
          <cell r="E63">
            <v>1309</v>
          </cell>
        </row>
        <row r="64">
          <cell r="A64">
            <v>215</v>
          </cell>
          <cell r="B64" t="str">
            <v>ﾎﾟﾘｴｽﾃﾙﾌｨﾙﾑ</v>
          </cell>
          <cell r="C64" t="str">
            <v>A-300片面ﾏｯﾄ 四六判</v>
          </cell>
          <cell r="D64" t="str">
            <v>枚</v>
          </cell>
          <cell r="E64">
            <v>840</v>
          </cell>
        </row>
        <row r="65">
          <cell r="A65">
            <v>216</v>
          </cell>
          <cell r="B65" t="str">
            <v>ﾎﾟﾘｴｽﾃﾙﾌｨﾙﾑ</v>
          </cell>
          <cell r="C65" t="str">
            <v>A-300片面ﾏｯﾄ</v>
          </cell>
          <cell r="D65" t="str">
            <v>本</v>
          </cell>
          <cell r="E65">
            <v>13600</v>
          </cell>
        </row>
        <row r="66">
          <cell r="A66">
            <v>217</v>
          </cell>
          <cell r="B66" t="str">
            <v>ﾎﾟﾘｴｽﾃﾙﾌｨﾙﾑ</v>
          </cell>
          <cell r="C66" t="str">
            <v>A-400片面ﾏｯﾄ</v>
          </cell>
          <cell r="D66" t="str">
            <v>本</v>
          </cell>
          <cell r="E66">
            <v>18360</v>
          </cell>
        </row>
        <row r="67">
          <cell r="A67">
            <v>218</v>
          </cell>
          <cell r="B67" t="str">
            <v>ﾎﾟﾘｴｽﾃﾙﾌｨﾙﾑ</v>
          </cell>
          <cell r="C67" t="str">
            <v>A-400片面ﾏｯﾄ 四六判</v>
          </cell>
          <cell r="D67" t="str">
            <v>枚</v>
          </cell>
          <cell r="E67">
            <v>1309</v>
          </cell>
        </row>
        <row r="68">
          <cell r="A68">
            <v>219</v>
          </cell>
          <cell r="B68" t="str">
            <v>ﾌｼﾞWPｶﾗ-ﾍﾟ-ﾊﾟ-</v>
          </cell>
          <cell r="C68" t="str">
            <v>24cm×26cm</v>
          </cell>
          <cell r="D68" t="str">
            <v>枚</v>
          </cell>
          <cell r="E68">
            <v>150</v>
          </cell>
        </row>
        <row r="69">
          <cell r="A69">
            <v>220</v>
          </cell>
          <cell r="B69" t="str">
            <v>ﾌｼﾞﾘｽｵﾙｿﾌｨﾙﾑ</v>
          </cell>
          <cell r="C69" t="str">
            <v>VO-100 B4判</v>
          </cell>
          <cell r="D69" t="str">
            <v>枚</v>
          </cell>
          <cell r="E69">
            <v>295</v>
          </cell>
        </row>
        <row r="70">
          <cell r="A70">
            <v>221</v>
          </cell>
          <cell r="B70" t="str">
            <v>ﾌｼﾞﾘｽｵﾙｿﾌｨﾙﾑ</v>
          </cell>
          <cell r="C70" t="str">
            <v>VO-100 四六判</v>
          </cell>
          <cell r="D70" t="str">
            <v>枚</v>
          </cell>
          <cell r="E70">
            <v>2198</v>
          </cell>
        </row>
        <row r="71">
          <cell r="A71">
            <v>222</v>
          </cell>
          <cell r="B71" t="str">
            <v>ﾌﾟﾛｼﾞｪｸｼｮﾝﾌｨﾙﾑ</v>
          </cell>
          <cell r="C71" t="str">
            <v>FDM-4 四六判</v>
          </cell>
          <cell r="D71" t="str">
            <v>枚</v>
          </cell>
          <cell r="E71">
            <v>1837</v>
          </cell>
        </row>
        <row r="72">
          <cell r="A72">
            <v>223</v>
          </cell>
          <cell r="B72" t="str">
            <v>ベニヤ板</v>
          </cell>
          <cell r="C72" t="str">
            <v>0.4×30×90cm (ﾗﾜﾝ)</v>
          </cell>
          <cell r="D72" t="str">
            <v>枚</v>
          </cell>
          <cell r="E72">
            <v>121</v>
          </cell>
        </row>
        <row r="73">
          <cell r="A73">
            <v>224</v>
          </cell>
          <cell r="B73" t="str">
            <v>角材</v>
          </cell>
          <cell r="C73" t="str">
            <v>6.0×6.0×60cm</v>
          </cell>
          <cell r="D73" t="str">
            <v>本</v>
          </cell>
          <cell r="E73">
            <v>148</v>
          </cell>
        </row>
        <row r="74">
          <cell r="A74">
            <v>225</v>
          </cell>
          <cell r="B74" t="str">
            <v>角材</v>
          </cell>
          <cell r="C74" t="str">
            <v>9.0×9.0×90cm</v>
          </cell>
          <cell r="D74" t="str">
            <v>本</v>
          </cell>
          <cell r="E74">
            <v>502</v>
          </cell>
        </row>
        <row r="75">
          <cell r="A75">
            <v>226</v>
          </cell>
          <cell r="B75" t="str">
            <v>角材</v>
          </cell>
          <cell r="C75" t="str">
            <v>9.0×9.0×400cm 米つが</v>
          </cell>
          <cell r="D75" t="str">
            <v>本</v>
          </cell>
          <cell r="E75">
            <v>1755</v>
          </cell>
        </row>
        <row r="76">
          <cell r="A76">
            <v>227</v>
          </cell>
          <cell r="B76" t="str">
            <v>角材</v>
          </cell>
          <cell r="C76" t="str">
            <v>6.0×6.0×60cm</v>
          </cell>
          <cell r="D76" t="str">
            <v>本</v>
          </cell>
          <cell r="E76">
            <v>148</v>
          </cell>
        </row>
        <row r="77">
          <cell r="A77">
            <v>228</v>
          </cell>
          <cell r="B77" t="str">
            <v>角材</v>
          </cell>
          <cell r="C77" t="str">
            <v>9.0×9.0×90cm</v>
          </cell>
          <cell r="D77" t="str">
            <v>本</v>
          </cell>
          <cell r="E77">
            <v>502</v>
          </cell>
        </row>
        <row r="78">
          <cell r="A78">
            <v>229</v>
          </cell>
          <cell r="B78" t="str">
            <v>角材</v>
          </cell>
          <cell r="C78" t="str">
            <v>9.0×9.0×400cm 米つが</v>
          </cell>
          <cell r="D78" t="str">
            <v>本</v>
          </cell>
          <cell r="E78">
            <v>1755</v>
          </cell>
        </row>
        <row r="79">
          <cell r="A79">
            <v>230</v>
          </cell>
          <cell r="B79" t="str">
            <v>角材</v>
          </cell>
          <cell r="C79" t="str">
            <v>4.5×4.5×90cm</v>
          </cell>
          <cell r="D79" t="str">
            <v>本</v>
          </cell>
          <cell r="E79">
            <v>125</v>
          </cell>
        </row>
        <row r="80">
          <cell r="A80">
            <v>231</v>
          </cell>
          <cell r="B80" t="str">
            <v>角材</v>
          </cell>
          <cell r="C80" t="str">
            <v>9.0×9.0×75cm</v>
          </cell>
          <cell r="D80" t="str">
            <v>本</v>
          </cell>
          <cell r="E80">
            <v>418</v>
          </cell>
        </row>
        <row r="81">
          <cell r="A81">
            <v>232</v>
          </cell>
          <cell r="B81" t="str">
            <v>角材（加工品）</v>
          </cell>
          <cell r="C81" t="str">
            <v>6.0×6.0×200cm</v>
          </cell>
          <cell r="D81" t="str">
            <v>本</v>
          </cell>
          <cell r="E81">
            <v>494</v>
          </cell>
        </row>
        <row r="82">
          <cell r="A82">
            <v>233</v>
          </cell>
          <cell r="B82" t="str">
            <v>角材（加工品）</v>
          </cell>
          <cell r="C82" t="str">
            <v>6.0×6.0×200cm</v>
          </cell>
          <cell r="D82" t="str">
            <v>本</v>
          </cell>
          <cell r="E82">
            <v>494</v>
          </cell>
        </row>
        <row r="83">
          <cell r="A83">
            <v>234</v>
          </cell>
          <cell r="B83" t="str">
            <v>角材（加工品）</v>
          </cell>
          <cell r="C83" t="str">
            <v>6.0×6.0×180cm</v>
          </cell>
          <cell r="D83" t="str">
            <v>本</v>
          </cell>
          <cell r="E83">
            <v>445</v>
          </cell>
        </row>
        <row r="84">
          <cell r="A84">
            <v>235</v>
          </cell>
          <cell r="B84" t="str">
            <v>航空ﾌｨﾙﾑ</v>
          </cell>
          <cell r="C84" t="str">
            <v>HS･SP付24cm×76cm</v>
          </cell>
          <cell r="D84" t="str">
            <v>枚</v>
          </cell>
          <cell r="E84">
            <v>65200</v>
          </cell>
        </row>
        <row r="85">
          <cell r="A85">
            <v>236</v>
          </cell>
          <cell r="B85" t="str">
            <v>航空ﾌｨﾙﾑ</v>
          </cell>
          <cell r="C85" t="str">
            <v>9.5in×200ft</v>
          </cell>
          <cell r="D85" t="str">
            <v>本</v>
          </cell>
          <cell r="E85">
            <v>191995</v>
          </cell>
        </row>
        <row r="86">
          <cell r="A86">
            <v>237</v>
          </cell>
          <cell r="B86" t="str">
            <v>航空ﾌｨﾙﾑ</v>
          </cell>
          <cell r="C86" t="str">
            <v>HS･SP付24cm×76cm</v>
          </cell>
          <cell r="D86" t="str">
            <v>本</v>
          </cell>
          <cell r="E86">
            <v>65200</v>
          </cell>
        </row>
        <row r="87">
          <cell r="A87">
            <v>238</v>
          </cell>
          <cell r="B87" t="str">
            <v>航空ﾌｨﾙﾑ</v>
          </cell>
          <cell r="C87" t="str">
            <v>9.5in×200ft</v>
          </cell>
          <cell r="D87" t="str">
            <v>本</v>
          </cell>
          <cell r="E87">
            <v>191995</v>
          </cell>
        </row>
        <row r="88">
          <cell r="A88">
            <v>239</v>
          </cell>
          <cell r="B88" t="str">
            <v>航空印画紙</v>
          </cell>
          <cell r="C88" t="str">
            <v>引伸用 75cm×75cm</v>
          </cell>
          <cell r="D88" t="str">
            <v>枚</v>
          </cell>
          <cell r="E88">
            <v>1000</v>
          </cell>
        </row>
        <row r="89">
          <cell r="A89">
            <v>240</v>
          </cell>
          <cell r="B89" t="str">
            <v>航空印画紙</v>
          </cell>
          <cell r="C89" t="str">
            <v>密着用(ﾓﾉｸﾛ)24cm×26cm</v>
          </cell>
          <cell r="D89" t="str">
            <v>枚</v>
          </cell>
          <cell r="E89">
            <v>50</v>
          </cell>
        </row>
        <row r="90">
          <cell r="A90">
            <v>241</v>
          </cell>
          <cell r="B90" t="str">
            <v>航空印画紙</v>
          </cell>
          <cell r="C90" t="str">
            <v>引伸用 110.5cm×100cm</v>
          </cell>
          <cell r="D90" t="str">
            <v>枚</v>
          </cell>
          <cell r="E90">
            <v>1175</v>
          </cell>
        </row>
        <row r="91">
          <cell r="A91">
            <v>242</v>
          </cell>
          <cell r="B91" t="str">
            <v>航空印画紙</v>
          </cell>
          <cell r="C91" t="str">
            <v>引伸用 49.5cm×51cm</v>
          </cell>
          <cell r="D91" t="str">
            <v>枚</v>
          </cell>
          <cell r="E91">
            <v>275</v>
          </cell>
        </row>
        <row r="92">
          <cell r="A92">
            <v>243</v>
          </cell>
          <cell r="B92" t="str">
            <v>航空印画紙</v>
          </cell>
          <cell r="C92" t="str">
            <v>引伸用 15cm×15cm</v>
          </cell>
          <cell r="D92" t="str">
            <v>枚</v>
          </cell>
          <cell r="E92">
            <v>36</v>
          </cell>
        </row>
        <row r="93">
          <cell r="A93">
            <v>244</v>
          </cell>
          <cell r="B93" t="str">
            <v>写真植字</v>
          </cell>
          <cell r="C93" t="str">
            <v>#7~#20</v>
          </cell>
          <cell r="D93" t="str">
            <v>字</v>
          </cell>
          <cell r="E93">
            <v>2</v>
          </cell>
        </row>
        <row r="94">
          <cell r="A94">
            <v>245</v>
          </cell>
          <cell r="B94" t="str">
            <v>地形図</v>
          </cell>
          <cell r="C94" t="str">
            <v>二色 1/2.5万 1/5万</v>
          </cell>
          <cell r="D94" t="str">
            <v>枚</v>
          </cell>
          <cell r="E94">
            <v>252</v>
          </cell>
        </row>
        <row r="95">
          <cell r="A95">
            <v>246</v>
          </cell>
          <cell r="B95" t="str">
            <v>地形図</v>
          </cell>
          <cell r="C95" t="str">
            <v>三色 1/2.5万 1/5万</v>
          </cell>
          <cell r="D95" t="str">
            <v>枚</v>
          </cell>
          <cell r="E95">
            <v>262</v>
          </cell>
        </row>
        <row r="96">
          <cell r="A96">
            <v>247</v>
          </cell>
          <cell r="B96" t="str">
            <v>天竺布</v>
          </cell>
          <cell r="C96" t="str">
            <v>0.8×1.0m (白)</v>
          </cell>
          <cell r="D96" t="str">
            <v>枚</v>
          </cell>
          <cell r="E96">
            <v>500</v>
          </cell>
        </row>
        <row r="97">
          <cell r="A97">
            <v>248</v>
          </cell>
          <cell r="B97" t="str">
            <v>板材</v>
          </cell>
          <cell r="C97" t="str">
            <v>1.5×15×400cm 杉</v>
          </cell>
          <cell r="D97" t="str">
            <v>枚</v>
          </cell>
          <cell r="E97">
            <v>628</v>
          </cell>
        </row>
        <row r="98">
          <cell r="A98">
            <v>249</v>
          </cell>
          <cell r="B98" t="str">
            <v>板材</v>
          </cell>
          <cell r="C98" t="str">
            <v>1.2×18×400cm 杉</v>
          </cell>
          <cell r="D98" t="str">
            <v>枚</v>
          </cell>
          <cell r="E98">
            <v>603</v>
          </cell>
        </row>
        <row r="99">
          <cell r="A99">
            <v>250</v>
          </cell>
          <cell r="B99" t="str">
            <v>板材（加工品）</v>
          </cell>
          <cell r="C99" t="str">
            <v>1.2×18×150cm</v>
          </cell>
          <cell r="D99" t="str">
            <v>枚</v>
          </cell>
          <cell r="E99">
            <v>199</v>
          </cell>
        </row>
        <row r="100">
          <cell r="A100">
            <v>251</v>
          </cell>
          <cell r="B100" t="str">
            <v>板材（加工品）</v>
          </cell>
          <cell r="C100" t="str">
            <v>1.2×18×180cm</v>
          </cell>
          <cell r="D100" t="str">
            <v>枚</v>
          </cell>
          <cell r="E100">
            <v>363</v>
          </cell>
        </row>
        <row r="101">
          <cell r="A101">
            <v>252</v>
          </cell>
          <cell r="B101" t="str">
            <v>板材（加工品）</v>
          </cell>
          <cell r="C101" t="str">
            <v>1.2×18×180cm</v>
          </cell>
          <cell r="D101" t="str">
            <v>枚</v>
          </cell>
          <cell r="E101">
            <v>239</v>
          </cell>
        </row>
        <row r="102">
          <cell r="A102">
            <v>253</v>
          </cell>
          <cell r="B102" t="str">
            <v>複写ﾈｶﾞﾌｨﾙﾑ</v>
          </cell>
          <cell r="C102" t="str">
            <v>8in×10inｶﾗｰ</v>
          </cell>
          <cell r="D102" t="str">
            <v>枚</v>
          </cell>
          <cell r="E102">
            <v>1050</v>
          </cell>
        </row>
        <row r="103">
          <cell r="A103">
            <v>254</v>
          </cell>
          <cell r="B103" t="str">
            <v>複写ﾈｶﾞﾌｨﾙﾑ</v>
          </cell>
          <cell r="C103" t="str">
            <v>8in×10inｶﾗｰ</v>
          </cell>
          <cell r="D103" t="str">
            <v>枚</v>
          </cell>
          <cell r="E103">
            <v>1050</v>
          </cell>
        </row>
        <row r="104">
          <cell r="A104">
            <v>255</v>
          </cell>
          <cell r="B104" t="str">
            <v>リスフィルム</v>
          </cell>
          <cell r="D104" t="str">
            <v>枚</v>
          </cell>
          <cell r="E104">
            <v>1978</v>
          </cell>
        </row>
        <row r="105">
          <cell r="A105">
            <v>256</v>
          </cell>
          <cell r="B105" t="str">
            <v>密着用ポジフィルム</v>
          </cell>
          <cell r="D105" t="str">
            <v>枚</v>
          </cell>
          <cell r="E105">
            <v>730</v>
          </cell>
        </row>
        <row r="106">
          <cell r="A106">
            <v>257</v>
          </cell>
          <cell r="B106" t="str">
            <v>陽画感光紙</v>
          </cell>
          <cell r="D106" t="str">
            <v>枚</v>
          </cell>
          <cell r="E106">
            <v>65</v>
          </cell>
        </row>
        <row r="107">
          <cell r="A107">
            <v>258</v>
          </cell>
          <cell r="B107" t="str">
            <v>マイクロフィルム</v>
          </cell>
          <cell r="D107" t="str">
            <v>コマ</v>
          </cell>
          <cell r="E107">
            <v>400</v>
          </cell>
        </row>
        <row r="108">
          <cell r="A108">
            <v>259</v>
          </cell>
          <cell r="B108" t="str">
            <v>コンクリート杭</v>
          </cell>
          <cell r="D108" t="str">
            <v>本</v>
          </cell>
          <cell r="E108">
            <v>3240</v>
          </cell>
        </row>
        <row r="109">
          <cell r="A109">
            <v>260</v>
          </cell>
          <cell r="B109" t="str">
            <v>木杭</v>
          </cell>
          <cell r="D109" t="str">
            <v>本</v>
          </cell>
          <cell r="E109">
            <v>62</v>
          </cell>
        </row>
        <row r="110">
          <cell r="A110">
            <v>261</v>
          </cell>
          <cell r="B110" t="str">
            <v>第二原図</v>
          </cell>
          <cell r="D110" t="str">
            <v>枚</v>
          </cell>
          <cell r="E110">
            <v>4000</v>
          </cell>
        </row>
        <row r="112">
          <cell r="A112">
            <v>309</v>
          </cell>
          <cell r="B112" t="str">
            <v>主任技師</v>
          </cell>
          <cell r="D112" t="str">
            <v>人日</v>
          </cell>
          <cell r="E112">
            <v>41900</v>
          </cell>
        </row>
        <row r="113">
          <cell r="A113">
            <v>310</v>
          </cell>
          <cell r="B113" t="str">
            <v>技師</v>
          </cell>
          <cell r="D113" t="str">
            <v>人日</v>
          </cell>
          <cell r="E113">
            <v>34700</v>
          </cell>
        </row>
        <row r="114">
          <cell r="A114">
            <v>311</v>
          </cell>
          <cell r="B114" t="str">
            <v>技師補</v>
          </cell>
          <cell r="D114" t="str">
            <v>人日</v>
          </cell>
          <cell r="E114">
            <v>29100</v>
          </cell>
        </row>
        <row r="115">
          <cell r="A115">
            <v>312</v>
          </cell>
          <cell r="B115" t="str">
            <v>助手</v>
          </cell>
          <cell r="D115" t="str">
            <v>人日</v>
          </cell>
          <cell r="E115">
            <v>20300</v>
          </cell>
        </row>
        <row r="116">
          <cell r="D116" t="str">
            <v>人日</v>
          </cell>
          <cell r="E116">
            <v>15200</v>
          </cell>
        </row>
      </sheetData>
      <sheetData sheetId="1"/>
      <sheetData sheetId="2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標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土木単価"/>
      <sheetName val="保護砂"/>
      <sheetName val="保護砂単価入力"/>
      <sheetName val="総合価表"/>
      <sheetName val="先島見積単価"/>
      <sheetName val="物価版単価"/>
      <sheetName val="共通仮設･諸経費率"/>
      <sheetName val="明細書"/>
      <sheetName val="内訳書"/>
      <sheetName val="複合単価"/>
      <sheetName val="86動産"/>
    </sheetNames>
    <sheetDataSet>
      <sheetData sheetId="0" refreshError="1">
        <row r="8">
          <cell r="B8">
            <v>18400</v>
          </cell>
          <cell r="C8">
            <v>22900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歩掛集計1"/>
      <sheetName val="歩掛集計2"/>
      <sheetName val="盤施工"/>
    </sheetNames>
    <sheetDataSet>
      <sheetData sheetId="0"/>
      <sheetData sheetId="1"/>
      <sheetData sheetId="2">
        <row r="7">
          <cell r="N7">
            <v>3</v>
          </cell>
          <cell r="O7" t="str">
            <v>未満</v>
          </cell>
          <cell r="P7">
            <v>0</v>
          </cell>
        </row>
        <row r="8">
          <cell r="L8">
            <v>3</v>
          </cell>
          <cell r="M8" t="str">
            <v>～</v>
          </cell>
          <cell r="N8">
            <v>4</v>
          </cell>
          <cell r="O8" t="str">
            <v>未満</v>
          </cell>
          <cell r="P8">
            <v>3</v>
          </cell>
        </row>
        <row r="9">
          <cell r="L9">
            <v>4</v>
          </cell>
          <cell r="M9" t="str">
            <v>～</v>
          </cell>
          <cell r="N9">
            <v>5</v>
          </cell>
          <cell r="O9" t="str">
            <v>未満</v>
          </cell>
          <cell r="P9">
            <v>4</v>
          </cell>
        </row>
        <row r="10">
          <cell r="L10">
            <v>5</v>
          </cell>
          <cell r="M10" t="str">
            <v>～</v>
          </cell>
          <cell r="N10">
            <v>6</v>
          </cell>
          <cell r="O10" t="str">
            <v>未満</v>
          </cell>
          <cell r="P10">
            <v>5</v>
          </cell>
        </row>
        <row r="11">
          <cell r="L11">
            <v>6</v>
          </cell>
          <cell r="M11" t="str">
            <v>～</v>
          </cell>
          <cell r="N11">
            <v>7</v>
          </cell>
          <cell r="O11" t="str">
            <v>未満</v>
          </cell>
          <cell r="P11">
            <v>6</v>
          </cell>
        </row>
        <row r="12">
          <cell r="L12">
            <v>7</v>
          </cell>
          <cell r="M12" t="str">
            <v>～</v>
          </cell>
          <cell r="N12">
            <v>8.5</v>
          </cell>
          <cell r="O12" t="str">
            <v>未満</v>
          </cell>
          <cell r="P12">
            <v>7</v>
          </cell>
        </row>
        <row r="13">
          <cell r="L13">
            <v>8.5</v>
          </cell>
          <cell r="M13" t="str">
            <v>～</v>
          </cell>
          <cell r="N13">
            <v>10</v>
          </cell>
          <cell r="O13" t="str">
            <v>未満</v>
          </cell>
          <cell r="P13">
            <v>8</v>
          </cell>
        </row>
        <row r="14">
          <cell r="L14">
            <v>10</v>
          </cell>
          <cell r="M14" t="str">
            <v>～</v>
          </cell>
          <cell r="N14">
            <v>13</v>
          </cell>
          <cell r="O14" t="str">
            <v>未満</v>
          </cell>
          <cell r="P14">
            <v>10</v>
          </cell>
        </row>
        <row r="15">
          <cell r="L15">
            <v>13</v>
          </cell>
          <cell r="M15" t="str">
            <v>～</v>
          </cell>
          <cell r="N15">
            <v>16</v>
          </cell>
          <cell r="O15" t="str">
            <v>未満</v>
          </cell>
          <cell r="P15">
            <v>11</v>
          </cell>
        </row>
        <row r="16">
          <cell r="L16">
            <v>16</v>
          </cell>
          <cell r="M16" t="str">
            <v>～</v>
          </cell>
          <cell r="N16">
            <v>19</v>
          </cell>
          <cell r="O16" t="str">
            <v>未満</v>
          </cell>
          <cell r="P16">
            <v>12</v>
          </cell>
        </row>
        <row r="17">
          <cell r="L17">
            <v>19</v>
          </cell>
          <cell r="M17" t="str">
            <v>～</v>
          </cell>
          <cell r="N17">
            <v>22</v>
          </cell>
          <cell r="O17" t="str">
            <v>未満</v>
          </cell>
          <cell r="P17">
            <v>15</v>
          </cell>
        </row>
        <row r="18">
          <cell r="L18">
            <v>22</v>
          </cell>
          <cell r="M18" t="str">
            <v>～</v>
          </cell>
          <cell r="N18">
            <v>26</v>
          </cell>
          <cell r="O18" t="str">
            <v>未満</v>
          </cell>
          <cell r="P18">
            <v>18</v>
          </cell>
        </row>
        <row r="19">
          <cell r="L19">
            <v>26</v>
          </cell>
          <cell r="M19" t="str">
            <v>～</v>
          </cell>
          <cell r="N19">
            <v>30</v>
          </cell>
          <cell r="O19" t="str">
            <v>未満</v>
          </cell>
          <cell r="P19">
            <v>21</v>
          </cell>
        </row>
        <row r="20">
          <cell r="L20">
            <v>30</v>
          </cell>
          <cell r="M20" t="str">
            <v>～</v>
          </cell>
          <cell r="N20">
            <v>35</v>
          </cell>
          <cell r="O20" t="str">
            <v>未満</v>
          </cell>
          <cell r="P20">
            <v>24</v>
          </cell>
        </row>
        <row r="21">
          <cell r="L21">
            <v>35</v>
          </cell>
          <cell r="M21" t="str">
            <v>～</v>
          </cell>
          <cell r="N21">
            <v>41</v>
          </cell>
          <cell r="O21" t="str">
            <v>未満</v>
          </cell>
          <cell r="P21">
            <v>28</v>
          </cell>
        </row>
        <row r="22">
          <cell r="L22">
            <v>41</v>
          </cell>
          <cell r="M22" t="str">
            <v>～</v>
          </cell>
          <cell r="N22">
            <v>48</v>
          </cell>
          <cell r="O22" t="str">
            <v>未満</v>
          </cell>
          <cell r="P22">
            <v>33</v>
          </cell>
        </row>
        <row r="97">
          <cell r="N97">
            <v>2.5</v>
          </cell>
          <cell r="O97" t="str">
            <v>未満</v>
          </cell>
          <cell r="P97">
            <v>0</v>
          </cell>
        </row>
        <row r="98">
          <cell r="L98">
            <v>2.5</v>
          </cell>
          <cell r="M98" t="str">
            <v>～</v>
          </cell>
          <cell r="N98">
            <v>3.5</v>
          </cell>
          <cell r="O98" t="str">
            <v>未満</v>
          </cell>
          <cell r="P98">
            <v>3</v>
          </cell>
        </row>
        <row r="99">
          <cell r="L99">
            <v>3.5</v>
          </cell>
          <cell r="M99" t="str">
            <v>～</v>
          </cell>
          <cell r="N99">
            <v>4.5</v>
          </cell>
          <cell r="O99" t="str">
            <v>未満</v>
          </cell>
          <cell r="P99">
            <v>4</v>
          </cell>
        </row>
        <row r="100">
          <cell r="L100">
            <v>4.5</v>
          </cell>
          <cell r="M100" t="str">
            <v>～</v>
          </cell>
          <cell r="N100">
            <v>5.5</v>
          </cell>
          <cell r="O100" t="str">
            <v>未満</v>
          </cell>
          <cell r="P100">
            <v>5</v>
          </cell>
        </row>
        <row r="101">
          <cell r="L101">
            <v>5.5</v>
          </cell>
          <cell r="M101" t="str">
            <v>～</v>
          </cell>
          <cell r="N101">
            <v>7</v>
          </cell>
          <cell r="O101" t="str">
            <v>未満</v>
          </cell>
          <cell r="P101">
            <v>6</v>
          </cell>
        </row>
        <row r="102">
          <cell r="L102">
            <v>7</v>
          </cell>
          <cell r="M102" t="str">
            <v>～</v>
          </cell>
          <cell r="N102">
            <v>8.5</v>
          </cell>
          <cell r="O102" t="str">
            <v>未満</v>
          </cell>
          <cell r="P102">
            <v>7</v>
          </cell>
        </row>
        <row r="103">
          <cell r="L103">
            <v>8.5</v>
          </cell>
          <cell r="M103" t="str">
            <v>～</v>
          </cell>
          <cell r="N103">
            <v>10</v>
          </cell>
          <cell r="O103" t="str">
            <v>未満</v>
          </cell>
          <cell r="P103">
            <v>8</v>
          </cell>
        </row>
        <row r="104">
          <cell r="L104">
            <v>10</v>
          </cell>
          <cell r="M104" t="str">
            <v>～</v>
          </cell>
          <cell r="N104">
            <v>11.5</v>
          </cell>
          <cell r="O104" t="str">
            <v>未満</v>
          </cell>
          <cell r="P104">
            <v>9</v>
          </cell>
        </row>
        <row r="105">
          <cell r="L105">
            <v>11.5</v>
          </cell>
          <cell r="M105" t="str">
            <v>～</v>
          </cell>
          <cell r="N105">
            <v>13</v>
          </cell>
          <cell r="O105" t="str">
            <v>未満</v>
          </cell>
          <cell r="P105">
            <v>10</v>
          </cell>
        </row>
        <row r="106">
          <cell r="L106">
            <v>13</v>
          </cell>
          <cell r="M106" t="str">
            <v>～</v>
          </cell>
          <cell r="N106">
            <v>15</v>
          </cell>
          <cell r="O106" t="str">
            <v>未満</v>
          </cell>
          <cell r="P106">
            <v>11</v>
          </cell>
        </row>
        <row r="107">
          <cell r="L107">
            <v>15</v>
          </cell>
          <cell r="M107" t="str">
            <v>～</v>
          </cell>
          <cell r="N107">
            <v>17</v>
          </cell>
          <cell r="O107" t="str">
            <v>未満</v>
          </cell>
          <cell r="P107">
            <v>12</v>
          </cell>
        </row>
        <row r="108">
          <cell r="L108">
            <v>17</v>
          </cell>
          <cell r="M108" t="str">
            <v>～</v>
          </cell>
          <cell r="N108">
            <v>19</v>
          </cell>
          <cell r="O108" t="str">
            <v>未満</v>
          </cell>
          <cell r="P108">
            <v>13</v>
          </cell>
        </row>
        <row r="109">
          <cell r="L109">
            <v>19</v>
          </cell>
          <cell r="M109" t="str">
            <v>～</v>
          </cell>
          <cell r="N109">
            <v>24</v>
          </cell>
          <cell r="O109" t="str">
            <v>未満</v>
          </cell>
          <cell r="P109">
            <v>14</v>
          </cell>
        </row>
        <row r="110">
          <cell r="L110">
            <v>24</v>
          </cell>
          <cell r="M110" t="str">
            <v>～</v>
          </cell>
          <cell r="N110">
            <v>40</v>
          </cell>
          <cell r="O110" t="str">
            <v>未満</v>
          </cell>
        </row>
        <row r="111">
          <cell r="L111">
            <v>40</v>
          </cell>
          <cell r="M111" t="str">
            <v>～</v>
          </cell>
          <cell r="N111">
            <v>44</v>
          </cell>
          <cell r="O111" t="str">
            <v>未満</v>
          </cell>
          <cell r="P111">
            <v>24</v>
          </cell>
        </row>
        <row r="112">
          <cell r="L112">
            <v>44</v>
          </cell>
          <cell r="M112" t="str">
            <v>～</v>
          </cell>
          <cell r="N112">
            <v>69</v>
          </cell>
          <cell r="O112" t="str">
            <v>未満</v>
          </cell>
        </row>
        <row r="113">
          <cell r="L113">
            <v>69</v>
          </cell>
          <cell r="M113" t="str">
            <v>～</v>
          </cell>
          <cell r="N113">
            <v>76</v>
          </cell>
          <cell r="O113" t="str">
            <v>未満</v>
          </cell>
          <cell r="P113">
            <v>38</v>
          </cell>
        </row>
        <row r="114">
          <cell r="L114">
            <v>76</v>
          </cell>
          <cell r="M114" t="str">
            <v>～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号人孔"/>
      <sheetName val="2号人孔"/>
      <sheetName val="3号人孔"/>
      <sheetName val="4号人孔 "/>
      <sheetName val="5号人孔"/>
      <sheetName val="6号人孔"/>
      <sheetName val="7号人孔 "/>
      <sheetName val="8号人孔"/>
      <sheetName val="9号人孔"/>
      <sheetName val="10号人孔"/>
      <sheetName val="特殊桝"/>
      <sheetName val="基礎支持力ﾃﾞｰﾀ"/>
      <sheetName val="入力禁止"/>
      <sheetName val="地盤改良"/>
      <sheetName val="置換工"/>
      <sheetName val="改良杭強度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基礎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N20">
            <v>0</v>
          </cell>
          <cell r="O20">
            <v>5.3</v>
          </cell>
          <cell r="P20">
            <v>0</v>
          </cell>
          <cell r="Q20">
            <v>3</v>
          </cell>
        </row>
        <row r="21">
          <cell r="N21">
            <v>1</v>
          </cell>
          <cell r="O21">
            <v>5.3</v>
          </cell>
          <cell r="P21">
            <v>0</v>
          </cell>
          <cell r="Q21">
            <v>3</v>
          </cell>
        </row>
        <row r="22">
          <cell r="N22">
            <v>3</v>
          </cell>
          <cell r="O22">
            <v>5.3</v>
          </cell>
          <cell r="P22">
            <v>0</v>
          </cell>
          <cell r="Q22">
            <v>3</v>
          </cell>
        </row>
        <row r="23">
          <cell r="N23">
            <v>4</v>
          </cell>
          <cell r="O23">
            <v>5.3</v>
          </cell>
          <cell r="P23">
            <v>0</v>
          </cell>
          <cell r="Q23">
            <v>3</v>
          </cell>
        </row>
        <row r="24">
          <cell r="N24">
            <v>5</v>
          </cell>
          <cell r="O24">
            <v>5.3</v>
          </cell>
          <cell r="P24">
            <v>0</v>
          </cell>
          <cell r="Q24">
            <v>3.4</v>
          </cell>
        </row>
        <row r="25">
          <cell r="N25">
            <v>8</v>
          </cell>
          <cell r="O25">
            <v>5.3</v>
          </cell>
          <cell r="P25">
            <v>0</v>
          </cell>
          <cell r="Q25">
            <v>3.4</v>
          </cell>
        </row>
        <row r="26">
          <cell r="N26">
            <v>10</v>
          </cell>
          <cell r="O26">
            <v>5.3</v>
          </cell>
          <cell r="P26">
            <v>0</v>
          </cell>
          <cell r="Q26">
            <v>3.9</v>
          </cell>
        </row>
        <row r="27">
          <cell r="N27">
            <v>15</v>
          </cell>
          <cell r="O27">
            <v>6.5</v>
          </cell>
          <cell r="P27">
            <v>1.2</v>
          </cell>
          <cell r="Q27">
            <v>4.7</v>
          </cell>
        </row>
        <row r="28">
          <cell r="N28">
            <v>20</v>
          </cell>
          <cell r="O28">
            <v>7.9</v>
          </cell>
          <cell r="P28">
            <v>2</v>
          </cell>
          <cell r="Q28">
            <v>5.9</v>
          </cell>
        </row>
        <row r="29">
          <cell r="N29">
            <v>25</v>
          </cell>
          <cell r="O29">
            <v>9.9</v>
          </cell>
          <cell r="P29">
            <v>3.3</v>
          </cell>
          <cell r="Q29">
            <v>7.6</v>
          </cell>
        </row>
        <row r="30">
          <cell r="N30">
            <v>28</v>
          </cell>
          <cell r="O30">
            <v>11.4</v>
          </cell>
          <cell r="P30">
            <v>4.4000000000000004</v>
          </cell>
          <cell r="Q30">
            <v>9.1</v>
          </cell>
        </row>
        <row r="31">
          <cell r="N31">
            <v>32</v>
          </cell>
          <cell r="O31">
            <v>20.9</v>
          </cell>
          <cell r="P31">
            <v>10.6</v>
          </cell>
          <cell r="Q31">
            <v>16.100000000000001</v>
          </cell>
        </row>
        <row r="32">
          <cell r="N32">
            <v>36</v>
          </cell>
          <cell r="O32">
            <v>42.2</v>
          </cell>
          <cell r="P32">
            <v>30.5</v>
          </cell>
          <cell r="Q32">
            <v>33.6</v>
          </cell>
        </row>
        <row r="33">
          <cell r="N33">
            <v>40</v>
          </cell>
          <cell r="O33">
            <v>95.7</v>
          </cell>
          <cell r="P33">
            <v>114</v>
          </cell>
          <cell r="Q33">
            <v>83.2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取込データ"/>
      <sheetName val="入力される方へ"/>
      <sheetName val="Sheet1"/>
      <sheetName val="入力シート"/>
      <sheetName val="マスタ"/>
      <sheetName val="設定"/>
      <sheetName val="Readme"/>
      <sheetName val="た行"/>
      <sheetName val="代価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01 工事</v>
          </cell>
          <cell r="M2" t="str">
            <v>01こどもみらい部</v>
          </cell>
        </row>
        <row r="3">
          <cell r="M3" t="str">
            <v>05経営管理局</v>
          </cell>
        </row>
        <row r="4">
          <cell r="M4" t="str">
            <v>10総務部</v>
          </cell>
        </row>
        <row r="5">
          <cell r="M5" t="str">
            <v>11企画部</v>
          </cell>
        </row>
        <row r="6">
          <cell r="M6" t="str">
            <v>12税務部</v>
          </cell>
        </row>
        <row r="7">
          <cell r="M7" t="str">
            <v>13市民部</v>
          </cell>
        </row>
        <row r="8">
          <cell r="M8" t="str">
            <v>14経済部</v>
          </cell>
        </row>
        <row r="9">
          <cell r="M9" t="str">
            <v>15福祉部</v>
          </cell>
        </row>
        <row r="10">
          <cell r="M10" t="str">
            <v>16福祉事務所</v>
          </cell>
        </row>
        <row r="11">
          <cell r="M11" t="str">
            <v>17保健衛生部</v>
          </cell>
        </row>
        <row r="12">
          <cell r="M12" t="str">
            <v>18都市計画部</v>
          </cell>
        </row>
        <row r="13">
          <cell r="M13" t="str">
            <v>19建設部</v>
          </cell>
        </row>
        <row r="14">
          <cell r="M14" t="str">
            <v>20土木部</v>
          </cell>
        </row>
        <row r="15">
          <cell r="M15" t="str">
            <v>21港湾部</v>
          </cell>
        </row>
        <row r="16">
          <cell r="M16" t="str">
            <v>22出納室</v>
          </cell>
        </row>
        <row r="17">
          <cell r="M17" t="str">
            <v>23救急診療所</v>
          </cell>
        </row>
        <row r="18">
          <cell r="M18" t="str">
            <v>24市民環境部</v>
          </cell>
        </row>
        <row r="19">
          <cell r="M19" t="str">
            <v>25経済文化部</v>
          </cell>
        </row>
        <row r="20">
          <cell r="M20" t="str">
            <v>26福祉保健部</v>
          </cell>
        </row>
        <row r="21">
          <cell r="M21" t="str">
            <v>27建設港湾部</v>
          </cell>
        </row>
        <row r="22">
          <cell r="M22" t="str">
            <v>28経済環境部</v>
          </cell>
        </row>
        <row r="23">
          <cell r="M23" t="str">
            <v>29市民文化部</v>
          </cell>
        </row>
        <row r="24">
          <cell r="M24" t="str">
            <v>31教育委員会管理部</v>
          </cell>
        </row>
        <row r="25">
          <cell r="M25" t="str">
            <v>32教育委員会指導部1</v>
          </cell>
        </row>
        <row r="26">
          <cell r="M26" t="str">
            <v>33教育委員会指導部2</v>
          </cell>
        </row>
        <row r="27">
          <cell r="M27" t="str">
            <v>34教育委員会生涯学習部</v>
          </cell>
        </row>
        <row r="28">
          <cell r="M28" t="str">
            <v>35教育委員会学校教育部</v>
          </cell>
        </row>
        <row r="29">
          <cell r="M29" t="str">
            <v>40市立病院</v>
          </cell>
        </row>
        <row r="30">
          <cell r="M30" t="str">
            <v>50消防本部</v>
          </cell>
        </row>
        <row r="31">
          <cell r="M31" t="str">
            <v>60議会事務局</v>
          </cell>
        </row>
        <row r="32">
          <cell r="M32" t="str">
            <v>70選挙管理委員会</v>
          </cell>
        </row>
        <row r="33">
          <cell r="M33" t="str">
            <v>80監査委員会</v>
          </cell>
        </row>
        <row r="34">
          <cell r="M34" t="str">
            <v>94上下水道部</v>
          </cell>
        </row>
        <row r="35">
          <cell r="M35" t="str">
            <v>95経済観光部</v>
          </cell>
        </row>
        <row r="36">
          <cell r="M36" t="str">
            <v>96経営企画部</v>
          </cell>
        </row>
        <row r="37">
          <cell r="M37" t="str">
            <v>97環境部</v>
          </cell>
        </row>
        <row r="38">
          <cell r="M38" t="str">
            <v>98建設管理部</v>
          </cell>
        </row>
        <row r="39">
          <cell r="M39" t="str">
            <v>99健康福祉部</v>
          </cell>
        </row>
      </sheetData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02"/>
      <sheetName val="内訳書02.XLS"/>
      <sheetName val="%E5%86%85%E8%A8%B3%E6%9B%B802.X"/>
    </sheetNames>
    <definedNames>
      <definedName name="主任技術者"/>
      <definedName name="主任地質調査技師"/>
      <definedName name="普通作業員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  <sheetName val="Sheet1"/>
      <sheetName val="立木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開閉器"/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</sheetNames>
    <sheetDataSet>
      <sheetData sheetId="0">
        <row r="6">
          <cell r="E6">
            <v>0.26300000000000001</v>
          </cell>
        </row>
        <row r="7">
          <cell r="E7">
            <v>0.377</v>
          </cell>
        </row>
        <row r="8">
          <cell r="E8">
            <v>0.33</v>
          </cell>
        </row>
        <row r="9">
          <cell r="E9">
            <v>0.47499999999999998</v>
          </cell>
        </row>
        <row r="10">
          <cell r="E10">
            <v>0.65700000000000003</v>
          </cell>
        </row>
        <row r="11">
          <cell r="E11">
            <v>0.92600000000000005</v>
          </cell>
        </row>
        <row r="12">
          <cell r="E12">
            <v>1.1200000000000001</v>
          </cell>
        </row>
        <row r="13">
          <cell r="E13">
            <v>0.48299999999999998</v>
          </cell>
        </row>
        <row r="14">
          <cell r="E14">
            <v>0.69799999999999995</v>
          </cell>
        </row>
        <row r="15">
          <cell r="E15">
            <v>0.88500000000000001</v>
          </cell>
        </row>
        <row r="16">
          <cell r="E16">
            <v>1.3</v>
          </cell>
        </row>
        <row r="17">
          <cell r="E17">
            <v>1.58</v>
          </cell>
        </row>
        <row r="21">
          <cell r="E21">
            <v>0.21099999999999999</v>
          </cell>
        </row>
        <row r="22">
          <cell r="E22">
            <v>0.30199999999999999</v>
          </cell>
        </row>
        <row r="23">
          <cell r="E23">
            <v>0.26400000000000001</v>
          </cell>
        </row>
        <row r="24">
          <cell r="E24">
            <v>0.38</v>
          </cell>
        </row>
        <row r="25">
          <cell r="E25">
            <v>0.52600000000000002</v>
          </cell>
        </row>
        <row r="26">
          <cell r="E26">
            <v>0.74099999999999999</v>
          </cell>
        </row>
        <row r="27">
          <cell r="E27">
            <v>0.89400000000000002</v>
          </cell>
        </row>
        <row r="28">
          <cell r="E28">
            <v>0.38700000000000001</v>
          </cell>
        </row>
        <row r="29">
          <cell r="E29">
            <v>0.55800000000000005</v>
          </cell>
        </row>
        <row r="30">
          <cell r="E30">
            <v>0.70799999999999996</v>
          </cell>
        </row>
        <row r="31">
          <cell r="E31">
            <v>1.04</v>
          </cell>
        </row>
        <row r="32">
          <cell r="E32">
            <v>1.26</v>
          </cell>
        </row>
        <row r="33">
          <cell r="E33">
            <v>1.38</v>
          </cell>
        </row>
        <row r="34">
          <cell r="E34">
            <v>2.12</v>
          </cell>
        </row>
        <row r="35">
          <cell r="E35">
            <v>2.35</v>
          </cell>
        </row>
        <row r="43">
          <cell r="E43">
            <v>3</v>
          </cell>
          <cell r="F43">
            <v>4</v>
          </cell>
          <cell r="G43">
            <v>5</v>
          </cell>
          <cell r="H43">
            <v>6</v>
          </cell>
          <cell r="I43">
            <v>7</v>
          </cell>
          <cell r="J43">
            <v>8.5</v>
          </cell>
          <cell r="K43">
            <v>10</v>
          </cell>
          <cell r="L43">
            <v>13</v>
          </cell>
          <cell r="M43">
            <v>16</v>
          </cell>
          <cell r="N43">
            <v>19</v>
          </cell>
          <cell r="O43">
            <v>22</v>
          </cell>
          <cell r="P43">
            <v>26</v>
          </cell>
          <cell r="Q43">
            <v>30</v>
          </cell>
          <cell r="R43">
            <v>35</v>
          </cell>
          <cell r="S43">
            <v>41</v>
          </cell>
        </row>
        <row r="44">
          <cell r="E44">
            <v>4</v>
          </cell>
          <cell r="F44">
            <v>5</v>
          </cell>
          <cell r="G44">
            <v>6</v>
          </cell>
          <cell r="H44">
            <v>7</v>
          </cell>
          <cell r="I44">
            <v>8.5</v>
          </cell>
          <cell r="J44">
            <v>10</v>
          </cell>
          <cell r="K44">
            <v>13</v>
          </cell>
          <cell r="L44">
            <v>16</v>
          </cell>
          <cell r="M44">
            <v>19</v>
          </cell>
          <cell r="N44">
            <v>22</v>
          </cell>
          <cell r="O44">
            <v>26</v>
          </cell>
          <cell r="P44">
            <v>30</v>
          </cell>
          <cell r="Q44">
            <v>35</v>
          </cell>
          <cell r="R44">
            <v>41</v>
          </cell>
          <cell r="S44">
            <v>43</v>
          </cell>
        </row>
        <row r="45">
          <cell r="E45">
            <v>3</v>
          </cell>
          <cell r="F45">
            <v>4</v>
          </cell>
          <cell r="G45">
            <v>5</v>
          </cell>
          <cell r="H45">
            <v>6</v>
          </cell>
          <cell r="I45">
            <v>7</v>
          </cell>
          <cell r="J45">
            <v>8</v>
          </cell>
          <cell r="K45">
            <v>10</v>
          </cell>
          <cell r="L45">
            <v>11</v>
          </cell>
          <cell r="M45">
            <v>12</v>
          </cell>
          <cell r="N45">
            <v>15</v>
          </cell>
          <cell r="O45">
            <v>18</v>
          </cell>
          <cell r="P45">
            <v>21</v>
          </cell>
          <cell r="Q45">
            <v>24</v>
          </cell>
          <cell r="R45">
            <v>28</v>
          </cell>
          <cell r="S45">
            <v>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E6">
            <v>0.26300000000000001</v>
          </cell>
        </row>
        <row r="7">
          <cell r="E7">
            <v>0.377</v>
          </cell>
        </row>
        <row r="8">
          <cell r="E8">
            <v>0.33</v>
          </cell>
        </row>
        <row r="9">
          <cell r="E9">
            <v>0.47499999999999998</v>
          </cell>
        </row>
        <row r="10">
          <cell r="E10">
            <v>0.65700000000000003</v>
          </cell>
        </row>
        <row r="11">
          <cell r="E11">
            <v>0.92600000000000005</v>
          </cell>
        </row>
        <row r="12">
          <cell r="E12">
            <v>1.1200000000000001</v>
          </cell>
        </row>
        <row r="13">
          <cell r="E13">
            <v>0.48299999999999998</v>
          </cell>
        </row>
        <row r="14">
          <cell r="E14">
            <v>0.69799999999999995</v>
          </cell>
        </row>
        <row r="15">
          <cell r="E15">
            <v>0.88500000000000001</v>
          </cell>
        </row>
        <row r="16">
          <cell r="E16">
            <v>1.3</v>
          </cell>
        </row>
        <row r="17">
          <cell r="E17">
            <v>1.58</v>
          </cell>
        </row>
        <row r="21">
          <cell r="E21">
            <v>0.21099999999999999</v>
          </cell>
        </row>
        <row r="22">
          <cell r="E22">
            <v>0.30199999999999999</v>
          </cell>
        </row>
        <row r="23">
          <cell r="E23">
            <v>0.26400000000000001</v>
          </cell>
        </row>
        <row r="24">
          <cell r="E24">
            <v>0.38</v>
          </cell>
        </row>
        <row r="25">
          <cell r="E25">
            <v>0.52600000000000002</v>
          </cell>
        </row>
        <row r="26">
          <cell r="E26">
            <v>0.74099999999999999</v>
          </cell>
        </row>
        <row r="27">
          <cell r="E27">
            <v>0.89400000000000002</v>
          </cell>
        </row>
        <row r="28">
          <cell r="E28">
            <v>0.38700000000000001</v>
          </cell>
        </row>
        <row r="29">
          <cell r="E29">
            <v>0.55800000000000005</v>
          </cell>
        </row>
        <row r="30">
          <cell r="E30">
            <v>0.70799999999999996</v>
          </cell>
        </row>
        <row r="31">
          <cell r="E31">
            <v>1.04</v>
          </cell>
        </row>
        <row r="32">
          <cell r="E32">
            <v>1.26</v>
          </cell>
        </row>
        <row r="33">
          <cell r="E33">
            <v>1.38</v>
          </cell>
        </row>
        <row r="34">
          <cell r="E34">
            <v>2.12</v>
          </cell>
        </row>
        <row r="35">
          <cell r="E35">
            <v>2.35</v>
          </cell>
        </row>
        <row r="43">
          <cell r="E43">
            <v>3</v>
          </cell>
          <cell r="F43">
            <v>4</v>
          </cell>
          <cell r="G43">
            <v>5</v>
          </cell>
          <cell r="H43">
            <v>6</v>
          </cell>
          <cell r="I43">
            <v>7</v>
          </cell>
          <cell r="J43">
            <v>8.5</v>
          </cell>
          <cell r="K43">
            <v>10</v>
          </cell>
          <cell r="L43">
            <v>13</v>
          </cell>
          <cell r="M43">
            <v>16</v>
          </cell>
          <cell r="N43">
            <v>19</v>
          </cell>
          <cell r="O43">
            <v>22</v>
          </cell>
          <cell r="P43">
            <v>26</v>
          </cell>
          <cell r="Q43">
            <v>30</v>
          </cell>
          <cell r="R43">
            <v>35</v>
          </cell>
          <cell r="S43">
            <v>41</v>
          </cell>
        </row>
        <row r="44">
          <cell r="E44">
            <v>4</v>
          </cell>
          <cell r="F44">
            <v>5</v>
          </cell>
          <cell r="G44">
            <v>6</v>
          </cell>
          <cell r="H44">
            <v>7</v>
          </cell>
          <cell r="I44">
            <v>8.5</v>
          </cell>
          <cell r="J44">
            <v>10</v>
          </cell>
          <cell r="K44">
            <v>13</v>
          </cell>
          <cell r="L44">
            <v>16</v>
          </cell>
          <cell r="M44">
            <v>19</v>
          </cell>
          <cell r="N44">
            <v>22</v>
          </cell>
          <cell r="O44">
            <v>26</v>
          </cell>
          <cell r="P44">
            <v>30</v>
          </cell>
          <cell r="Q44">
            <v>35</v>
          </cell>
          <cell r="R44">
            <v>41</v>
          </cell>
          <cell r="S44">
            <v>43</v>
          </cell>
        </row>
        <row r="45">
          <cell r="E45">
            <v>3</v>
          </cell>
          <cell r="F45">
            <v>4</v>
          </cell>
          <cell r="G45">
            <v>5</v>
          </cell>
          <cell r="H45">
            <v>6</v>
          </cell>
          <cell r="I45">
            <v>7</v>
          </cell>
          <cell r="J45">
            <v>8</v>
          </cell>
          <cell r="K45">
            <v>10</v>
          </cell>
          <cell r="L45">
            <v>11</v>
          </cell>
          <cell r="M45">
            <v>12</v>
          </cell>
          <cell r="N45">
            <v>15</v>
          </cell>
          <cell r="O45">
            <v>18</v>
          </cell>
          <cell r="P45">
            <v>21</v>
          </cell>
          <cell r="Q45">
            <v>24</v>
          </cell>
          <cell r="R45">
            <v>28</v>
          </cell>
          <cell r="S45">
            <v>33</v>
          </cell>
        </row>
      </sheetData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材料内訳"/>
      <sheetName val="材料内訳 (損料)"/>
      <sheetName val="内訳書 (リンク)"/>
      <sheetName val="労務費"/>
      <sheetName val="数計算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-1型側溝"/>
      <sheetName val="L-2型側溝"/>
      <sheetName val="L-3型側溝"/>
      <sheetName val="L-4型側溝"/>
      <sheetName val="舗装止"/>
      <sheetName val="A型縁石"/>
      <sheetName val="B型縁石"/>
      <sheetName val="C型縁石"/>
      <sheetName val="Ｄ型縁石"/>
      <sheetName val="Ⅰ型現場打"/>
      <sheetName val="Ⅱ型現場打"/>
      <sheetName val="1-1号管渠"/>
      <sheetName val="1-2号管渠"/>
      <sheetName val="DO管側溝"/>
      <sheetName val="横断溝"/>
      <sheetName val="1号集水桝"/>
      <sheetName val="2号集水桝"/>
      <sheetName val="小重500"/>
      <sheetName val="小重600"/>
      <sheetName val="小重700"/>
      <sheetName val="小重1000 "/>
      <sheetName val="小重1300"/>
      <sheetName val="重500"/>
      <sheetName val="重平均H950"/>
      <sheetName val="重平均H1150"/>
      <sheetName val="重平均H1700"/>
      <sheetName val="L型1300"/>
      <sheetName val="L型1800"/>
      <sheetName val="L型2250"/>
      <sheetName val="L型2000"/>
      <sheetName val="L型2300"/>
      <sheetName val="L型2400"/>
      <sheetName val="L型2500"/>
      <sheetName val="L型2700"/>
      <sheetName val="もずく"/>
      <sheetName val="1号間知"/>
      <sheetName val="2号間知"/>
      <sheetName val="3号間知"/>
      <sheetName val="植樹桝ブロッ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22">
          <cell r="AJ22" t="str">
            <v>図参照</v>
          </cell>
        </row>
        <row r="24">
          <cell r="AJ24" t="str">
            <v>図参照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代価"/>
      <sheetName val="B代価"/>
      <sheetName val="C代価"/>
      <sheetName val="D代価"/>
      <sheetName val="E代価"/>
      <sheetName val="F代価"/>
      <sheetName val="立坑賃料"/>
      <sheetName val="立坑作業日数(1)"/>
      <sheetName val="立坑作業日数 (2)"/>
      <sheetName val="立坑作業日数 (3)"/>
      <sheetName val="建て込損料"/>
      <sheetName val="H-1"/>
      <sheetName val="H-2"/>
      <sheetName val="I代価"/>
      <sheetName val="J代価"/>
      <sheetName val="代価01"/>
      <sheetName val="#REF"/>
      <sheetName val="材料内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初期確認"/>
      <sheetName val="計算書4変"/>
      <sheetName val="計算書2変"/>
      <sheetName val="計算書1変"/>
      <sheetName val="初期設定"/>
      <sheetName val="引継計算書"/>
      <sheetName val="引継書"/>
      <sheetName val="設計書"/>
      <sheetName val="仕訳書"/>
      <sheetName val="計算書1"/>
      <sheetName val="計算書2"/>
      <sheetName val="計算書3"/>
      <sheetName val="計算書4"/>
      <sheetName val="計算書5"/>
      <sheetName val="仕訳変2"/>
      <sheetName val="設計書変"/>
      <sheetName val="仕訳書変"/>
      <sheetName val="計算書3変"/>
      <sheetName val="率変更"/>
      <sheetName val="率表"/>
      <sheetName val="ﾃﾞｰﾀ一覧"/>
      <sheetName val="変更協議"/>
      <sheetName val="検査復命"/>
      <sheetName val="検査調書"/>
      <sheetName val="評定内容"/>
      <sheetName val="成績評定"/>
      <sheetName val="合格通知"/>
      <sheetName val="検査内訳"/>
      <sheetName val="既済内訳"/>
      <sheetName val="出来高"/>
      <sheetName val="hyo"/>
      <sheetName val="Module1"/>
      <sheetName val="Module3"/>
      <sheetName val="Module4"/>
      <sheetName val="Module2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費内訳"/>
      <sheetName val="内訳書"/>
      <sheetName val="内訳書 (2)"/>
      <sheetName val="特記仕様書"/>
      <sheetName val="委託数量内訳明細書"/>
      <sheetName val="委託設計書鏡"/>
      <sheetName val="直人内訳"/>
      <sheetName val="ﾎﾞｰﾘﾝｸﾞ数量"/>
      <sheetName val="委託変更協議書"/>
      <sheetName val="検査調書・合格通知書"/>
      <sheetName val="委託検査復命書"/>
      <sheetName val="完了検査内訳表"/>
      <sheetName val="Sheet12"/>
      <sheetName val="Sheet13"/>
      <sheetName val="Sheet14"/>
      <sheetName val="Sheet15"/>
      <sheetName val="Sheet16"/>
      <sheetName val="Sheet17"/>
      <sheetName val="変更協議書"/>
      <sheetName val="変更対象表"/>
      <sheetName val="変更鏡 "/>
      <sheetName val="変更内訳"/>
      <sheetName val="数量明細"/>
      <sheetName val="鏡"/>
      <sheetName val="科目別（庁舎本館）"/>
      <sheetName val="初期設定"/>
      <sheetName val="単価表"/>
      <sheetName val="数計算"/>
      <sheetName val="D代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ンク元"/>
      <sheetName val="物質収支計算"/>
      <sheetName val="集計表"/>
      <sheetName val="契約電力"/>
      <sheetName val="#REF"/>
      <sheetName val="積算"/>
      <sheetName val="代価一覧表"/>
      <sheetName val="数量調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労務"/>
      <sheetName val="県資材"/>
      <sheetName val="機械賃料"/>
      <sheetName val="機械運転"/>
      <sheetName val="機械損料"/>
      <sheetName val="下水道資材"/>
      <sheetName val="付帯"/>
      <sheetName val="その他"/>
      <sheetName val="機械運転単価"/>
      <sheetName val="基礎単価1"/>
      <sheetName val="工事費"/>
      <sheetName val="内訳一覧"/>
      <sheetName val="内訳表"/>
      <sheetName val="設計表紙"/>
      <sheetName val="代価一覧"/>
      <sheetName val="下水比較単価"/>
      <sheetName val="総括表"/>
      <sheetName val="単価（一覧）"/>
      <sheetName val="仮設解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設計書表紙"/>
      <sheetName val="設計条件1"/>
      <sheetName val="設計条件2"/>
      <sheetName val="計算式1"/>
      <sheetName val="計算式2"/>
      <sheetName val="計算式3"/>
      <sheetName val="計算式4"/>
      <sheetName val="計算式5"/>
      <sheetName val="計算式6"/>
      <sheetName val="配線唐船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内訳表"/>
      <sheetName val="数量計算"/>
      <sheetName val="単価表(設)"/>
      <sheetName val="代価表"/>
      <sheetName val="路線測量内訳"/>
      <sheetName val="用地測量内訳"/>
      <sheetName val="単価"/>
      <sheetName val="単価表(測)"/>
      <sheetName val="単価表(用)"/>
      <sheetName val="精度管理費"/>
      <sheetName val="計算書"/>
      <sheetName val="単価表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>
            <v>0</v>
          </cell>
          <cell r="T2" t="str">
            <v>道路設計（A)</v>
          </cell>
          <cell r="U2">
            <v>0</v>
          </cell>
          <cell r="V2" t="e">
            <v>#REF!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特記仕様書１"/>
      <sheetName val="設計書鏡"/>
      <sheetName val="内訳表"/>
      <sheetName val="数量計算"/>
      <sheetName val="単価表(設)"/>
      <sheetName val="代価表"/>
      <sheetName val="路線測量内訳"/>
      <sheetName val="用地測量内訳"/>
      <sheetName val="単価"/>
      <sheetName val="単価表(測)"/>
      <sheetName val="単価表(用)"/>
      <sheetName val="Sheet16"/>
      <sheetName val="居住者データ"/>
      <sheetName val="工法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Q2">
            <v>11</v>
          </cell>
          <cell r="R2" t="str">
            <v>３級基準点測量</v>
          </cell>
          <cell r="T2" t="str">
            <v>点</v>
          </cell>
          <cell r="U2">
            <v>97647.3</v>
          </cell>
          <cell r="V2" t="str">
            <v>平地,耕地</v>
          </cell>
        </row>
        <row r="40">
          <cell r="Q40">
            <v>12</v>
          </cell>
          <cell r="R40" t="str">
            <v>４級基準点測量</v>
          </cell>
          <cell r="S40" t="str">
            <v>結合多角方式</v>
          </cell>
          <cell r="T40" t="str">
            <v>点</v>
          </cell>
          <cell r="U40">
            <v>22937.1</v>
          </cell>
          <cell r="V40" t="str">
            <v>平地,耕地</v>
          </cell>
        </row>
        <row r="77">
          <cell r="R77" t="str">
            <v>名　称</v>
          </cell>
          <cell r="S77" t="str">
            <v>規　格</v>
          </cell>
          <cell r="T77" t="str">
            <v>単位</v>
          </cell>
          <cell r="U77" t="str">
            <v>金　額</v>
          </cell>
          <cell r="V77" t="str">
            <v>摘　要</v>
          </cell>
        </row>
        <row r="78">
          <cell r="Q78">
            <v>13</v>
          </cell>
          <cell r="R78" t="str">
            <v>３級,４級基準点埋設</v>
          </cell>
          <cell r="T78" t="str">
            <v>点</v>
          </cell>
          <cell r="U78" t="e">
            <v>#N/A</v>
          </cell>
          <cell r="V78" t="str">
            <v>道路外,平地,耕地</v>
          </cell>
        </row>
        <row r="116">
          <cell r="Q116">
            <v>14</v>
          </cell>
          <cell r="R116" t="str">
            <v>３級水準測量</v>
          </cell>
          <cell r="S116">
            <v>0</v>
          </cell>
          <cell r="T116" t="str">
            <v>㎞</v>
          </cell>
          <cell r="U116">
            <v>49259.8</v>
          </cell>
          <cell r="V116" t="str">
            <v>道路上,平地,耕地</v>
          </cell>
        </row>
        <row r="154">
          <cell r="Q154">
            <v>15</v>
          </cell>
          <cell r="R154" t="str">
            <v>４級水準測量</v>
          </cell>
          <cell r="S154">
            <v>0</v>
          </cell>
          <cell r="T154" t="str">
            <v>㎞</v>
          </cell>
          <cell r="U154">
            <v>36724.199999999997</v>
          </cell>
          <cell r="V154" t="str">
            <v>道路上,平地,耕地</v>
          </cell>
        </row>
        <row r="192">
          <cell r="Q192">
            <v>16</v>
          </cell>
          <cell r="R192" t="str">
            <v>簡易水準測量</v>
          </cell>
          <cell r="S192">
            <v>0</v>
          </cell>
          <cell r="T192" t="str">
            <v>㎞</v>
          </cell>
          <cell r="U192">
            <v>21184.400000000001</v>
          </cell>
          <cell r="V192" t="str">
            <v>道路上,平地,耕地</v>
          </cell>
        </row>
        <row r="230">
          <cell r="Q230">
            <v>17</v>
          </cell>
          <cell r="R230" t="str">
            <v>平　板　測　量</v>
          </cell>
          <cell r="S230" t="str">
            <v>縮尺1/500</v>
          </cell>
          <cell r="T230" t="str">
            <v>ha</v>
          </cell>
          <cell r="U230">
            <v>96915.199999999997</v>
          </cell>
          <cell r="V230" t="str">
            <v>平地,耕地</v>
          </cell>
        </row>
        <row r="268">
          <cell r="Q268">
            <v>18</v>
          </cell>
          <cell r="R268" t="str">
            <v>踏　査　選　点</v>
          </cell>
          <cell r="T268" t="str">
            <v>㎞</v>
          </cell>
          <cell r="U268">
            <v>73831.100000000006</v>
          </cell>
          <cell r="V268" t="str">
            <v>平地,耕地</v>
          </cell>
        </row>
        <row r="306">
          <cell r="Q306">
            <v>19</v>
          </cell>
          <cell r="R306" t="str">
            <v>線　形　決　定</v>
          </cell>
          <cell r="T306" t="str">
            <v>㎞</v>
          </cell>
          <cell r="U306">
            <v>102231</v>
          </cell>
          <cell r="V306" t="str">
            <v>平地,耕地</v>
          </cell>
        </row>
        <row r="344">
          <cell r="Q344">
            <v>20</v>
          </cell>
          <cell r="R344" t="str">
            <v>Ｉ Ｐ 設 置 測 量</v>
          </cell>
          <cell r="T344" t="str">
            <v>㎞</v>
          </cell>
          <cell r="U344">
            <v>131316.79999999999</v>
          </cell>
          <cell r="V344" t="str">
            <v>平地,耕地</v>
          </cell>
        </row>
        <row r="382">
          <cell r="Q382">
            <v>21</v>
          </cell>
          <cell r="R382" t="str">
            <v>中 心 線 測 量</v>
          </cell>
          <cell r="T382" t="str">
            <v>㎞</v>
          </cell>
          <cell r="U382">
            <v>282196.89</v>
          </cell>
          <cell r="V382" t="str">
            <v>平地,耕地</v>
          </cell>
        </row>
        <row r="420">
          <cell r="Q420">
            <v>22</v>
          </cell>
          <cell r="R420" t="str">
            <v>縦　断　測　量</v>
          </cell>
          <cell r="T420" t="str">
            <v>㎞</v>
          </cell>
          <cell r="U420">
            <v>157890.29999999999</v>
          </cell>
          <cell r="V420" t="str">
            <v>平地,耕地</v>
          </cell>
        </row>
        <row r="458">
          <cell r="Q458">
            <v>23</v>
          </cell>
          <cell r="R458" t="str">
            <v>横　断　測　量</v>
          </cell>
          <cell r="T458" t="str">
            <v>㎞</v>
          </cell>
          <cell r="U458">
            <v>483928.8</v>
          </cell>
          <cell r="V458" t="str">
            <v>平地,耕地</v>
          </cell>
        </row>
        <row r="496">
          <cell r="Q496">
            <v>24</v>
          </cell>
          <cell r="R496" t="str">
            <v>用地幅杭設置測量</v>
          </cell>
          <cell r="T496" t="str">
            <v>㎞</v>
          </cell>
          <cell r="U496">
            <v>173579.34999999998</v>
          </cell>
          <cell r="V496" t="str">
            <v>平地,耕地</v>
          </cell>
        </row>
        <row r="534">
          <cell r="Q534">
            <v>25</v>
          </cell>
          <cell r="R534" t="str">
            <v>用地幅杭点間測量</v>
          </cell>
          <cell r="T534" t="str">
            <v>㎞</v>
          </cell>
          <cell r="U534">
            <v>155505.5</v>
          </cell>
          <cell r="V534" t="str">
            <v>平地,耕地</v>
          </cell>
        </row>
        <row r="572">
          <cell r="Q572">
            <v>26</v>
          </cell>
          <cell r="R572" t="str">
            <v>伐　　　採</v>
          </cell>
          <cell r="T572" t="str">
            <v>㎞</v>
          </cell>
          <cell r="U572">
            <v>119387.6</v>
          </cell>
          <cell r="V572" t="str">
            <v>平地,耕地</v>
          </cell>
        </row>
        <row r="610">
          <cell r="Q610">
            <v>27</v>
          </cell>
          <cell r="R610" t="str">
            <v>全　体　計　画</v>
          </cell>
          <cell r="T610" t="str">
            <v>㎞</v>
          </cell>
          <cell r="U610">
            <v>83325.8</v>
          </cell>
          <cell r="V610" t="str">
            <v>平地,耕地</v>
          </cell>
        </row>
      </sheetData>
      <sheetData sheetId="11" refreshError="1">
        <row r="2">
          <cell r="Q2">
            <v>11</v>
          </cell>
          <cell r="R2" t="str">
            <v>現　地　踏　査</v>
          </cell>
          <cell r="T2" t="str">
            <v>ha</v>
          </cell>
          <cell r="U2">
            <v>17913.099999999999</v>
          </cell>
          <cell r="V2" t="str">
            <v>平坦地 Ｂ</v>
          </cell>
        </row>
        <row r="40">
          <cell r="Q40">
            <v>12</v>
          </cell>
          <cell r="R40" t="str">
            <v>地 図 転 写</v>
          </cell>
          <cell r="S40">
            <v>0</v>
          </cell>
          <cell r="T40" t="str">
            <v xml:space="preserve">ha </v>
          </cell>
          <cell r="U40">
            <v>25677.8</v>
          </cell>
          <cell r="V40" t="str">
            <v>平坦地 Ｂ</v>
          </cell>
        </row>
        <row r="77">
          <cell r="R77" t="str">
            <v>名　称</v>
          </cell>
          <cell r="S77" t="str">
            <v>規　格</v>
          </cell>
          <cell r="T77" t="str">
            <v>単位</v>
          </cell>
          <cell r="U77" t="str">
            <v>金　額</v>
          </cell>
          <cell r="V77" t="str">
            <v>摘　要</v>
          </cell>
        </row>
        <row r="78">
          <cell r="Q78">
            <v>13</v>
          </cell>
          <cell r="R78" t="str">
            <v>土地登記簿調査</v>
          </cell>
          <cell r="T78" t="str">
            <v xml:space="preserve">ha </v>
          </cell>
          <cell r="U78">
            <v>34528.800000000003</v>
          </cell>
          <cell r="V78">
            <v>0</v>
          </cell>
        </row>
        <row r="116">
          <cell r="Q116">
            <v>14</v>
          </cell>
          <cell r="R116" t="str">
            <v>戸 籍 簿 調 査</v>
          </cell>
          <cell r="S116">
            <v>0</v>
          </cell>
          <cell r="T116" t="str">
            <v xml:space="preserve">ha </v>
          </cell>
          <cell r="U116">
            <v>37970.9</v>
          </cell>
          <cell r="V116">
            <v>0</v>
          </cell>
        </row>
        <row r="154">
          <cell r="Q154">
            <v>15</v>
          </cell>
          <cell r="R154" t="str">
            <v>計　画　準　備</v>
          </cell>
          <cell r="S154">
            <v>0</v>
          </cell>
          <cell r="T154" t="str">
            <v>業務</v>
          </cell>
          <cell r="U154">
            <v>48825</v>
          </cell>
          <cell r="V154">
            <v>0</v>
          </cell>
        </row>
        <row r="192">
          <cell r="Q192">
            <v>16</v>
          </cell>
          <cell r="R192" t="str">
            <v>境　界　確　認</v>
          </cell>
          <cell r="S192">
            <v>0</v>
          </cell>
          <cell r="T192" t="str">
            <v xml:space="preserve">ha </v>
          </cell>
          <cell r="U192">
            <v>246273.7</v>
          </cell>
          <cell r="V192">
            <v>0</v>
          </cell>
        </row>
        <row r="230">
          <cell r="Q230">
            <v>17</v>
          </cell>
          <cell r="R230" t="str">
            <v>境　界　測　量</v>
          </cell>
          <cell r="S230">
            <v>0</v>
          </cell>
          <cell r="T230" t="str">
            <v>ha</v>
          </cell>
          <cell r="U230">
            <v>262071.8</v>
          </cell>
          <cell r="V230" t="str">
            <v>、境界杭打設</v>
          </cell>
        </row>
        <row r="268">
          <cell r="Q268">
            <v>18</v>
          </cell>
          <cell r="R268" t="str">
            <v>実測平面図作成</v>
          </cell>
          <cell r="T268" t="str">
            <v xml:space="preserve">ha </v>
          </cell>
          <cell r="U268">
            <v>75568.3</v>
          </cell>
          <cell r="V268">
            <v>0</v>
          </cell>
        </row>
        <row r="306">
          <cell r="Q306">
            <v>19</v>
          </cell>
          <cell r="R306" t="str">
            <v>実測平面図写図作成</v>
          </cell>
          <cell r="T306" t="str">
            <v xml:space="preserve">ha </v>
          </cell>
          <cell r="U306">
            <v>36372</v>
          </cell>
          <cell r="V306">
            <v>0</v>
          </cell>
        </row>
        <row r="344">
          <cell r="Q344">
            <v>20</v>
          </cell>
          <cell r="R344" t="str">
            <v>面　積　計　算</v>
          </cell>
          <cell r="T344" t="str">
            <v xml:space="preserve">ha </v>
          </cell>
          <cell r="U344">
            <v>136064</v>
          </cell>
          <cell r="V344">
            <v>0</v>
          </cell>
        </row>
        <row r="382">
          <cell r="Q382">
            <v>21</v>
          </cell>
          <cell r="R382" t="str">
            <v>登記用図面作成</v>
          </cell>
          <cell r="T382" t="str">
            <v xml:space="preserve">ha </v>
          </cell>
          <cell r="U382">
            <v>83100</v>
          </cell>
          <cell r="V382">
            <v>0</v>
          </cell>
        </row>
        <row r="420">
          <cell r="Q420">
            <v>22</v>
          </cell>
          <cell r="R420" t="str">
            <v>土 地 調 書 作 成</v>
          </cell>
          <cell r="T420" t="str">
            <v xml:space="preserve">ha </v>
          </cell>
          <cell r="U420">
            <v>21629</v>
          </cell>
          <cell r="V420">
            <v>0</v>
          </cell>
        </row>
        <row r="458">
          <cell r="Q458">
            <v>23</v>
          </cell>
          <cell r="R458" t="str">
            <v>実測原図確認</v>
          </cell>
          <cell r="T458" t="str">
            <v xml:space="preserve">ha </v>
          </cell>
          <cell r="U458">
            <v>21483</v>
          </cell>
          <cell r="V458">
            <v>0</v>
          </cell>
        </row>
        <row r="496">
          <cell r="Q496">
            <v>24</v>
          </cell>
          <cell r="R496" t="str">
            <v>分筆登記資料収集整理</v>
          </cell>
          <cell r="T496" t="str">
            <v>件</v>
          </cell>
          <cell r="U496">
            <v>8850</v>
          </cell>
          <cell r="V496">
            <v>0</v>
          </cell>
        </row>
        <row r="534">
          <cell r="Q534">
            <v>25</v>
          </cell>
          <cell r="R534" t="str">
            <v>復　元　測　量</v>
          </cell>
          <cell r="T534" t="str">
            <v xml:space="preserve">ha </v>
          </cell>
          <cell r="U534">
            <v>195778</v>
          </cell>
          <cell r="V534">
            <v>0</v>
          </cell>
        </row>
        <row r="572">
          <cell r="Q572">
            <v>26</v>
          </cell>
          <cell r="R572" t="str">
            <v>永久境界杭埋設</v>
          </cell>
          <cell r="T572" t="str">
            <v>本</v>
          </cell>
          <cell r="U572">
            <v>0</v>
          </cell>
          <cell r="V572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特記仕様書"/>
      <sheetName val="委託業務費"/>
      <sheetName val="測量業務費内訳書"/>
      <sheetName val="CBR試験費"/>
      <sheetName val="設計業務費"/>
      <sheetName val="単価表(測) (番号有)"/>
      <sheetName val="農道直接人件費内訳表"/>
      <sheetName val="農村公園直接人件費内訳表"/>
      <sheetName val="設計協議"/>
      <sheetName val="数量一覧表"/>
      <sheetName val="内訳表"/>
      <sheetName val="単価表(測)"/>
      <sheetName val="単価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*"/>
      <sheetName val="数量拾い"/>
      <sheetName val="集計表"/>
      <sheetName val="機械複合単価"/>
      <sheetName val="数量拾い書"/>
      <sheetName val="電気複合単価"/>
      <sheetName val="内訳書A4"/>
      <sheetName val="仕訳書Ａ４"/>
      <sheetName val="内訳A4W"/>
      <sheetName val="代価表 (機械設備工事)"/>
      <sheetName val="______"/>
      <sheetName val="単価表(測)"/>
      <sheetName val="結果ｼｰﾄ"/>
      <sheetName val="当初諸経費"/>
      <sheetName val="内訳書"/>
      <sheetName val="本工事費内訳"/>
      <sheetName val="（参考）内訳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費内訳"/>
      <sheetName val="仕訳"/>
      <sheetName val="仮設"/>
      <sheetName val="土工"/>
      <sheetName val="地業"/>
      <sheetName val="コンクリート"/>
      <sheetName val="型枠"/>
      <sheetName val="鉄筋"/>
      <sheetName val="鉄骨 (2)"/>
      <sheetName val="防水"/>
      <sheetName val="石"/>
      <sheetName val="タイル"/>
      <sheetName val="屋根"/>
      <sheetName val="金属"/>
      <sheetName val="左官"/>
      <sheetName val="建具"/>
      <sheetName val="ガラス"/>
      <sheetName val="塗装"/>
      <sheetName val="内外装"/>
      <sheetName val="雑"/>
      <sheetName val="代価"/>
      <sheetName val="二次製品"/>
      <sheetName val="構造代価"/>
      <sheetName val="見積比較"/>
      <sheetName val="物価比較"/>
      <sheetName val="運搬"/>
      <sheetName val="仮設柵代価"/>
      <sheetName val="機械複合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  <sheetName val="仕訳"/>
      <sheetName val="内訳"/>
      <sheetName val="数量"/>
      <sheetName val="ハツリ"/>
      <sheetName val="数量計算B(1)"/>
      <sheetName val="代価表"/>
      <sheetName val="代価"/>
      <sheetName val="仮設解体"/>
      <sheetName val="金建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総括表"/>
      <sheetName val="明細表"/>
      <sheetName val="土工計算 (2)"/>
      <sheetName val="数量計算書 (2)"/>
      <sheetName val="数量計算書"/>
      <sheetName val="工事費計算書"/>
      <sheetName val="単価表"/>
      <sheetName val="代価表"/>
      <sheetName val="単価一覧表"/>
      <sheetName val="数量調書"/>
      <sheetName val="Sheet10"/>
      <sheetName val="Sheet11"/>
      <sheetName val="Sheet12"/>
      <sheetName val="Sheet13"/>
      <sheetName val="Sheet14"/>
      <sheetName val="Sheet15"/>
      <sheetName val="Sheet16"/>
      <sheetName val="体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仕訳書"/>
      <sheetName val="内訳書"/>
      <sheetName val="単価比較表"/>
      <sheetName val="複合単価(機械設備）"/>
      <sheetName val="複合単価 （電気設備）"/>
      <sheetName val="機械複合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緒言"/>
      <sheetName val="仕訳書"/>
      <sheetName val="内訳目次"/>
      <sheetName val="内訳＆集計"/>
      <sheetName val="共通仮設"/>
      <sheetName val="○仮設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緒言"/>
      <sheetName val="内訳目次"/>
      <sheetName val="○内訳＆集計"/>
      <sheetName val="加算内訳"/>
      <sheetName val="加算内訳 (2)"/>
      <sheetName val="備品購入一覧"/>
      <sheetName val="○備品購入一覧"/>
      <sheetName val="○仕訳書"/>
      <sheetName val="○共通仮設"/>
      <sheetName val="数量(書式原本）"/>
      <sheetName val="施設全体仕訳書"/>
      <sheetName val="ｺｱ施設仕訳書 "/>
      <sheetName val="施設全体内訳書 "/>
      <sheetName val="代価表"/>
      <sheetName val="仕訳"/>
      <sheetName val="内訳"/>
      <sheetName val="別紙内訳"/>
      <sheetName val="数量（仮設）"/>
      <sheetName val="数量（杭）"/>
      <sheetName val="数量（既製CB）"/>
      <sheetName val="数量（防水）"/>
      <sheetName val="数量（石）"/>
      <sheetName val="数量(ﾀｲﾙ）"/>
      <sheetName val="数量(木）"/>
      <sheetName val="数量(屋根・樋）"/>
      <sheetName val="数量(金属）"/>
      <sheetName val="数量(左官）"/>
      <sheetName val="数量（木製建具）"/>
      <sheetName val="数量（金属製建具）"/>
      <sheetName val="数量(ｶﾞﾗｽ）"/>
      <sheetName val="数量(塗装)"/>
      <sheetName val="数量(内外装)"/>
      <sheetName val="数量(仕上ﾕﾆｯﾄ)"/>
      <sheetName val="数量(その他)"/>
      <sheetName val="単価比較表"/>
      <sheetName val="三社見積比較表"/>
      <sheetName val="三社見積比較（備品）"/>
      <sheetName val="代価"/>
      <sheetName val="Sheet10"/>
      <sheetName val="仕訳書"/>
      <sheetName val="内訳＆集計"/>
      <sheetName val="共通仮設"/>
      <sheetName val="備品購入一覧 (2)"/>
    </sheetNames>
    <sheetDataSet>
      <sheetData sheetId="0" refreshError="1"/>
      <sheetData sheetId="1"/>
      <sheetData sheetId="2">
        <row r="2">
          <cell r="E2" t="str">
            <v>Ｅ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緒言"/>
      <sheetName val="○仕訳書"/>
      <sheetName val="内訳目次"/>
      <sheetName val="○内訳＆集計"/>
      <sheetName val="○共通仮設"/>
      <sheetName val="加算内訳"/>
      <sheetName val="加算内訳 (2)"/>
      <sheetName val="備品購入一覧"/>
      <sheetName val="○備品購入一覧"/>
      <sheetName val="数量(書式原本）"/>
      <sheetName val="施設全体仕訳書"/>
      <sheetName val="ｺｱ施設仕訳書 "/>
      <sheetName val="施設全体内訳書 "/>
      <sheetName val="代価表"/>
      <sheetName val="仕訳"/>
      <sheetName val="内訳"/>
      <sheetName val="別紙内訳"/>
      <sheetName val="数量（仮設）"/>
      <sheetName val="数量（杭）"/>
      <sheetName val="数量（既製CB）"/>
      <sheetName val="数量（防水）"/>
      <sheetName val="数量（石）"/>
      <sheetName val="数量(ﾀｲﾙ）"/>
      <sheetName val="数量(木）"/>
      <sheetName val="数量(屋根・樋）"/>
      <sheetName val="数量(金属）"/>
      <sheetName val="数量(左官）"/>
      <sheetName val="数量（木製建具）"/>
      <sheetName val="数量（金属製建具）"/>
      <sheetName val="数量(ｶﾞﾗｽ）"/>
      <sheetName val="数量(塗装)"/>
      <sheetName val="数量(内外装)"/>
      <sheetName val="数量(仕上ﾕﾆｯﾄ)"/>
      <sheetName val="数量(その他)"/>
      <sheetName val="単価比較表"/>
      <sheetName val="三社見積比較表"/>
      <sheetName val="三社見積比較（備品）"/>
      <sheetName val="代価"/>
      <sheetName val="Sheet10"/>
      <sheetName val="仕訳書"/>
      <sheetName val="内訳＆集計"/>
      <sheetName val="共通仮設"/>
      <sheetName val="備品購入一覧 (2)"/>
    </sheetNames>
    <sheetDataSet>
      <sheetData sheetId="0" refreshError="1"/>
      <sheetData sheetId="1" refreshError="1"/>
      <sheetData sheetId="2" refreshError="1"/>
      <sheetData sheetId="3" refreshError="1">
        <row r="2">
          <cell r="E2" t="str">
            <v>Ｅ</v>
          </cell>
          <cell r="F2" t="str">
            <v>Ｆ</v>
          </cell>
          <cell r="G2" t="str">
            <v>Ｇ</v>
          </cell>
          <cell r="H2" t="str">
            <v>Ｈ</v>
          </cell>
          <cell r="I2" t="str">
            <v>Ｉ</v>
          </cell>
          <cell r="J2" t="str">
            <v>Ｊ</v>
          </cell>
          <cell r="K2" t="str">
            <v>Ｋ</v>
          </cell>
          <cell r="L2" t="str">
            <v>Ｌ</v>
          </cell>
          <cell r="M2" t="str">
            <v>Ｍ</v>
          </cell>
        </row>
        <row r="3">
          <cell r="E3">
            <v>18</v>
          </cell>
          <cell r="G3">
            <v>42</v>
          </cell>
          <cell r="H3">
            <v>42</v>
          </cell>
        </row>
        <row r="4">
          <cell r="E4" t="str">
            <v>採用</v>
          </cell>
          <cell r="F4" t="str">
            <v>採用</v>
          </cell>
          <cell r="I4" t="str">
            <v>採用工種</v>
          </cell>
          <cell r="J4" t="str">
            <v>採用ｼｰﾄ</v>
          </cell>
          <cell r="K4" t="str">
            <v>準備ｼｰﾄ</v>
          </cell>
          <cell r="L4" t="str">
            <v>採用</v>
          </cell>
          <cell r="M4" t="str">
            <v>準備ｼｰﾄ</v>
          </cell>
        </row>
        <row r="5">
          <cell r="E5" t="str">
            <v>工種順</v>
          </cell>
          <cell r="F5" t="str">
            <v>内訳書頁</v>
          </cell>
          <cell r="G5" t="str">
            <v>集計表頁</v>
          </cell>
          <cell r="H5" t="str">
            <v>内訳書頁</v>
          </cell>
          <cell r="I5" t="str">
            <v>選択入力欄</v>
          </cell>
          <cell r="J5" t="str">
            <v>選択入力欄</v>
          </cell>
          <cell r="K5" t="str">
            <v>印刷ﾍﾟｰｼﾞ</v>
          </cell>
          <cell r="L5" t="str">
            <v>工種</v>
          </cell>
          <cell r="M5" t="str">
            <v>内訳書名</v>
          </cell>
        </row>
        <row r="6">
          <cell r="E6">
            <v>1</v>
          </cell>
          <cell r="F6">
            <v>1</v>
          </cell>
          <cell r="G6" t="str">
            <v>P-01/42</v>
          </cell>
          <cell r="H6" t="str">
            <v>P-01/42</v>
          </cell>
          <cell r="I6">
            <v>1</v>
          </cell>
          <cell r="J6">
            <v>1</v>
          </cell>
          <cell r="K6">
            <v>1</v>
          </cell>
          <cell r="L6" t="str">
            <v>●</v>
          </cell>
          <cell r="M6" t="str">
            <v>直接仮設工事</v>
          </cell>
        </row>
        <row r="7">
          <cell r="E7">
            <v>0</v>
          </cell>
          <cell r="F7">
            <v>2</v>
          </cell>
          <cell r="G7" t="str">
            <v>P-02/42</v>
          </cell>
          <cell r="H7" t="str">
            <v>P-02/42</v>
          </cell>
          <cell r="I7" t="str">
            <v>入力不可</v>
          </cell>
          <cell r="J7">
            <v>1</v>
          </cell>
          <cell r="K7">
            <v>2</v>
          </cell>
          <cell r="L7" t="str">
            <v>○</v>
          </cell>
          <cell r="M7" t="str">
            <v>〃2</v>
          </cell>
        </row>
        <row r="8">
          <cell r="E8">
            <v>2</v>
          </cell>
          <cell r="F8">
            <v>3</v>
          </cell>
          <cell r="G8" t="str">
            <v>P-03/42</v>
          </cell>
          <cell r="H8" t="str">
            <v>P-03/42</v>
          </cell>
          <cell r="I8">
            <v>1</v>
          </cell>
          <cell r="J8">
            <v>1</v>
          </cell>
          <cell r="K8">
            <v>3</v>
          </cell>
          <cell r="L8" t="str">
            <v>●</v>
          </cell>
          <cell r="M8" t="str">
            <v>土工事</v>
          </cell>
        </row>
        <row r="9">
          <cell r="E9">
            <v>3</v>
          </cell>
          <cell r="F9">
            <v>4</v>
          </cell>
          <cell r="G9" t="str">
            <v>P-04/42</v>
          </cell>
          <cell r="H9" t="str">
            <v>P-04/42</v>
          </cell>
          <cell r="I9">
            <v>1</v>
          </cell>
          <cell r="J9">
            <v>1</v>
          </cell>
          <cell r="K9">
            <v>4</v>
          </cell>
          <cell r="L9" t="str">
            <v>●</v>
          </cell>
          <cell r="M9" t="str">
            <v>コンクリート工事</v>
          </cell>
        </row>
        <row r="10">
          <cell r="E10">
            <v>4</v>
          </cell>
          <cell r="F10">
            <v>5</v>
          </cell>
          <cell r="G10" t="str">
            <v>P-05/42</v>
          </cell>
          <cell r="H10" t="str">
            <v>P-05/42</v>
          </cell>
          <cell r="I10">
            <v>1</v>
          </cell>
          <cell r="J10">
            <v>1</v>
          </cell>
          <cell r="K10">
            <v>5</v>
          </cell>
          <cell r="L10" t="str">
            <v>●</v>
          </cell>
          <cell r="M10" t="str">
            <v>型枠工事</v>
          </cell>
        </row>
        <row r="11">
          <cell r="E11">
            <v>5</v>
          </cell>
          <cell r="F11">
            <v>6</v>
          </cell>
          <cell r="G11" t="str">
            <v>P-06/42</v>
          </cell>
          <cell r="H11" t="str">
            <v>P-06/42</v>
          </cell>
          <cell r="I11">
            <v>1</v>
          </cell>
          <cell r="J11">
            <v>1</v>
          </cell>
          <cell r="K11">
            <v>6</v>
          </cell>
          <cell r="L11" t="str">
            <v>●</v>
          </cell>
          <cell r="M11" t="str">
            <v>鉄筋工事</v>
          </cell>
        </row>
        <row r="12">
          <cell r="E12">
            <v>0</v>
          </cell>
          <cell r="F12">
            <v>0</v>
          </cell>
          <cell r="G12" t="str">
            <v>不採用</v>
          </cell>
          <cell r="H12" t="str">
            <v>不採用</v>
          </cell>
          <cell r="J12">
            <v>0</v>
          </cell>
          <cell r="K12">
            <v>7</v>
          </cell>
          <cell r="L12">
            <v>0</v>
          </cell>
          <cell r="M12" t="str">
            <v>鉄骨工事</v>
          </cell>
        </row>
        <row r="13">
          <cell r="F13">
            <v>0</v>
          </cell>
          <cell r="G13" t="str">
            <v>不採用</v>
          </cell>
          <cell r="H13" t="str">
            <v>不採用</v>
          </cell>
          <cell r="I13" t="str">
            <v>入力不可</v>
          </cell>
          <cell r="K13">
            <v>8</v>
          </cell>
          <cell r="L13">
            <v>0</v>
          </cell>
          <cell r="M13" t="str">
            <v>〃2</v>
          </cell>
        </row>
        <row r="14">
          <cell r="E14">
            <v>6</v>
          </cell>
          <cell r="F14">
            <v>7</v>
          </cell>
          <cell r="G14" t="str">
            <v>P-07/42</v>
          </cell>
          <cell r="H14" t="str">
            <v>P-07/42</v>
          </cell>
          <cell r="I14">
            <v>1</v>
          </cell>
          <cell r="J14">
            <v>1</v>
          </cell>
          <cell r="K14">
            <v>9</v>
          </cell>
          <cell r="L14" t="str">
            <v>●</v>
          </cell>
          <cell r="M14" t="str">
            <v>既製コンクリート工事</v>
          </cell>
        </row>
        <row r="15">
          <cell r="E15">
            <v>7</v>
          </cell>
          <cell r="F15">
            <v>8</v>
          </cell>
          <cell r="G15" t="str">
            <v>P-08/42</v>
          </cell>
          <cell r="H15" t="str">
            <v>P-08/42</v>
          </cell>
          <cell r="I15">
            <v>1</v>
          </cell>
          <cell r="J15">
            <v>1</v>
          </cell>
          <cell r="K15">
            <v>10</v>
          </cell>
          <cell r="L15" t="str">
            <v>●</v>
          </cell>
          <cell r="M15" t="str">
            <v>防水工事</v>
          </cell>
        </row>
        <row r="16">
          <cell r="E16">
            <v>0</v>
          </cell>
          <cell r="F16">
            <v>0</v>
          </cell>
          <cell r="G16" t="str">
            <v>不採用</v>
          </cell>
          <cell r="H16" t="str">
            <v>不採用</v>
          </cell>
          <cell r="J16">
            <v>0</v>
          </cell>
          <cell r="K16">
            <v>11</v>
          </cell>
          <cell r="L16">
            <v>0</v>
          </cell>
          <cell r="M16" t="str">
            <v>屋根工事</v>
          </cell>
        </row>
        <row r="17">
          <cell r="E17">
            <v>8</v>
          </cell>
          <cell r="F17">
            <v>9</v>
          </cell>
          <cell r="G17" t="str">
            <v>P-09/42</v>
          </cell>
          <cell r="H17" t="str">
            <v>P-09/42</v>
          </cell>
          <cell r="I17">
            <v>1</v>
          </cell>
          <cell r="J17">
            <v>1</v>
          </cell>
          <cell r="K17">
            <v>12</v>
          </cell>
          <cell r="L17" t="str">
            <v>●</v>
          </cell>
          <cell r="M17" t="str">
            <v>石工事</v>
          </cell>
        </row>
        <row r="18">
          <cell r="E18">
            <v>9</v>
          </cell>
          <cell r="F18">
            <v>10</v>
          </cell>
          <cell r="G18" t="str">
            <v>P-10/42</v>
          </cell>
          <cell r="H18" t="str">
            <v>P-10/42</v>
          </cell>
          <cell r="I18">
            <v>1</v>
          </cell>
          <cell r="J18">
            <v>1</v>
          </cell>
          <cell r="K18">
            <v>13</v>
          </cell>
          <cell r="L18" t="str">
            <v>●</v>
          </cell>
          <cell r="M18" t="str">
            <v>タイル工事</v>
          </cell>
        </row>
        <row r="19">
          <cell r="E19">
            <v>10</v>
          </cell>
          <cell r="F19">
            <v>11</v>
          </cell>
          <cell r="G19" t="str">
            <v>P-11/42</v>
          </cell>
          <cell r="H19" t="str">
            <v>P-11/42</v>
          </cell>
          <cell r="I19">
            <v>1</v>
          </cell>
          <cell r="J19">
            <v>1</v>
          </cell>
          <cell r="K19">
            <v>14</v>
          </cell>
          <cell r="L19" t="str">
            <v>●</v>
          </cell>
          <cell r="M19" t="str">
            <v>木工事</v>
          </cell>
        </row>
        <row r="20">
          <cell r="F20">
            <v>12</v>
          </cell>
          <cell r="G20" t="str">
            <v>P-12/42</v>
          </cell>
          <cell r="H20" t="str">
            <v>P-12/42</v>
          </cell>
          <cell r="I20" t="str">
            <v>入力不可</v>
          </cell>
          <cell r="J20">
            <v>1</v>
          </cell>
          <cell r="K20">
            <v>15</v>
          </cell>
          <cell r="L20" t="str">
            <v>○</v>
          </cell>
          <cell r="M20" t="str">
            <v>〃2</v>
          </cell>
        </row>
        <row r="21">
          <cell r="E21">
            <v>11</v>
          </cell>
          <cell r="F21">
            <v>13</v>
          </cell>
          <cell r="G21" t="str">
            <v>P-13/42</v>
          </cell>
          <cell r="H21" t="str">
            <v>P-13/42</v>
          </cell>
          <cell r="I21">
            <v>1</v>
          </cell>
          <cell r="J21">
            <v>1</v>
          </cell>
          <cell r="K21">
            <v>16</v>
          </cell>
          <cell r="L21" t="str">
            <v>●</v>
          </cell>
          <cell r="M21" t="str">
            <v>金属工事</v>
          </cell>
        </row>
        <row r="22">
          <cell r="E22">
            <v>0</v>
          </cell>
          <cell r="F22">
            <v>14</v>
          </cell>
          <cell r="G22" t="str">
            <v>P-14/42</v>
          </cell>
          <cell r="H22" t="str">
            <v>P-14/42</v>
          </cell>
          <cell r="I22" t="str">
            <v>入力不可</v>
          </cell>
          <cell r="J22">
            <v>1</v>
          </cell>
          <cell r="K22">
            <v>17</v>
          </cell>
          <cell r="L22" t="str">
            <v>○</v>
          </cell>
          <cell r="M22" t="str">
            <v>〃2</v>
          </cell>
        </row>
        <row r="23">
          <cell r="F23">
            <v>15</v>
          </cell>
          <cell r="G23" t="str">
            <v>P-15/42</v>
          </cell>
          <cell r="H23" t="str">
            <v>P-15/42</v>
          </cell>
          <cell r="I23" t="str">
            <v>入力不可</v>
          </cell>
          <cell r="J23">
            <v>1</v>
          </cell>
          <cell r="K23">
            <v>18</v>
          </cell>
          <cell r="L23" t="str">
            <v>○</v>
          </cell>
          <cell r="M23" t="str">
            <v>〃3</v>
          </cell>
        </row>
        <row r="24">
          <cell r="F24">
            <v>16</v>
          </cell>
          <cell r="G24" t="str">
            <v>P-16/42</v>
          </cell>
          <cell r="H24" t="str">
            <v>P-16/42</v>
          </cell>
          <cell r="I24" t="str">
            <v>入力不可</v>
          </cell>
          <cell r="J24">
            <v>1</v>
          </cell>
          <cell r="K24">
            <v>19</v>
          </cell>
          <cell r="L24" t="str">
            <v>○</v>
          </cell>
          <cell r="M24" t="str">
            <v>〃4</v>
          </cell>
        </row>
        <row r="25">
          <cell r="E25">
            <v>12</v>
          </cell>
          <cell r="F25">
            <v>17</v>
          </cell>
          <cell r="G25" t="str">
            <v>P-17/42</v>
          </cell>
          <cell r="H25" t="str">
            <v>P-17/42</v>
          </cell>
          <cell r="I25">
            <v>1</v>
          </cell>
          <cell r="J25">
            <v>1</v>
          </cell>
          <cell r="K25">
            <v>20</v>
          </cell>
          <cell r="L25" t="str">
            <v>●</v>
          </cell>
          <cell r="M25" t="str">
            <v>左官工事</v>
          </cell>
        </row>
        <row r="26">
          <cell r="F26">
            <v>18</v>
          </cell>
          <cell r="G26" t="str">
            <v>P-18/42</v>
          </cell>
          <cell r="H26" t="str">
            <v>P-18/42</v>
          </cell>
          <cell r="I26" t="str">
            <v>入力不可</v>
          </cell>
          <cell r="J26">
            <v>1</v>
          </cell>
          <cell r="K26">
            <v>21</v>
          </cell>
          <cell r="L26" t="str">
            <v>○</v>
          </cell>
          <cell r="M26" t="str">
            <v>〃2</v>
          </cell>
        </row>
        <row r="27">
          <cell r="E27">
            <v>13</v>
          </cell>
          <cell r="F27">
            <v>19</v>
          </cell>
          <cell r="G27" t="str">
            <v>P-19/42</v>
          </cell>
          <cell r="H27" t="str">
            <v>P-19/42</v>
          </cell>
          <cell r="I27">
            <v>1</v>
          </cell>
          <cell r="J27">
            <v>1</v>
          </cell>
          <cell r="K27">
            <v>22</v>
          </cell>
          <cell r="L27" t="str">
            <v>●</v>
          </cell>
          <cell r="M27" t="str">
            <v>木製建具工事</v>
          </cell>
        </row>
        <row r="28">
          <cell r="F28">
            <v>20</v>
          </cell>
          <cell r="G28" t="str">
            <v>P-20/42</v>
          </cell>
          <cell r="H28" t="str">
            <v>P-20/42</v>
          </cell>
          <cell r="I28" t="str">
            <v>入力不可</v>
          </cell>
          <cell r="J28">
            <v>1</v>
          </cell>
          <cell r="K28">
            <v>23</v>
          </cell>
          <cell r="L28" t="str">
            <v>○</v>
          </cell>
          <cell r="M28" t="str">
            <v>〃2</v>
          </cell>
        </row>
        <row r="29">
          <cell r="E29">
            <v>0</v>
          </cell>
          <cell r="F29">
            <v>21</v>
          </cell>
          <cell r="G29" t="str">
            <v>P-21/42</v>
          </cell>
          <cell r="H29" t="str">
            <v>P-21/42</v>
          </cell>
          <cell r="I29" t="str">
            <v>入力不可</v>
          </cell>
          <cell r="J29">
            <v>1</v>
          </cell>
          <cell r="K29">
            <v>24</v>
          </cell>
          <cell r="L29" t="str">
            <v>○</v>
          </cell>
          <cell r="M29" t="str">
            <v>〃3</v>
          </cell>
        </row>
        <row r="30">
          <cell r="E30">
            <v>14</v>
          </cell>
          <cell r="F30">
            <v>22</v>
          </cell>
          <cell r="G30" t="str">
            <v>P-22/42</v>
          </cell>
          <cell r="H30" t="str">
            <v>P-22/42</v>
          </cell>
          <cell r="I30">
            <v>1</v>
          </cell>
          <cell r="J30">
            <v>1</v>
          </cell>
          <cell r="K30">
            <v>25</v>
          </cell>
          <cell r="L30" t="str">
            <v>●</v>
          </cell>
          <cell r="M30" t="str">
            <v>金属製建具工事</v>
          </cell>
        </row>
        <row r="31">
          <cell r="F31">
            <v>23</v>
          </cell>
          <cell r="G31" t="str">
            <v>P-23/42</v>
          </cell>
          <cell r="H31" t="str">
            <v>P-23/42</v>
          </cell>
          <cell r="I31" t="str">
            <v>入力不可</v>
          </cell>
          <cell r="J31">
            <v>1</v>
          </cell>
          <cell r="K31">
            <v>26</v>
          </cell>
          <cell r="L31" t="str">
            <v>○</v>
          </cell>
          <cell r="M31" t="str">
            <v>〃2</v>
          </cell>
        </row>
        <row r="32">
          <cell r="F32">
            <v>24</v>
          </cell>
          <cell r="G32" t="str">
            <v>P-24/42</v>
          </cell>
          <cell r="H32" t="str">
            <v>P-24/42</v>
          </cell>
          <cell r="I32" t="str">
            <v>入力不可</v>
          </cell>
          <cell r="J32">
            <v>1</v>
          </cell>
          <cell r="K32">
            <v>27</v>
          </cell>
          <cell r="L32" t="str">
            <v>○</v>
          </cell>
          <cell r="M32" t="str">
            <v>〃3</v>
          </cell>
        </row>
        <row r="33">
          <cell r="E33">
            <v>0</v>
          </cell>
          <cell r="F33">
            <v>25</v>
          </cell>
          <cell r="G33" t="str">
            <v>P-25/42</v>
          </cell>
          <cell r="H33" t="str">
            <v>P-25/42</v>
          </cell>
          <cell r="I33" t="str">
            <v>入力不可</v>
          </cell>
          <cell r="J33">
            <v>1</v>
          </cell>
          <cell r="K33">
            <v>28</v>
          </cell>
          <cell r="L33" t="str">
            <v>○</v>
          </cell>
          <cell r="M33" t="str">
            <v>〃4</v>
          </cell>
        </row>
        <row r="34">
          <cell r="E34">
            <v>0</v>
          </cell>
          <cell r="F34">
            <v>26</v>
          </cell>
          <cell r="G34" t="str">
            <v>P-26/42</v>
          </cell>
          <cell r="H34" t="str">
            <v>P-26/42</v>
          </cell>
          <cell r="I34" t="str">
            <v>入力不可</v>
          </cell>
          <cell r="J34">
            <v>1</v>
          </cell>
          <cell r="K34">
            <v>29</v>
          </cell>
          <cell r="L34" t="str">
            <v>○</v>
          </cell>
          <cell r="M34" t="str">
            <v>〃5</v>
          </cell>
        </row>
        <row r="35">
          <cell r="E35">
            <v>0</v>
          </cell>
          <cell r="F35">
            <v>27</v>
          </cell>
          <cell r="G35" t="str">
            <v>P-27/42</v>
          </cell>
          <cell r="H35" t="str">
            <v>P-27/42</v>
          </cell>
          <cell r="I35" t="str">
            <v>入力不可</v>
          </cell>
          <cell r="J35">
            <v>1</v>
          </cell>
          <cell r="K35">
            <v>30</v>
          </cell>
          <cell r="L35" t="str">
            <v>○</v>
          </cell>
          <cell r="M35" t="str">
            <v>〃6</v>
          </cell>
        </row>
        <row r="36">
          <cell r="F36">
            <v>28</v>
          </cell>
          <cell r="G36" t="str">
            <v>P-28/42</v>
          </cell>
          <cell r="H36" t="str">
            <v>P-28/42</v>
          </cell>
          <cell r="I36" t="str">
            <v>入力不可</v>
          </cell>
          <cell r="J36">
            <v>1</v>
          </cell>
          <cell r="K36">
            <v>31</v>
          </cell>
          <cell r="L36" t="str">
            <v>○</v>
          </cell>
          <cell r="M36" t="str">
            <v>〃7</v>
          </cell>
        </row>
        <row r="37">
          <cell r="E37">
            <v>0</v>
          </cell>
          <cell r="F37">
            <v>29</v>
          </cell>
          <cell r="G37" t="str">
            <v>P-29/42</v>
          </cell>
          <cell r="H37" t="str">
            <v>P-29/42</v>
          </cell>
          <cell r="I37" t="str">
            <v>入力不可</v>
          </cell>
          <cell r="J37">
            <v>1</v>
          </cell>
          <cell r="K37">
            <v>32</v>
          </cell>
          <cell r="L37" t="str">
            <v>○</v>
          </cell>
          <cell r="M37" t="str">
            <v>〃8</v>
          </cell>
        </row>
        <row r="38">
          <cell r="E38">
            <v>0</v>
          </cell>
          <cell r="F38">
            <v>0</v>
          </cell>
          <cell r="G38" t="str">
            <v>不採用</v>
          </cell>
          <cell r="H38" t="str">
            <v>不採用</v>
          </cell>
          <cell r="I38" t="str">
            <v>入力不可</v>
          </cell>
          <cell r="K38">
            <v>33</v>
          </cell>
          <cell r="L38">
            <v>0</v>
          </cell>
        </row>
        <row r="39">
          <cell r="E39">
            <v>0</v>
          </cell>
          <cell r="F39">
            <v>0</v>
          </cell>
          <cell r="G39" t="str">
            <v>不採用</v>
          </cell>
          <cell r="H39" t="str">
            <v>不採用</v>
          </cell>
          <cell r="I39" t="str">
            <v>入力不可</v>
          </cell>
          <cell r="K39">
            <v>34</v>
          </cell>
          <cell r="L39">
            <v>0</v>
          </cell>
        </row>
        <row r="40">
          <cell r="E40">
            <v>0</v>
          </cell>
          <cell r="F40">
            <v>0</v>
          </cell>
          <cell r="G40" t="str">
            <v>不採用</v>
          </cell>
          <cell r="H40" t="str">
            <v>不採用</v>
          </cell>
          <cell r="I40" t="str">
            <v>入力不可</v>
          </cell>
          <cell r="K40">
            <v>35</v>
          </cell>
          <cell r="L40">
            <v>0</v>
          </cell>
        </row>
        <row r="41">
          <cell r="E41">
            <v>15</v>
          </cell>
          <cell r="F41">
            <v>30</v>
          </cell>
          <cell r="G41" t="str">
            <v>P-30/42</v>
          </cell>
          <cell r="H41" t="str">
            <v>P-30/42</v>
          </cell>
          <cell r="I41">
            <v>1</v>
          </cell>
          <cell r="J41">
            <v>1</v>
          </cell>
          <cell r="K41">
            <v>36</v>
          </cell>
          <cell r="L41" t="str">
            <v>●</v>
          </cell>
          <cell r="M41" t="str">
            <v>ガラス工事</v>
          </cell>
        </row>
        <row r="42">
          <cell r="E42">
            <v>16</v>
          </cell>
          <cell r="F42">
            <v>31</v>
          </cell>
          <cell r="G42" t="str">
            <v>P-31/42</v>
          </cell>
          <cell r="H42" t="str">
            <v>P-31/42</v>
          </cell>
          <cell r="I42">
            <v>1</v>
          </cell>
          <cell r="J42">
            <v>1</v>
          </cell>
          <cell r="K42">
            <v>37</v>
          </cell>
          <cell r="L42" t="str">
            <v>●</v>
          </cell>
          <cell r="M42" t="str">
            <v>塗装工事</v>
          </cell>
        </row>
        <row r="43">
          <cell r="E43">
            <v>17</v>
          </cell>
          <cell r="F43">
            <v>32</v>
          </cell>
          <cell r="G43" t="str">
            <v>P-32/42</v>
          </cell>
          <cell r="H43" t="str">
            <v>P-32/42</v>
          </cell>
          <cell r="I43">
            <v>1</v>
          </cell>
          <cell r="J43">
            <v>1</v>
          </cell>
          <cell r="K43">
            <v>38</v>
          </cell>
          <cell r="L43" t="str">
            <v>●</v>
          </cell>
          <cell r="M43" t="str">
            <v>内外装工事</v>
          </cell>
        </row>
        <row r="44">
          <cell r="F44">
            <v>33</v>
          </cell>
          <cell r="G44" t="str">
            <v>P-33/42</v>
          </cell>
          <cell r="H44" t="str">
            <v>P-33/42</v>
          </cell>
          <cell r="I44" t="str">
            <v>入力不可</v>
          </cell>
          <cell r="J44">
            <v>1</v>
          </cell>
          <cell r="K44">
            <v>39</v>
          </cell>
          <cell r="L44" t="str">
            <v>○</v>
          </cell>
          <cell r="M44" t="str">
            <v>〃</v>
          </cell>
        </row>
        <row r="45">
          <cell r="E45">
            <v>18</v>
          </cell>
          <cell r="F45">
            <v>34</v>
          </cell>
          <cell r="G45" t="str">
            <v>P-34/42</v>
          </cell>
          <cell r="H45" t="str">
            <v>P-34/42</v>
          </cell>
          <cell r="I45">
            <v>1</v>
          </cell>
          <cell r="J45">
            <v>1</v>
          </cell>
          <cell r="K45">
            <v>40</v>
          </cell>
          <cell r="L45" t="str">
            <v>●</v>
          </cell>
          <cell r="M45" t="str">
            <v>仕上ユニット工事</v>
          </cell>
        </row>
        <row r="46">
          <cell r="F46">
            <v>35</v>
          </cell>
          <cell r="G46" t="str">
            <v>P-35/42</v>
          </cell>
          <cell r="H46" t="str">
            <v>P-35/42</v>
          </cell>
          <cell r="I46" t="str">
            <v>入力不可</v>
          </cell>
          <cell r="J46">
            <v>1</v>
          </cell>
          <cell r="K46">
            <v>41</v>
          </cell>
          <cell r="L46" t="str">
            <v>○</v>
          </cell>
          <cell r="M46" t="str">
            <v>〃2</v>
          </cell>
        </row>
        <row r="47">
          <cell r="F47">
            <v>36</v>
          </cell>
          <cell r="G47" t="str">
            <v>P-36/42</v>
          </cell>
          <cell r="H47" t="str">
            <v>P-36/42</v>
          </cell>
          <cell r="I47" t="str">
            <v>入力不可</v>
          </cell>
          <cell r="J47">
            <v>1</v>
          </cell>
          <cell r="K47">
            <v>42</v>
          </cell>
          <cell r="L47" t="str">
            <v>○</v>
          </cell>
          <cell r="M47" t="str">
            <v>〃3</v>
          </cell>
        </row>
        <row r="48">
          <cell r="F48">
            <v>37</v>
          </cell>
          <cell r="G48" t="str">
            <v>P-37/42</v>
          </cell>
          <cell r="H48" t="str">
            <v>P-37/42</v>
          </cell>
          <cell r="I48" t="str">
            <v>入力不可</v>
          </cell>
          <cell r="J48">
            <v>1</v>
          </cell>
          <cell r="K48">
            <v>43</v>
          </cell>
          <cell r="L48" t="str">
            <v>○</v>
          </cell>
          <cell r="M48" t="str">
            <v>〃4</v>
          </cell>
        </row>
        <row r="49">
          <cell r="F49">
            <v>38</v>
          </cell>
          <cell r="G49" t="str">
            <v>P-38/42</v>
          </cell>
          <cell r="H49" t="str">
            <v>P-38/42</v>
          </cell>
          <cell r="I49" t="str">
            <v>入力不可</v>
          </cell>
          <cell r="J49">
            <v>1</v>
          </cell>
          <cell r="K49">
            <v>44</v>
          </cell>
          <cell r="L49" t="str">
            <v>○</v>
          </cell>
          <cell r="M49" t="str">
            <v>〃5</v>
          </cell>
        </row>
        <row r="50">
          <cell r="F50">
            <v>39</v>
          </cell>
          <cell r="G50" t="str">
            <v>P-39/42</v>
          </cell>
          <cell r="H50" t="str">
            <v>P-39/42</v>
          </cell>
          <cell r="I50" t="str">
            <v>入力不可</v>
          </cell>
          <cell r="J50">
            <v>1</v>
          </cell>
          <cell r="K50">
            <v>45</v>
          </cell>
          <cell r="L50" t="str">
            <v>○</v>
          </cell>
          <cell r="M50" t="str">
            <v>〃6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体数量総括"/>
      <sheetName val="土量集計"/>
      <sheetName val="施設土工集計表"/>
      <sheetName val="集計表"/>
      <sheetName val="分割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ひな代価"/>
      <sheetName val="ひな代価 (2)"/>
      <sheetName val="単価比較表"/>
      <sheetName val="1.仮設"/>
      <sheetName val="7.CB"/>
      <sheetName val="8.防水"/>
      <sheetName val="10.タイル"/>
      <sheetName val="19-1.内外装(1)"/>
      <sheetName val="21-1.機械置場 E-1 "/>
      <sheetName val="21-2.機械置場 E-2a"/>
      <sheetName val="21-3.機械置場 E-2b"/>
      <sheetName val="21-4.植栽囲み E-1"/>
      <sheetName val="21-5.足洗い場 E-1-1"/>
      <sheetName val="21-6.足洗い場 E-1-2"/>
      <sheetName val="21-7.暗渠 E-1"/>
      <sheetName val="21-8.集水桝 E-1"/>
      <sheetName val="21-9.側溝 E-1"/>
      <sheetName val="21-10.ﾓｯﾌﾟ洗い場 E-1"/>
      <sheetName val="Sheet4"/>
      <sheetName val="先行方式 900 12ｍ未満"/>
      <sheetName val="1.仮設足場"/>
      <sheetName val="19-2.内外装(2)"/>
      <sheetName val="ﾕﾆｯﾄ"/>
      <sheetName val="木工"/>
      <sheetName val="  外構 (側溝)"/>
      <sheetName val=" 外構 (集水枡)"/>
    </sheetNames>
    <sheetDataSet>
      <sheetData sheetId="0">
        <row r="19">
          <cell r="A19">
            <v>1</v>
          </cell>
          <cell r="B19" t="str">
            <v>公共建築工事積算基準 平成23年版</v>
          </cell>
        </row>
        <row r="20">
          <cell r="A20">
            <v>2</v>
          </cell>
          <cell r="B20" t="str">
            <v>国土交通省建築工事積算基準の解説平成15年版</v>
          </cell>
        </row>
        <row r="21">
          <cell r="A21">
            <v>3</v>
          </cell>
          <cell r="B21" t="str">
            <v>建設工事標準歩掛３４版</v>
          </cell>
        </row>
        <row r="22">
          <cell r="A22">
            <v>4</v>
          </cell>
          <cell r="B22" t="str">
            <v>標準工事歩掛要覧改訂11版</v>
          </cell>
        </row>
        <row r="23">
          <cell r="A23">
            <v>5</v>
          </cell>
          <cell r="B23" t="str">
            <v>建築工事の積算</v>
          </cell>
        </row>
        <row r="24">
          <cell r="A24">
            <v>6</v>
          </cell>
          <cell r="B24" t="str">
            <v>土木</v>
          </cell>
        </row>
        <row r="25">
          <cell r="A25">
            <v>7</v>
          </cell>
        </row>
        <row r="26">
          <cell r="A26">
            <v>8</v>
          </cell>
        </row>
        <row r="27">
          <cell r="A27">
            <v>9</v>
          </cell>
        </row>
        <row r="28">
          <cell r="A28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配管"/>
      <sheetName val="複合排桝"/>
      <sheetName val="仕訳"/>
      <sheetName val="複器"/>
      <sheetName val="複器 (2)"/>
      <sheetName val="複合代価"/>
      <sheetName val="内訳"/>
      <sheetName val="変更内訳"/>
      <sheetName val="変更仕訳"/>
      <sheetName val="変更協議"/>
      <sheetName val="変更協議 (2)"/>
      <sheetName val="変更理由"/>
      <sheetName val="数量"/>
      <sheetName val="数量 (2)"/>
      <sheetName val="数量 (3)"/>
      <sheetName val="数量B"/>
      <sheetName val="数計"/>
      <sheetName val="数計 (2)"/>
      <sheetName val="数計 (3)"/>
      <sheetName val="概算仕訳"/>
      <sheetName val="議事録"/>
      <sheetName val="配管-1"/>
      <sheetName val="管土工数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表   "/>
      <sheetName val="土工"/>
      <sheetName val="数量総括表"/>
      <sheetName val="本工事内訳表"/>
      <sheetName val="明細表"/>
      <sheetName val="仕訳書（変更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総括"/>
      <sheetName val="内訳表"/>
      <sheetName val="代価表"/>
      <sheetName val="桁輸送費"/>
      <sheetName val="架設工"/>
      <sheetName val="床組工"/>
      <sheetName val="支承工"/>
      <sheetName val="地覆工"/>
      <sheetName val="歩道工"/>
      <sheetName val="舗装工"/>
      <sheetName val=" 防水工"/>
      <sheetName val="排水工"/>
      <sheetName val="高欄工"/>
      <sheetName val="落橋防止工"/>
      <sheetName val="伸縮継手工"/>
      <sheetName val="架設機械等"/>
      <sheetName val="単価一覧表"/>
      <sheetName val="単価表"/>
    </sheetNames>
    <sheetDataSet>
      <sheetData sheetId="0" refreshError="1">
        <row r="52">
          <cell r="D52" t="str">
            <v>業  者  １</v>
          </cell>
          <cell r="G52" t="str">
            <v>業  者  ２</v>
          </cell>
          <cell r="J52" t="str">
            <v>業  者  ３</v>
          </cell>
          <cell r="M52" t="str">
            <v>採用単価</v>
          </cell>
        </row>
        <row r="55">
          <cell r="D55" t="str">
            <v>サンライト</v>
          </cell>
          <cell r="G55" t="str">
            <v>福 山 商 事</v>
          </cell>
          <cell r="J55" t="str">
            <v>沖 縄 工 設</v>
          </cell>
        </row>
        <row r="56">
          <cell r="D56">
            <v>3080</v>
          </cell>
          <cell r="E56" t="str">
            <v>.-/個</v>
          </cell>
          <cell r="F56" t="str">
            <v>\</v>
          </cell>
          <cell r="G56">
            <v>3140</v>
          </cell>
          <cell r="H56" t="str">
            <v>.-/個</v>
          </cell>
          <cell r="I56" t="str">
            <v>\</v>
          </cell>
          <cell r="J56">
            <v>3170</v>
          </cell>
          <cell r="K56" t="str">
            <v>.-/個</v>
          </cell>
          <cell r="L56" t="str">
            <v>\</v>
          </cell>
          <cell r="M56">
            <v>3130</v>
          </cell>
          <cell r="N56" t="str">
            <v>.-/個</v>
          </cell>
        </row>
        <row r="59">
          <cell r="D59" t="str">
            <v>サンライト</v>
          </cell>
          <cell r="G59" t="str">
            <v>福 山 商 事</v>
          </cell>
          <cell r="J59" t="str">
            <v>沖 縄 工 設</v>
          </cell>
        </row>
        <row r="60">
          <cell r="D60">
            <v>92230</v>
          </cell>
          <cell r="E60" t="str">
            <v>.-/ｍ</v>
          </cell>
          <cell r="F60" t="str">
            <v>\</v>
          </cell>
          <cell r="G60">
            <v>94070</v>
          </cell>
          <cell r="H60" t="str">
            <v>.-/ｍ</v>
          </cell>
          <cell r="I60" t="str">
            <v>\</v>
          </cell>
          <cell r="J60">
            <v>95000</v>
          </cell>
          <cell r="K60" t="str">
            <v>.-/ｍ</v>
          </cell>
          <cell r="L60" t="str">
            <v>\</v>
          </cell>
          <cell r="M60">
            <v>93766</v>
          </cell>
          <cell r="N60" t="str">
            <v>.-/ｍ</v>
          </cell>
        </row>
        <row r="61">
          <cell r="D61" t="str">
            <v>サンライト</v>
          </cell>
          <cell r="G61" t="str">
            <v>福 山 商 事</v>
          </cell>
          <cell r="J61" t="str">
            <v>沖 縄 工 設</v>
          </cell>
        </row>
        <row r="62">
          <cell r="D62">
            <v>106060</v>
          </cell>
          <cell r="E62" t="str">
            <v>.-/ｍ</v>
          </cell>
          <cell r="F62" t="str">
            <v>\</v>
          </cell>
          <cell r="G62">
            <v>108180</v>
          </cell>
          <cell r="H62" t="str">
            <v>.-/ｍ</v>
          </cell>
          <cell r="I62" t="str">
            <v>\</v>
          </cell>
          <cell r="J62">
            <v>109240</v>
          </cell>
          <cell r="K62" t="str">
            <v>.-/ｍ</v>
          </cell>
          <cell r="L62" t="str">
            <v>\</v>
          </cell>
          <cell r="M62">
            <v>107826</v>
          </cell>
          <cell r="N62" t="str">
            <v>.-/ｍ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開閉器"/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</sheetNames>
    <sheetDataSet>
      <sheetData sheetId="0" refreshError="1">
        <row r="43">
          <cell r="E43">
            <v>3</v>
          </cell>
          <cell r="F43">
            <v>4</v>
          </cell>
          <cell r="G43">
            <v>5</v>
          </cell>
          <cell r="H43">
            <v>6</v>
          </cell>
          <cell r="I43">
            <v>7</v>
          </cell>
          <cell r="J43">
            <v>8.5</v>
          </cell>
          <cell r="K43">
            <v>10</v>
          </cell>
          <cell r="L43">
            <v>13</v>
          </cell>
          <cell r="M43">
            <v>16</v>
          </cell>
          <cell r="N43">
            <v>19</v>
          </cell>
          <cell r="O43">
            <v>22</v>
          </cell>
          <cell r="P43">
            <v>26</v>
          </cell>
          <cell r="Q43">
            <v>30</v>
          </cell>
          <cell r="R43">
            <v>35</v>
          </cell>
          <cell r="S43">
            <v>41</v>
          </cell>
        </row>
        <row r="44">
          <cell r="E44">
            <v>4</v>
          </cell>
          <cell r="F44">
            <v>5</v>
          </cell>
          <cell r="G44">
            <v>6</v>
          </cell>
          <cell r="H44">
            <v>7</v>
          </cell>
          <cell r="I44">
            <v>8.5</v>
          </cell>
          <cell r="J44">
            <v>10</v>
          </cell>
          <cell r="K44">
            <v>13</v>
          </cell>
          <cell r="L44">
            <v>16</v>
          </cell>
          <cell r="M44">
            <v>19</v>
          </cell>
          <cell r="N44">
            <v>22</v>
          </cell>
          <cell r="O44">
            <v>26</v>
          </cell>
          <cell r="P44">
            <v>30</v>
          </cell>
          <cell r="Q44">
            <v>35</v>
          </cell>
          <cell r="R44">
            <v>41</v>
          </cell>
          <cell r="S44">
            <v>43</v>
          </cell>
        </row>
        <row r="45">
          <cell r="E45">
            <v>3</v>
          </cell>
          <cell r="F45">
            <v>4</v>
          </cell>
          <cell r="G45">
            <v>5</v>
          </cell>
          <cell r="H45">
            <v>6</v>
          </cell>
          <cell r="I45">
            <v>7</v>
          </cell>
          <cell r="J45">
            <v>8</v>
          </cell>
          <cell r="K45">
            <v>10</v>
          </cell>
          <cell r="L45">
            <v>11</v>
          </cell>
          <cell r="M45">
            <v>12</v>
          </cell>
          <cell r="N45">
            <v>15</v>
          </cell>
          <cell r="O45">
            <v>18</v>
          </cell>
          <cell r="P45">
            <v>21</v>
          </cell>
          <cell r="Q45">
            <v>24</v>
          </cell>
          <cell r="R45">
            <v>28</v>
          </cell>
          <cell r="S45">
            <v>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設計書 "/>
      <sheetName val="大項目（工事別）"/>
      <sheetName val="大科目（建築工事）"/>
      <sheetName val="総括表（直接工事費＋共通費等経費）"/>
      <sheetName val="中科目（建築工事）"/>
      <sheetName val="小科目（建築工事）"/>
      <sheetName val="A-1-1.防水工事"/>
      <sheetName val="A-1-2.金属製建具工事　"/>
      <sheetName val="A-1-3.外壁補修工事"/>
      <sheetName val="A-1-4.撤去工事"/>
      <sheetName val="A-1-5.運搬・処分"/>
      <sheetName val="A-1-5.運搬・処分代価表"/>
      <sheetName val="A-1-6.各工種直接費（機械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6">
          <cell r="J36">
            <v>1</v>
          </cell>
          <cell r="K36" t="str">
            <v>台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0D8AE-E1DF-414B-ADAF-433477E43290}">
  <sheetPr>
    <pageSetUpPr fitToPage="1"/>
  </sheetPr>
  <dimension ref="A4:L28"/>
  <sheetViews>
    <sheetView tabSelected="1" view="pageBreakPreview" zoomScaleNormal="100" zoomScaleSheetLayoutView="100" workbookViewId="0">
      <selection activeCell="L34" sqref="L34"/>
    </sheetView>
  </sheetViews>
  <sheetFormatPr defaultRowHeight="13"/>
  <sheetData>
    <row r="4" spans="1:12" ht="19">
      <c r="A4" s="149" t="s">
        <v>109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9" spans="1:12" ht="19">
      <c r="E9" s="151" t="s">
        <v>127</v>
      </c>
      <c r="F9" s="151"/>
      <c r="G9" s="151"/>
      <c r="H9" s="151"/>
    </row>
    <row r="11" spans="1:12" ht="19">
      <c r="E11" s="151" t="s">
        <v>128</v>
      </c>
      <c r="F11" s="151"/>
      <c r="G11" s="151"/>
      <c r="H11" s="151"/>
    </row>
    <row r="13" spans="1:12" ht="13.5" customHeight="1">
      <c r="C13" s="170"/>
      <c r="D13" s="170"/>
      <c r="E13" s="170"/>
      <c r="F13" s="171"/>
      <c r="G13" s="171"/>
      <c r="H13" s="171"/>
      <c r="I13" s="171"/>
      <c r="J13" s="171"/>
    </row>
    <row r="14" spans="1:12" ht="13.5" customHeight="1">
      <c r="C14" s="170"/>
      <c r="D14" s="170"/>
      <c r="E14" s="170"/>
      <c r="F14" s="171"/>
      <c r="G14" s="171"/>
      <c r="H14" s="171"/>
      <c r="I14" s="171"/>
      <c r="J14" s="171"/>
    </row>
    <row r="15" spans="1:12" ht="13.5" customHeight="1">
      <c r="C15" s="170"/>
      <c r="D15" s="170"/>
      <c r="E15" s="170"/>
      <c r="F15" s="172"/>
      <c r="G15" s="172"/>
      <c r="H15" s="172"/>
      <c r="I15" s="172"/>
      <c r="J15" s="172"/>
    </row>
    <row r="16" spans="1:12" ht="13.5" customHeight="1">
      <c r="C16" s="170"/>
      <c r="D16" s="170"/>
      <c r="E16" s="170"/>
      <c r="F16" s="172"/>
      <c r="G16" s="172"/>
      <c r="H16" s="172"/>
      <c r="I16" s="172"/>
      <c r="J16" s="172"/>
    </row>
    <row r="27" spans="4:9">
      <c r="D27" s="150"/>
      <c r="E27" s="150"/>
      <c r="F27" s="150"/>
      <c r="G27" s="150"/>
      <c r="H27" s="150"/>
      <c r="I27" s="150"/>
    </row>
    <row r="28" spans="4:9">
      <c r="D28" s="150"/>
      <c r="E28" s="150"/>
      <c r="F28" s="150"/>
      <c r="G28" s="150"/>
      <c r="H28" s="150"/>
      <c r="I28" s="150"/>
    </row>
  </sheetData>
  <mergeCells count="4">
    <mergeCell ref="A4:L4"/>
    <mergeCell ref="D27:I28"/>
    <mergeCell ref="E9:H9"/>
    <mergeCell ref="E11:H11"/>
  </mergeCells>
  <phoneticPr fontId="7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AD1A8-BB04-4AD2-9B7E-37A4098BF671}">
  <sheetPr>
    <pageSetUpPr fitToPage="1"/>
  </sheetPr>
  <dimension ref="A1:N42"/>
  <sheetViews>
    <sheetView view="pageBreakPreview" zoomScale="71" zoomScaleNormal="70" zoomScaleSheetLayoutView="71" workbookViewId="0">
      <selection activeCell="N38" sqref="N38"/>
    </sheetView>
  </sheetViews>
  <sheetFormatPr defaultColWidth="12.7265625" defaultRowHeight="13"/>
  <cols>
    <col min="1" max="1" width="13.36328125" style="122" customWidth="1"/>
    <col min="2" max="2" width="14.26953125" style="122" customWidth="1"/>
    <col min="3" max="8" width="11.26953125" style="122" customWidth="1"/>
    <col min="9" max="9" width="7.54296875" style="122" customWidth="1"/>
    <col min="10" max="11" width="11.26953125" style="122" customWidth="1"/>
    <col min="12" max="12" width="2" style="122" customWidth="1"/>
    <col min="13" max="256" width="12.7265625" style="122"/>
    <col min="257" max="257" width="13.36328125" style="122" customWidth="1"/>
    <col min="258" max="258" width="14.26953125" style="122" customWidth="1"/>
    <col min="259" max="264" width="11.26953125" style="122" customWidth="1"/>
    <col min="265" max="265" width="7.54296875" style="122" customWidth="1"/>
    <col min="266" max="267" width="11.26953125" style="122" customWidth="1"/>
    <col min="268" max="268" width="2" style="122" customWidth="1"/>
    <col min="269" max="512" width="12.7265625" style="122"/>
    <col min="513" max="513" width="13.36328125" style="122" customWidth="1"/>
    <col min="514" max="514" width="14.26953125" style="122" customWidth="1"/>
    <col min="515" max="520" width="11.26953125" style="122" customWidth="1"/>
    <col min="521" max="521" width="7.54296875" style="122" customWidth="1"/>
    <col min="522" max="523" width="11.26953125" style="122" customWidth="1"/>
    <col min="524" max="524" width="2" style="122" customWidth="1"/>
    <col min="525" max="768" width="12.7265625" style="122"/>
    <col min="769" max="769" width="13.36328125" style="122" customWidth="1"/>
    <col min="770" max="770" width="14.26953125" style="122" customWidth="1"/>
    <col min="771" max="776" width="11.26953125" style="122" customWidth="1"/>
    <col min="777" max="777" width="7.54296875" style="122" customWidth="1"/>
    <col min="778" max="779" width="11.26953125" style="122" customWidth="1"/>
    <col min="780" max="780" width="2" style="122" customWidth="1"/>
    <col min="781" max="1024" width="12.7265625" style="122"/>
    <col min="1025" max="1025" width="13.36328125" style="122" customWidth="1"/>
    <col min="1026" max="1026" width="14.26953125" style="122" customWidth="1"/>
    <col min="1027" max="1032" width="11.26953125" style="122" customWidth="1"/>
    <col min="1033" max="1033" width="7.54296875" style="122" customWidth="1"/>
    <col min="1034" max="1035" width="11.26953125" style="122" customWidth="1"/>
    <col min="1036" max="1036" width="2" style="122" customWidth="1"/>
    <col min="1037" max="1280" width="12.7265625" style="122"/>
    <col min="1281" max="1281" width="13.36328125" style="122" customWidth="1"/>
    <col min="1282" max="1282" width="14.26953125" style="122" customWidth="1"/>
    <col min="1283" max="1288" width="11.26953125" style="122" customWidth="1"/>
    <col min="1289" max="1289" width="7.54296875" style="122" customWidth="1"/>
    <col min="1290" max="1291" width="11.26953125" style="122" customWidth="1"/>
    <col min="1292" max="1292" width="2" style="122" customWidth="1"/>
    <col min="1293" max="1536" width="12.7265625" style="122"/>
    <col min="1537" max="1537" width="13.36328125" style="122" customWidth="1"/>
    <col min="1538" max="1538" width="14.26953125" style="122" customWidth="1"/>
    <col min="1539" max="1544" width="11.26953125" style="122" customWidth="1"/>
    <col min="1545" max="1545" width="7.54296875" style="122" customWidth="1"/>
    <col min="1546" max="1547" width="11.26953125" style="122" customWidth="1"/>
    <col min="1548" max="1548" width="2" style="122" customWidth="1"/>
    <col min="1549" max="1792" width="12.7265625" style="122"/>
    <col min="1793" max="1793" width="13.36328125" style="122" customWidth="1"/>
    <col min="1794" max="1794" width="14.26953125" style="122" customWidth="1"/>
    <col min="1795" max="1800" width="11.26953125" style="122" customWidth="1"/>
    <col min="1801" max="1801" width="7.54296875" style="122" customWidth="1"/>
    <col min="1802" max="1803" width="11.26953125" style="122" customWidth="1"/>
    <col min="1804" max="1804" width="2" style="122" customWidth="1"/>
    <col min="1805" max="2048" width="12.7265625" style="122"/>
    <col min="2049" max="2049" width="13.36328125" style="122" customWidth="1"/>
    <col min="2050" max="2050" width="14.26953125" style="122" customWidth="1"/>
    <col min="2051" max="2056" width="11.26953125" style="122" customWidth="1"/>
    <col min="2057" max="2057" width="7.54296875" style="122" customWidth="1"/>
    <col min="2058" max="2059" width="11.26953125" style="122" customWidth="1"/>
    <col min="2060" max="2060" width="2" style="122" customWidth="1"/>
    <col min="2061" max="2304" width="12.7265625" style="122"/>
    <col min="2305" max="2305" width="13.36328125" style="122" customWidth="1"/>
    <col min="2306" max="2306" width="14.26953125" style="122" customWidth="1"/>
    <col min="2307" max="2312" width="11.26953125" style="122" customWidth="1"/>
    <col min="2313" max="2313" width="7.54296875" style="122" customWidth="1"/>
    <col min="2314" max="2315" width="11.26953125" style="122" customWidth="1"/>
    <col min="2316" max="2316" width="2" style="122" customWidth="1"/>
    <col min="2317" max="2560" width="12.7265625" style="122"/>
    <col min="2561" max="2561" width="13.36328125" style="122" customWidth="1"/>
    <col min="2562" max="2562" width="14.26953125" style="122" customWidth="1"/>
    <col min="2563" max="2568" width="11.26953125" style="122" customWidth="1"/>
    <col min="2569" max="2569" width="7.54296875" style="122" customWidth="1"/>
    <col min="2570" max="2571" width="11.26953125" style="122" customWidth="1"/>
    <col min="2572" max="2572" width="2" style="122" customWidth="1"/>
    <col min="2573" max="2816" width="12.7265625" style="122"/>
    <col min="2817" max="2817" width="13.36328125" style="122" customWidth="1"/>
    <col min="2818" max="2818" width="14.26953125" style="122" customWidth="1"/>
    <col min="2819" max="2824" width="11.26953125" style="122" customWidth="1"/>
    <col min="2825" max="2825" width="7.54296875" style="122" customWidth="1"/>
    <col min="2826" max="2827" width="11.26953125" style="122" customWidth="1"/>
    <col min="2828" max="2828" width="2" style="122" customWidth="1"/>
    <col min="2829" max="3072" width="12.7265625" style="122"/>
    <col min="3073" max="3073" width="13.36328125" style="122" customWidth="1"/>
    <col min="3074" max="3074" width="14.26953125" style="122" customWidth="1"/>
    <col min="3075" max="3080" width="11.26953125" style="122" customWidth="1"/>
    <col min="3081" max="3081" width="7.54296875" style="122" customWidth="1"/>
    <col min="3082" max="3083" width="11.26953125" style="122" customWidth="1"/>
    <col min="3084" max="3084" width="2" style="122" customWidth="1"/>
    <col min="3085" max="3328" width="12.7265625" style="122"/>
    <col min="3329" max="3329" width="13.36328125" style="122" customWidth="1"/>
    <col min="3330" max="3330" width="14.26953125" style="122" customWidth="1"/>
    <col min="3331" max="3336" width="11.26953125" style="122" customWidth="1"/>
    <col min="3337" max="3337" width="7.54296875" style="122" customWidth="1"/>
    <col min="3338" max="3339" width="11.26953125" style="122" customWidth="1"/>
    <col min="3340" max="3340" width="2" style="122" customWidth="1"/>
    <col min="3341" max="3584" width="12.7265625" style="122"/>
    <col min="3585" max="3585" width="13.36328125" style="122" customWidth="1"/>
    <col min="3586" max="3586" width="14.26953125" style="122" customWidth="1"/>
    <col min="3587" max="3592" width="11.26953125" style="122" customWidth="1"/>
    <col min="3593" max="3593" width="7.54296875" style="122" customWidth="1"/>
    <col min="3594" max="3595" width="11.26953125" style="122" customWidth="1"/>
    <col min="3596" max="3596" width="2" style="122" customWidth="1"/>
    <col min="3597" max="3840" width="12.7265625" style="122"/>
    <col min="3841" max="3841" width="13.36328125" style="122" customWidth="1"/>
    <col min="3842" max="3842" width="14.26953125" style="122" customWidth="1"/>
    <col min="3843" max="3848" width="11.26953125" style="122" customWidth="1"/>
    <col min="3849" max="3849" width="7.54296875" style="122" customWidth="1"/>
    <col min="3850" max="3851" width="11.26953125" style="122" customWidth="1"/>
    <col min="3852" max="3852" width="2" style="122" customWidth="1"/>
    <col min="3853" max="4096" width="12.7265625" style="122"/>
    <col min="4097" max="4097" width="13.36328125" style="122" customWidth="1"/>
    <col min="4098" max="4098" width="14.26953125" style="122" customWidth="1"/>
    <col min="4099" max="4104" width="11.26953125" style="122" customWidth="1"/>
    <col min="4105" max="4105" width="7.54296875" style="122" customWidth="1"/>
    <col min="4106" max="4107" width="11.26953125" style="122" customWidth="1"/>
    <col min="4108" max="4108" width="2" style="122" customWidth="1"/>
    <col min="4109" max="4352" width="12.7265625" style="122"/>
    <col min="4353" max="4353" width="13.36328125" style="122" customWidth="1"/>
    <col min="4354" max="4354" width="14.26953125" style="122" customWidth="1"/>
    <col min="4355" max="4360" width="11.26953125" style="122" customWidth="1"/>
    <col min="4361" max="4361" width="7.54296875" style="122" customWidth="1"/>
    <col min="4362" max="4363" width="11.26953125" style="122" customWidth="1"/>
    <col min="4364" max="4364" width="2" style="122" customWidth="1"/>
    <col min="4365" max="4608" width="12.7265625" style="122"/>
    <col min="4609" max="4609" width="13.36328125" style="122" customWidth="1"/>
    <col min="4610" max="4610" width="14.26953125" style="122" customWidth="1"/>
    <col min="4611" max="4616" width="11.26953125" style="122" customWidth="1"/>
    <col min="4617" max="4617" width="7.54296875" style="122" customWidth="1"/>
    <col min="4618" max="4619" width="11.26953125" style="122" customWidth="1"/>
    <col min="4620" max="4620" width="2" style="122" customWidth="1"/>
    <col min="4621" max="4864" width="12.7265625" style="122"/>
    <col min="4865" max="4865" width="13.36328125" style="122" customWidth="1"/>
    <col min="4866" max="4866" width="14.26953125" style="122" customWidth="1"/>
    <col min="4867" max="4872" width="11.26953125" style="122" customWidth="1"/>
    <col min="4873" max="4873" width="7.54296875" style="122" customWidth="1"/>
    <col min="4874" max="4875" width="11.26953125" style="122" customWidth="1"/>
    <col min="4876" max="4876" width="2" style="122" customWidth="1"/>
    <col min="4877" max="5120" width="12.7265625" style="122"/>
    <col min="5121" max="5121" width="13.36328125" style="122" customWidth="1"/>
    <col min="5122" max="5122" width="14.26953125" style="122" customWidth="1"/>
    <col min="5123" max="5128" width="11.26953125" style="122" customWidth="1"/>
    <col min="5129" max="5129" width="7.54296875" style="122" customWidth="1"/>
    <col min="5130" max="5131" width="11.26953125" style="122" customWidth="1"/>
    <col min="5132" max="5132" width="2" style="122" customWidth="1"/>
    <col min="5133" max="5376" width="12.7265625" style="122"/>
    <col min="5377" max="5377" width="13.36328125" style="122" customWidth="1"/>
    <col min="5378" max="5378" width="14.26953125" style="122" customWidth="1"/>
    <col min="5379" max="5384" width="11.26953125" style="122" customWidth="1"/>
    <col min="5385" max="5385" width="7.54296875" style="122" customWidth="1"/>
    <col min="5386" max="5387" width="11.26953125" style="122" customWidth="1"/>
    <col min="5388" max="5388" width="2" style="122" customWidth="1"/>
    <col min="5389" max="5632" width="12.7265625" style="122"/>
    <col min="5633" max="5633" width="13.36328125" style="122" customWidth="1"/>
    <col min="5634" max="5634" width="14.26953125" style="122" customWidth="1"/>
    <col min="5635" max="5640" width="11.26953125" style="122" customWidth="1"/>
    <col min="5641" max="5641" width="7.54296875" style="122" customWidth="1"/>
    <col min="5642" max="5643" width="11.26953125" style="122" customWidth="1"/>
    <col min="5644" max="5644" width="2" style="122" customWidth="1"/>
    <col min="5645" max="5888" width="12.7265625" style="122"/>
    <col min="5889" max="5889" width="13.36328125" style="122" customWidth="1"/>
    <col min="5890" max="5890" width="14.26953125" style="122" customWidth="1"/>
    <col min="5891" max="5896" width="11.26953125" style="122" customWidth="1"/>
    <col min="5897" max="5897" width="7.54296875" style="122" customWidth="1"/>
    <col min="5898" max="5899" width="11.26953125" style="122" customWidth="1"/>
    <col min="5900" max="5900" width="2" style="122" customWidth="1"/>
    <col min="5901" max="6144" width="12.7265625" style="122"/>
    <col min="6145" max="6145" width="13.36328125" style="122" customWidth="1"/>
    <col min="6146" max="6146" width="14.26953125" style="122" customWidth="1"/>
    <col min="6147" max="6152" width="11.26953125" style="122" customWidth="1"/>
    <col min="6153" max="6153" width="7.54296875" style="122" customWidth="1"/>
    <col min="6154" max="6155" width="11.26953125" style="122" customWidth="1"/>
    <col min="6156" max="6156" width="2" style="122" customWidth="1"/>
    <col min="6157" max="6400" width="12.7265625" style="122"/>
    <col min="6401" max="6401" width="13.36328125" style="122" customWidth="1"/>
    <col min="6402" max="6402" width="14.26953125" style="122" customWidth="1"/>
    <col min="6403" max="6408" width="11.26953125" style="122" customWidth="1"/>
    <col min="6409" max="6409" width="7.54296875" style="122" customWidth="1"/>
    <col min="6410" max="6411" width="11.26953125" style="122" customWidth="1"/>
    <col min="6412" max="6412" width="2" style="122" customWidth="1"/>
    <col min="6413" max="6656" width="12.7265625" style="122"/>
    <col min="6657" max="6657" width="13.36328125" style="122" customWidth="1"/>
    <col min="6658" max="6658" width="14.26953125" style="122" customWidth="1"/>
    <col min="6659" max="6664" width="11.26953125" style="122" customWidth="1"/>
    <col min="6665" max="6665" width="7.54296875" style="122" customWidth="1"/>
    <col min="6666" max="6667" width="11.26953125" style="122" customWidth="1"/>
    <col min="6668" max="6668" width="2" style="122" customWidth="1"/>
    <col min="6669" max="6912" width="12.7265625" style="122"/>
    <col min="6913" max="6913" width="13.36328125" style="122" customWidth="1"/>
    <col min="6914" max="6914" width="14.26953125" style="122" customWidth="1"/>
    <col min="6915" max="6920" width="11.26953125" style="122" customWidth="1"/>
    <col min="6921" max="6921" width="7.54296875" style="122" customWidth="1"/>
    <col min="6922" max="6923" width="11.26953125" style="122" customWidth="1"/>
    <col min="6924" max="6924" width="2" style="122" customWidth="1"/>
    <col min="6925" max="7168" width="12.7265625" style="122"/>
    <col min="7169" max="7169" width="13.36328125" style="122" customWidth="1"/>
    <col min="7170" max="7170" width="14.26953125" style="122" customWidth="1"/>
    <col min="7171" max="7176" width="11.26953125" style="122" customWidth="1"/>
    <col min="7177" max="7177" width="7.54296875" style="122" customWidth="1"/>
    <col min="7178" max="7179" width="11.26953125" style="122" customWidth="1"/>
    <col min="7180" max="7180" width="2" style="122" customWidth="1"/>
    <col min="7181" max="7424" width="12.7265625" style="122"/>
    <col min="7425" max="7425" width="13.36328125" style="122" customWidth="1"/>
    <col min="7426" max="7426" width="14.26953125" style="122" customWidth="1"/>
    <col min="7427" max="7432" width="11.26953125" style="122" customWidth="1"/>
    <col min="7433" max="7433" width="7.54296875" style="122" customWidth="1"/>
    <col min="7434" max="7435" width="11.26953125" style="122" customWidth="1"/>
    <col min="7436" max="7436" width="2" style="122" customWidth="1"/>
    <col min="7437" max="7680" width="12.7265625" style="122"/>
    <col min="7681" max="7681" width="13.36328125" style="122" customWidth="1"/>
    <col min="7682" max="7682" width="14.26953125" style="122" customWidth="1"/>
    <col min="7683" max="7688" width="11.26953125" style="122" customWidth="1"/>
    <col min="7689" max="7689" width="7.54296875" style="122" customWidth="1"/>
    <col min="7690" max="7691" width="11.26953125" style="122" customWidth="1"/>
    <col min="7692" max="7692" width="2" style="122" customWidth="1"/>
    <col min="7693" max="7936" width="12.7265625" style="122"/>
    <col min="7937" max="7937" width="13.36328125" style="122" customWidth="1"/>
    <col min="7938" max="7938" width="14.26953125" style="122" customWidth="1"/>
    <col min="7939" max="7944" width="11.26953125" style="122" customWidth="1"/>
    <col min="7945" max="7945" width="7.54296875" style="122" customWidth="1"/>
    <col min="7946" max="7947" width="11.26953125" style="122" customWidth="1"/>
    <col min="7948" max="7948" width="2" style="122" customWidth="1"/>
    <col min="7949" max="8192" width="12.7265625" style="122"/>
    <col min="8193" max="8193" width="13.36328125" style="122" customWidth="1"/>
    <col min="8194" max="8194" width="14.26953125" style="122" customWidth="1"/>
    <col min="8195" max="8200" width="11.26953125" style="122" customWidth="1"/>
    <col min="8201" max="8201" width="7.54296875" style="122" customWidth="1"/>
    <col min="8202" max="8203" width="11.26953125" style="122" customWidth="1"/>
    <col min="8204" max="8204" width="2" style="122" customWidth="1"/>
    <col min="8205" max="8448" width="12.7265625" style="122"/>
    <col min="8449" max="8449" width="13.36328125" style="122" customWidth="1"/>
    <col min="8450" max="8450" width="14.26953125" style="122" customWidth="1"/>
    <col min="8451" max="8456" width="11.26953125" style="122" customWidth="1"/>
    <col min="8457" max="8457" width="7.54296875" style="122" customWidth="1"/>
    <col min="8458" max="8459" width="11.26953125" style="122" customWidth="1"/>
    <col min="8460" max="8460" width="2" style="122" customWidth="1"/>
    <col min="8461" max="8704" width="12.7265625" style="122"/>
    <col min="8705" max="8705" width="13.36328125" style="122" customWidth="1"/>
    <col min="8706" max="8706" width="14.26953125" style="122" customWidth="1"/>
    <col min="8707" max="8712" width="11.26953125" style="122" customWidth="1"/>
    <col min="8713" max="8713" width="7.54296875" style="122" customWidth="1"/>
    <col min="8714" max="8715" width="11.26953125" style="122" customWidth="1"/>
    <col min="8716" max="8716" width="2" style="122" customWidth="1"/>
    <col min="8717" max="8960" width="12.7265625" style="122"/>
    <col min="8961" max="8961" width="13.36328125" style="122" customWidth="1"/>
    <col min="8962" max="8962" width="14.26953125" style="122" customWidth="1"/>
    <col min="8963" max="8968" width="11.26953125" style="122" customWidth="1"/>
    <col min="8969" max="8969" width="7.54296875" style="122" customWidth="1"/>
    <col min="8970" max="8971" width="11.26953125" style="122" customWidth="1"/>
    <col min="8972" max="8972" width="2" style="122" customWidth="1"/>
    <col min="8973" max="9216" width="12.7265625" style="122"/>
    <col min="9217" max="9217" width="13.36328125" style="122" customWidth="1"/>
    <col min="9218" max="9218" width="14.26953125" style="122" customWidth="1"/>
    <col min="9219" max="9224" width="11.26953125" style="122" customWidth="1"/>
    <col min="9225" max="9225" width="7.54296875" style="122" customWidth="1"/>
    <col min="9226" max="9227" width="11.26953125" style="122" customWidth="1"/>
    <col min="9228" max="9228" width="2" style="122" customWidth="1"/>
    <col min="9229" max="9472" width="12.7265625" style="122"/>
    <col min="9473" max="9473" width="13.36328125" style="122" customWidth="1"/>
    <col min="9474" max="9474" width="14.26953125" style="122" customWidth="1"/>
    <col min="9475" max="9480" width="11.26953125" style="122" customWidth="1"/>
    <col min="9481" max="9481" width="7.54296875" style="122" customWidth="1"/>
    <col min="9482" max="9483" width="11.26953125" style="122" customWidth="1"/>
    <col min="9484" max="9484" width="2" style="122" customWidth="1"/>
    <col min="9485" max="9728" width="12.7265625" style="122"/>
    <col min="9729" max="9729" width="13.36328125" style="122" customWidth="1"/>
    <col min="9730" max="9730" width="14.26953125" style="122" customWidth="1"/>
    <col min="9731" max="9736" width="11.26953125" style="122" customWidth="1"/>
    <col min="9737" max="9737" width="7.54296875" style="122" customWidth="1"/>
    <col min="9738" max="9739" width="11.26953125" style="122" customWidth="1"/>
    <col min="9740" max="9740" width="2" style="122" customWidth="1"/>
    <col min="9741" max="9984" width="12.7265625" style="122"/>
    <col min="9985" max="9985" width="13.36328125" style="122" customWidth="1"/>
    <col min="9986" max="9986" width="14.26953125" style="122" customWidth="1"/>
    <col min="9987" max="9992" width="11.26953125" style="122" customWidth="1"/>
    <col min="9993" max="9993" width="7.54296875" style="122" customWidth="1"/>
    <col min="9994" max="9995" width="11.26953125" style="122" customWidth="1"/>
    <col min="9996" max="9996" width="2" style="122" customWidth="1"/>
    <col min="9997" max="10240" width="12.7265625" style="122"/>
    <col min="10241" max="10241" width="13.36328125" style="122" customWidth="1"/>
    <col min="10242" max="10242" width="14.26953125" style="122" customWidth="1"/>
    <col min="10243" max="10248" width="11.26953125" style="122" customWidth="1"/>
    <col min="10249" max="10249" width="7.54296875" style="122" customWidth="1"/>
    <col min="10250" max="10251" width="11.26953125" style="122" customWidth="1"/>
    <col min="10252" max="10252" width="2" style="122" customWidth="1"/>
    <col min="10253" max="10496" width="12.7265625" style="122"/>
    <col min="10497" max="10497" width="13.36328125" style="122" customWidth="1"/>
    <col min="10498" max="10498" width="14.26953125" style="122" customWidth="1"/>
    <col min="10499" max="10504" width="11.26953125" style="122" customWidth="1"/>
    <col min="10505" max="10505" width="7.54296875" style="122" customWidth="1"/>
    <col min="10506" max="10507" width="11.26953125" style="122" customWidth="1"/>
    <col min="10508" max="10508" width="2" style="122" customWidth="1"/>
    <col min="10509" max="10752" width="12.7265625" style="122"/>
    <col min="10753" max="10753" width="13.36328125" style="122" customWidth="1"/>
    <col min="10754" max="10754" width="14.26953125" style="122" customWidth="1"/>
    <col min="10755" max="10760" width="11.26953125" style="122" customWidth="1"/>
    <col min="10761" max="10761" width="7.54296875" style="122" customWidth="1"/>
    <col min="10762" max="10763" width="11.26953125" style="122" customWidth="1"/>
    <col min="10764" max="10764" width="2" style="122" customWidth="1"/>
    <col min="10765" max="11008" width="12.7265625" style="122"/>
    <col min="11009" max="11009" width="13.36328125" style="122" customWidth="1"/>
    <col min="11010" max="11010" width="14.26953125" style="122" customWidth="1"/>
    <col min="11011" max="11016" width="11.26953125" style="122" customWidth="1"/>
    <col min="11017" max="11017" width="7.54296875" style="122" customWidth="1"/>
    <col min="11018" max="11019" width="11.26953125" style="122" customWidth="1"/>
    <col min="11020" max="11020" width="2" style="122" customWidth="1"/>
    <col min="11021" max="11264" width="12.7265625" style="122"/>
    <col min="11265" max="11265" width="13.36328125" style="122" customWidth="1"/>
    <col min="11266" max="11266" width="14.26953125" style="122" customWidth="1"/>
    <col min="11267" max="11272" width="11.26953125" style="122" customWidth="1"/>
    <col min="11273" max="11273" width="7.54296875" style="122" customWidth="1"/>
    <col min="11274" max="11275" width="11.26953125" style="122" customWidth="1"/>
    <col min="11276" max="11276" width="2" style="122" customWidth="1"/>
    <col min="11277" max="11520" width="12.7265625" style="122"/>
    <col min="11521" max="11521" width="13.36328125" style="122" customWidth="1"/>
    <col min="11522" max="11522" width="14.26953125" style="122" customWidth="1"/>
    <col min="11523" max="11528" width="11.26953125" style="122" customWidth="1"/>
    <col min="11529" max="11529" width="7.54296875" style="122" customWidth="1"/>
    <col min="11530" max="11531" width="11.26953125" style="122" customWidth="1"/>
    <col min="11532" max="11532" width="2" style="122" customWidth="1"/>
    <col min="11533" max="11776" width="12.7265625" style="122"/>
    <col min="11777" max="11777" width="13.36328125" style="122" customWidth="1"/>
    <col min="11778" max="11778" width="14.26953125" style="122" customWidth="1"/>
    <col min="11779" max="11784" width="11.26953125" style="122" customWidth="1"/>
    <col min="11785" max="11785" width="7.54296875" style="122" customWidth="1"/>
    <col min="11786" max="11787" width="11.26953125" style="122" customWidth="1"/>
    <col min="11788" max="11788" width="2" style="122" customWidth="1"/>
    <col min="11789" max="12032" width="12.7265625" style="122"/>
    <col min="12033" max="12033" width="13.36328125" style="122" customWidth="1"/>
    <col min="12034" max="12034" width="14.26953125" style="122" customWidth="1"/>
    <col min="12035" max="12040" width="11.26953125" style="122" customWidth="1"/>
    <col min="12041" max="12041" width="7.54296875" style="122" customWidth="1"/>
    <col min="12042" max="12043" width="11.26953125" style="122" customWidth="1"/>
    <col min="12044" max="12044" width="2" style="122" customWidth="1"/>
    <col min="12045" max="12288" width="12.7265625" style="122"/>
    <col min="12289" max="12289" width="13.36328125" style="122" customWidth="1"/>
    <col min="12290" max="12290" width="14.26953125" style="122" customWidth="1"/>
    <col min="12291" max="12296" width="11.26953125" style="122" customWidth="1"/>
    <col min="12297" max="12297" width="7.54296875" style="122" customWidth="1"/>
    <col min="12298" max="12299" width="11.26953125" style="122" customWidth="1"/>
    <col min="12300" max="12300" width="2" style="122" customWidth="1"/>
    <col min="12301" max="12544" width="12.7265625" style="122"/>
    <col min="12545" max="12545" width="13.36328125" style="122" customWidth="1"/>
    <col min="12546" max="12546" width="14.26953125" style="122" customWidth="1"/>
    <col min="12547" max="12552" width="11.26953125" style="122" customWidth="1"/>
    <col min="12553" max="12553" width="7.54296875" style="122" customWidth="1"/>
    <col min="12554" max="12555" width="11.26953125" style="122" customWidth="1"/>
    <col min="12556" max="12556" width="2" style="122" customWidth="1"/>
    <col min="12557" max="12800" width="12.7265625" style="122"/>
    <col min="12801" max="12801" width="13.36328125" style="122" customWidth="1"/>
    <col min="12802" max="12802" width="14.26953125" style="122" customWidth="1"/>
    <col min="12803" max="12808" width="11.26953125" style="122" customWidth="1"/>
    <col min="12809" max="12809" width="7.54296875" style="122" customWidth="1"/>
    <col min="12810" max="12811" width="11.26953125" style="122" customWidth="1"/>
    <col min="12812" max="12812" width="2" style="122" customWidth="1"/>
    <col min="12813" max="13056" width="12.7265625" style="122"/>
    <col min="13057" max="13057" width="13.36328125" style="122" customWidth="1"/>
    <col min="13058" max="13058" width="14.26953125" style="122" customWidth="1"/>
    <col min="13059" max="13064" width="11.26953125" style="122" customWidth="1"/>
    <col min="13065" max="13065" width="7.54296875" style="122" customWidth="1"/>
    <col min="13066" max="13067" width="11.26953125" style="122" customWidth="1"/>
    <col min="13068" max="13068" width="2" style="122" customWidth="1"/>
    <col min="13069" max="13312" width="12.7265625" style="122"/>
    <col min="13313" max="13313" width="13.36328125" style="122" customWidth="1"/>
    <col min="13314" max="13314" width="14.26953125" style="122" customWidth="1"/>
    <col min="13315" max="13320" width="11.26953125" style="122" customWidth="1"/>
    <col min="13321" max="13321" width="7.54296875" style="122" customWidth="1"/>
    <col min="13322" max="13323" width="11.26953125" style="122" customWidth="1"/>
    <col min="13324" max="13324" width="2" style="122" customWidth="1"/>
    <col min="13325" max="13568" width="12.7265625" style="122"/>
    <col min="13569" max="13569" width="13.36328125" style="122" customWidth="1"/>
    <col min="13570" max="13570" width="14.26953125" style="122" customWidth="1"/>
    <col min="13571" max="13576" width="11.26953125" style="122" customWidth="1"/>
    <col min="13577" max="13577" width="7.54296875" style="122" customWidth="1"/>
    <col min="13578" max="13579" width="11.26953125" style="122" customWidth="1"/>
    <col min="13580" max="13580" width="2" style="122" customWidth="1"/>
    <col min="13581" max="13824" width="12.7265625" style="122"/>
    <col min="13825" max="13825" width="13.36328125" style="122" customWidth="1"/>
    <col min="13826" max="13826" width="14.26953125" style="122" customWidth="1"/>
    <col min="13827" max="13832" width="11.26953125" style="122" customWidth="1"/>
    <col min="13833" max="13833" width="7.54296875" style="122" customWidth="1"/>
    <col min="13834" max="13835" width="11.26953125" style="122" customWidth="1"/>
    <col min="13836" max="13836" width="2" style="122" customWidth="1"/>
    <col min="13837" max="14080" width="12.7265625" style="122"/>
    <col min="14081" max="14081" width="13.36328125" style="122" customWidth="1"/>
    <col min="14082" max="14082" width="14.26953125" style="122" customWidth="1"/>
    <col min="14083" max="14088" width="11.26953125" style="122" customWidth="1"/>
    <col min="14089" max="14089" width="7.54296875" style="122" customWidth="1"/>
    <col min="14090" max="14091" width="11.26953125" style="122" customWidth="1"/>
    <col min="14092" max="14092" width="2" style="122" customWidth="1"/>
    <col min="14093" max="14336" width="12.7265625" style="122"/>
    <col min="14337" max="14337" width="13.36328125" style="122" customWidth="1"/>
    <col min="14338" max="14338" width="14.26953125" style="122" customWidth="1"/>
    <col min="14339" max="14344" width="11.26953125" style="122" customWidth="1"/>
    <col min="14345" max="14345" width="7.54296875" style="122" customWidth="1"/>
    <col min="14346" max="14347" width="11.26953125" style="122" customWidth="1"/>
    <col min="14348" max="14348" width="2" style="122" customWidth="1"/>
    <col min="14349" max="14592" width="12.7265625" style="122"/>
    <col min="14593" max="14593" width="13.36328125" style="122" customWidth="1"/>
    <col min="14594" max="14594" width="14.26953125" style="122" customWidth="1"/>
    <col min="14595" max="14600" width="11.26953125" style="122" customWidth="1"/>
    <col min="14601" max="14601" width="7.54296875" style="122" customWidth="1"/>
    <col min="14602" max="14603" width="11.26953125" style="122" customWidth="1"/>
    <col min="14604" max="14604" width="2" style="122" customWidth="1"/>
    <col min="14605" max="14848" width="12.7265625" style="122"/>
    <col min="14849" max="14849" width="13.36328125" style="122" customWidth="1"/>
    <col min="14850" max="14850" width="14.26953125" style="122" customWidth="1"/>
    <col min="14851" max="14856" width="11.26953125" style="122" customWidth="1"/>
    <col min="14857" max="14857" width="7.54296875" style="122" customWidth="1"/>
    <col min="14858" max="14859" width="11.26953125" style="122" customWidth="1"/>
    <col min="14860" max="14860" width="2" style="122" customWidth="1"/>
    <col min="14861" max="15104" width="12.7265625" style="122"/>
    <col min="15105" max="15105" width="13.36328125" style="122" customWidth="1"/>
    <col min="15106" max="15106" width="14.26953125" style="122" customWidth="1"/>
    <col min="15107" max="15112" width="11.26953125" style="122" customWidth="1"/>
    <col min="15113" max="15113" width="7.54296875" style="122" customWidth="1"/>
    <col min="15114" max="15115" width="11.26953125" style="122" customWidth="1"/>
    <col min="15116" max="15116" width="2" style="122" customWidth="1"/>
    <col min="15117" max="15360" width="12.7265625" style="122"/>
    <col min="15361" max="15361" width="13.36328125" style="122" customWidth="1"/>
    <col min="15362" max="15362" width="14.26953125" style="122" customWidth="1"/>
    <col min="15363" max="15368" width="11.26953125" style="122" customWidth="1"/>
    <col min="15369" max="15369" width="7.54296875" style="122" customWidth="1"/>
    <col min="15370" max="15371" width="11.26953125" style="122" customWidth="1"/>
    <col min="15372" max="15372" width="2" style="122" customWidth="1"/>
    <col min="15373" max="15616" width="12.7265625" style="122"/>
    <col min="15617" max="15617" width="13.36328125" style="122" customWidth="1"/>
    <col min="15618" max="15618" width="14.26953125" style="122" customWidth="1"/>
    <col min="15619" max="15624" width="11.26953125" style="122" customWidth="1"/>
    <col min="15625" max="15625" width="7.54296875" style="122" customWidth="1"/>
    <col min="15626" max="15627" width="11.26953125" style="122" customWidth="1"/>
    <col min="15628" max="15628" width="2" style="122" customWidth="1"/>
    <col min="15629" max="15872" width="12.7265625" style="122"/>
    <col min="15873" max="15873" width="13.36328125" style="122" customWidth="1"/>
    <col min="15874" max="15874" width="14.26953125" style="122" customWidth="1"/>
    <col min="15875" max="15880" width="11.26953125" style="122" customWidth="1"/>
    <col min="15881" max="15881" width="7.54296875" style="122" customWidth="1"/>
    <col min="15882" max="15883" width="11.26953125" style="122" customWidth="1"/>
    <col min="15884" max="15884" width="2" style="122" customWidth="1"/>
    <col min="15885" max="16128" width="12.7265625" style="122"/>
    <col min="16129" max="16129" width="13.36328125" style="122" customWidth="1"/>
    <col min="16130" max="16130" width="14.26953125" style="122" customWidth="1"/>
    <col min="16131" max="16136" width="11.26953125" style="122" customWidth="1"/>
    <col min="16137" max="16137" width="7.54296875" style="122" customWidth="1"/>
    <col min="16138" max="16139" width="11.26953125" style="122" customWidth="1"/>
    <col min="16140" max="16140" width="2" style="122" customWidth="1"/>
    <col min="16141" max="16384" width="12.7265625" style="122"/>
  </cols>
  <sheetData>
    <row r="1" spans="1:11" s="91" customFormat="1">
      <c r="F1" s="160"/>
    </row>
    <row r="2" spans="1:11" s="91" customFormat="1">
      <c r="F2" s="160"/>
    </row>
    <row r="3" spans="1:11" s="91" customFormat="1" ht="18" customHeight="1">
      <c r="A3" s="92"/>
      <c r="B3" s="93" t="s">
        <v>94</v>
      </c>
    </row>
    <row r="4" spans="1:11" s="91" customFormat="1" ht="46.5" customHeight="1">
      <c r="A4" s="94"/>
      <c r="B4" s="95"/>
      <c r="E4" s="161" t="s">
        <v>95</v>
      </c>
      <c r="F4" s="162"/>
      <c r="G4" s="162"/>
      <c r="H4" s="162"/>
      <c r="I4" s="96"/>
    </row>
    <row r="5" spans="1:11" s="91" customFormat="1"/>
    <row r="6" spans="1:11" s="91" customFormat="1"/>
    <row r="7" spans="1:11" s="91" customFormat="1">
      <c r="K7" s="97"/>
    </row>
    <row r="8" spans="1:11" s="91" customFormat="1" ht="21.75" customHeight="1">
      <c r="A8" s="98" t="s">
        <v>96</v>
      </c>
      <c r="B8" s="99"/>
      <c r="C8" s="99"/>
      <c r="D8" s="99"/>
      <c r="E8" s="99"/>
      <c r="F8" s="99"/>
      <c r="G8" s="99"/>
      <c r="H8" s="99"/>
      <c r="I8" s="99"/>
      <c r="J8" s="99"/>
      <c r="K8" s="100"/>
    </row>
    <row r="9" spans="1:11" s="91" customFormat="1" ht="21.75" customHeight="1">
      <c r="A9" s="101" t="s">
        <v>111</v>
      </c>
      <c r="B9" s="102"/>
      <c r="K9" s="103"/>
    </row>
    <row r="10" spans="1:11" s="91" customFormat="1" ht="16.5" customHeight="1">
      <c r="A10" s="104"/>
      <c r="K10" s="103"/>
    </row>
    <row r="11" spans="1:11" s="91" customFormat="1" ht="21.75" customHeight="1">
      <c r="A11" s="98" t="s">
        <v>97</v>
      </c>
      <c r="B11" s="99"/>
      <c r="C11" s="99"/>
      <c r="D11" s="99"/>
      <c r="E11" s="99"/>
      <c r="F11" s="99"/>
      <c r="G11" s="99"/>
      <c r="H11" s="99"/>
      <c r="I11" s="99"/>
      <c r="J11" s="99"/>
      <c r="K11" s="100"/>
    </row>
    <row r="12" spans="1:11" s="91" customFormat="1" ht="21.75" customHeight="1">
      <c r="A12" s="101" t="s">
        <v>98</v>
      </c>
      <c r="B12" s="102"/>
      <c r="K12" s="103"/>
    </row>
    <row r="13" spans="1:11" s="91" customFormat="1" ht="16.5" customHeight="1">
      <c r="A13" s="104"/>
      <c r="K13" s="103"/>
    </row>
    <row r="14" spans="1:11" s="91" customFormat="1" ht="22.5" customHeight="1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100"/>
    </row>
    <row r="15" spans="1:11" s="91" customFormat="1" ht="27.75" customHeight="1">
      <c r="A15" s="105"/>
      <c r="B15" s="106"/>
      <c r="C15" s="107"/>
      <c r="D15" s="107"/>
      <c r="E15" s="107"/>
      <c r="F15" s="107"/>
      <c r="G15" s="107"/>
      <c r="H15" s="107"/>
      <c r="I15" s="107"/>
      <c r="J15" s="107"/>
      <c r="K15" s="103"/>
    </row>
    <row r="16" spans="1:11" s="91" customFormat="1" ht="27.75" customHeight="1">
      <c r="A16" s="105"/>
      <c r="B16" s="108"/>
      <c r="C16" s="107"/>
      <c r="D16" s="107"/>
      <c r="E16" s="107"/>
      <c r="F16" s="107"/>
      <c r="G16" s="107"/>
      <c r="H16" s="107"/>
      <c r="I16" s="107"/>
      <c r="J16" s="107"/>
      <c r="K16" s="103"/>
    </row>
    <row r="17" spans="1:14" s="91" customFormat="1" ht="27.75" customHeight="1">
      <c r="A17" s="105"/>
      <c r="B17" s="108" t="s">
        <v>99</v>
      </c>
      <c r="C17" s="107"/>
      <c r="D17" s="107" t="s">
        <v>100</v>
      </c>
      <c r="E17" s="107"/>
      <c r="F17" s="107"/>
      <c r="G17" s="107"/>
      <c r="H17" s="107"/>
      <c r="I17" s="107"/>
      <c r="J17" s="107"/>
      <c r="K17" s="103"/>
    </row>
    <row r="18" spans="1:14" s="91" customFormat="1" ht="22.5" customHeight="1">
      <c r="A18" s="109"/>
      <c r="B18" s="110"/>
      <c r="D18" s="110"/>
      <c r="K18" s="103"/>
    </row>
    <row r="19" spans="1:14" s="91" customFormat="1" ht="22.5" customHeight="1">
      <c r="A19" s="111"/>
      <c r="B19" s="110"/>
      <c r="D19" s="110"/>
      <c r="E19" s="107"/>
      <c r="F19" s="107"/>
      <c r="G19" s="107"/>
      <c r="H19" s="107"/>
      <c r="I19" s="107"/>
      <c r="J19" s="107"/>
      <c r="K19" s="103"/>
    </row>
    <row r="20" spans="1:14" s="91" customFormat="1" ht="25.5" customHeight="1">
      <c r="A20" s="111"/>
      <c r="B20" s="163"/>
      <c r="C20" s="163"/>
      <c r="D20" s="110"/>
      <c r="E20" s="107"/>
      <c r="F20" s="107"/>
      <c r="G20" s="107"/>
      <c r="H20" s="107"/>
      <c r="I20" s="107"/>
      <c r="J20" s="107"/>
      <c r="K20" s="103"/>
    </row>
    <row r="21" spans="1:14" s="91" customFormat="1" ht="17.25" customHeight="1">
      <c r="A21" s="111"/>
      <c r="B21" s="107"/>
      <c r="C21" s="107"/>
      <c r="D21" s="107"/>
      <c r="E21" s="107"/>
      <c r="F21" s="107"/>
      <c r="G21" s="107"/>
      <c r="H21" s="107"/>
      <c r="I21" s="107"/>
      <c r="J21" s="107"/>
      <c r="K21" s="103"/>
    </row>
    <row r="22" spans="1:14" s="91" customFormat="1" ht="22.5" customHeight="1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</row>
    <row r="23" spans="1:14" s="91" customFormat="1" ht="22.5" customHeight="1">
      <c r="B23" s="115"/>
      <c r="C23" s="115"/>
      <c r="D23" s="115"/>
      <c r="E23" s="115"/>
      <c r="F23" s="115"/>
      <c r="G23" s="115"/>
      <c r="H23" s="115"/>
      <c r="I23" s="115"/>
      <c r="J23" s="115"/>
    </row>
    <row r="24" spans="1:14" s="91" customFormat="1" ht="22.5" customHeight="1" thickBot="1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6"/>
    </row>
    <row r="25" spans="1:14" ht="26.5" customHeight="1">
      <c r="A25" s="164" t="s">
        <v>96</v>
      </c>
      <c r="B25" s="165"/>
      <c r="C25" s="101" t="s">
        <v>108</v>
      </c>
      <c r="D25" s="118"/>
      <c r="E25" s="118"/>
      <c r="F25" s="118"/>
      <c r="G25" s="118"/>
      <c r="H25" s="118"/>
      <c r="I25" s="118"/>
      <c r="J25" s="118"/>
      <c r="K25" s="119"/>
      <c r="L25" s="120"/>
      <c r="M25" s="121"/>
      <c r="N25" s="121"/>
    </row>
    <row r="26" spans="1:14" ht="39" customHeight="1">
      <c r="A26" s="166" t="s">
        <v>101</v>
      </c>
      <c r="B26" s="153"/>
      <c r="C26" s="123" t="s">
        <v>102</v>
      </c>
      <c r="D26" s="124"/>
      <c r="E26" s="124"/>
      <c r="F26" s="124"/>
      <c r="G26" s="124"/>
      <c r="H26" s="124"/>
      <c r="I26" s="124"/>
      <c r="J26" s="124"/>
      <c r="K26" s="125"/>
      <c r="L26" s="120"/>
      <c r="M26" s="121"/>
      <c r="N26" s="121"/>
    </row>
    <row r="27" spans="1:14" ht="39" customHeight="1">
      <c r="A27" s="167"/>
      <c r="B27" s="155"/>
      <c r="C27" s="136" t="s">
        <v>126</v>
      </c>
      <c r="D27" s="136"/>
      <c r="E27" s="136"/>
      <c r="F27" s="136"/>
      <c r="G27" s="136"/>
      <c r="H27" s="136"/>
      <c r="I27" s="136"/>
      <c r="J27" s="136"/>
      <c r="K27" s="137"/>
      <c r="L27" s="120"/>
      <c r="M27" s="121"/>
      <c r="N27" s="121"/>
    </row>
    <row r="28" spans="1:14" ht="39" customHeight="1">
      <c r="A28" s="154"/>
      <c r="B28" s="155"/>
      <c r="C28" s="126" t="s">
        <v>103</v>
      </c>
      <c r="D28" s="127"/>
      <c r="E28" s="127"/>
      <c r="F28" s="127"/>
      <c r="G28" s="127"/>
      <c r="H28" s="127"/>
      <c r="I28" s="127"/>
      <c r="J28" s="127"/>
      <c r="K28" s="128"/>
      <c r="L28" s="129"/>
      <c r="M28" s="130"/>
      <c r="N28" s="121"/>
    </row>
    <row r="29" spans="1:14" ht="39" customHeight="1">
      <c r="A29" s="156"/>
      <c r="B29" s="157"/>
      <c r="C29" s="132"/>
      <c r="D29" s="133"/>
      <c r="E29" s="133"/>
      <c r="F29" s="133"/>
      <c r="G29" s="133"/>
      <c r="H29" s="133"/>
      <c r="I29" s="133"/>
      <c r="J29" s="133"/>
      <c r="K29" s="134"/>
      <c r="L29" s="120"/>
      <c r="M29" s="121"/>
      <c r="N29" s="121"/>
    </row>
    <row r="30" spans="1:14" ht="39" customHeight="1">
      <c r="A30" s="152" t="s">
        <v>104</v>
      </c>
      <c r="B30" s="153"/>
      <c r="C30" s="123" t="s">
        <v>110</v>
      </c>
      <c r="D30" s="124"/>
      <c r="E30" s="124"/>
      <c r="F30" s="124"/>
      <c r="G30" s="124"/>
      <c r="H30" s="124"/>
      <c r="I30" s="124"/>
      <c r="J30" s="124"/>
      <c r="K30" s="125"/>
      <c r="L30" s="120"/>
      <c r="M30" s="121"/>
      <c r="N30" s="121"/>
    </row>
    <row r="31" spans="1:14" ht="39" customHeight="1">
      <c r="A31" s="154"/>
      <c r="B31" s="155"/>
      <c r="C31" s="135" t="s">
        <v>131</v>
      </c>
      <c r="D31" s="136"/>
      <c r="E31" s="136"/>
      <c r="F31" s="136"/>
      <c r="G31" s="136"/>
      <c r="H31" s="136"/>
      <c r="I31" s="136"/>
      <c r="J31" s="136"/>
      <c r="K31" s="137"/>
      <c r="L31" s="120"/>
      <c r="M31" s="121"/>
      <c r="N31" s="121"/>
    </row>
    <row r="32" spans="1:14" ht="39" customHeight="1">
      <c r="A32" s="154"/>
      <c r="B32" s="155"/>
      <c r="C32" s="135"/>
      <c r="D32" s="136"/>
      <c r="E32" s="136"/>
      <c r="F32" s="136"/>
      <c r="G32" s="136"/>
      <c r="H32" s="136"/>
      <c r="I32" s="136"/>
      <c r="J32" s="136"/>
      <c r="K32" s="137"/>
      <c r="L32" s="120"/>
      <c r="M32" s="121"/>
      <c r="N32" s="121"/>
    </row>
    <row r="33" spans="1:14" ht="39" customHeight="1">
      <c r="A33" s="156"/>
      <c r="B33" s="157"/>
      <c r="C33" s="132"/>
      <c r="D33" s="133"/>
      <c r="E33" s="133"/>
      <c r="F33" s="133"/>
      <c r="G33" s="133"/>
      <c r="H33" s="133"/>
      <c r="I33" s="133"/>
      <c r="J33" s="133"/>
      <c r="K33" s="134"/>
      <c r="L33" s="120"/>
      <c r="M33" s="121"/>
      <c r="N33" s="121"/>
    </row>
    <row r="34" spans="1:14" ht="39" customHeight="1">
      <c r="A34" s="152" t="s">
        <v>105</v>
      </c>
      <c r="B34" s="153"/>
      <c r="C34" s="123" t="s">
        <v>106</v>
      </c>
      <c r="D34" s="124"/>
      <c r="E34" s="124"/>
      <c r="F34" s="124"/>
      <c r="G34" s="124"/>
      <c r="H34" s="124"/>
      <c r="I34" s="124"/>
      <c r="J34" s="124"/>
      <c r="K34" s="125"/>
      <c r="L34" s="120"/>
      <c r="M34" s="121"/>
      <c r="N34" s="121"/>
    </row>
    <row r="35" spans="1:14" ht="39" customHeight="1">
      <c r="A35" s="154"/>
      <c r="B35" s="155"/>
      <c r="C35" s="135"/>
      <c r="D35" s="136"/>
      <c r="E35" s="136"/>
      <c r="F35" s="136"/>
      <c r="G35" s="136"/>
      <c r="H35" s="136"/>
      <c r="I35" s="136"/>
      <c r="J35" s="136"/>
      <c r="K35" s="137"/>
      <c r="L35" s="120"/>
      <c r="M35" s="121"/>
      <c r="N35" s="121"/>
    </row>
    <row r="36" spans="1:14" ht="39" customHeight="1">
      <c r="A36" s="154"/>
      <c r="B36" s="155"/>
      <c r="C36" s="135"/>
      <c r="D36" s="136"/>
      <c r="E36" s="136"/>
      <c r="F36" s="136"/>
      <c r="G36" s="136"/>
      <c r="H36" s="136"/>
      <c r="I36" s="136"/>
      <c r="J36" s="136"/>
      <c r="K36" s="137"/>
      <c r="L36" s="120"/>
      <c r="M36" s="121"/>
      <c r="N36" s="121"/>
    </row>
    <row r="37" spans="1:14" ht="39" customHeight="1">
      <c r="A37" s="156"/>
      <c r="B37" s="157"/>
      <c r="C37" s="132"/>
      <c r="D37" s="133"/>
      <c r="E37" s="133"/>
      <c r="F37" s="133"/>
      <c r="G37" s="133"/>
      <c r="H37" s="133"/>
      <c r="I37" s="133"/>
      <c r="J37" s="133"/>
      <c r="K37" s="134"/>
      <c r="L37" s="120"/>
      <c r="M37" s="121"/>
      <c r="N37" s="121"/>
    </row>
    <row r="38" spans="1:14" ht="39" customHeight="1">
      <c r="A38" s="152" t="s">
        <v>107</v>
      </c>
      <c r="B38" s="153"/>
      <c r="C38" s="131" t="s">
        <v>132</v>
      </c>
      <c r="D38" s="127"/>
      <c r="E38" s="127"/>
      <c r="F38" s="127"/>
      <c r="G38" s="127"/>
      <c r="H38" s="127"/>
      <c r="I38" s="127"/>
      <c r="J38" s="127"/>
      <c r="K38" s="128"/>
      <c r="L38" s="129"/>
      <c r="M38" s="130"/>
      <c r="N38" s="121"/>
    </row>
    <row r="39" spans="1:14" ht="39" customHeight="1">
      <c r="A39" s="154"/>
      <c r="B39" s="155"/>
      <c r="C39" s="131"/>
      <c r="D39" s="127"/>
      <c r="E39" s="127"/>
      <c r="F39" s="127"/>
      <c r="G39" s="127"/>
      <c r="H39" s="127"/>
      <c r="I39" s="127"/>
      <c r="J39" s="127"/>
      <c r="K39" s="128"/>
      <c r="L39" s="129"/>
      <c r="M39" s="130"/>
      <c r="N39" s="121"/>
    </row>
    <row r="40" spans="1:14" ht="39" customHeight="1">
      <c r="A40" s="154"/>
      <c r="B40" s="155"/>
      <c r="C40" s="131"/>
      <c r="D40" s="127"/>
      <c r="E40" s="127"/>
      <c r="F40" s="127"/>
      <c r="G40" s="127"/>
      <c r="H40" s="127"/>
      <c r="I40" s="127"/>
      <c r="J40" s="127"/>
      <c r="K40" s="128"/>
      <c r="L40" s="129"/>
      <c r="M40" s="130"/>
      <c r="N40" s="121"/>
    </row>
    <row r="41" spans="1:14" ht="39" customHeight="1" thickBot="1">
      <c r="A41" s="158"/>
      <c r="B41" s="159"/>
      <c r="C41" s="138"/>
      <c r="D41" s="139"/>
      <c r="E41" s="139"/>
      <c r="F41" s="139"/>
      <c r="G41" s="139"/>
      <c r="H41" s="139"/>
      <c r="I41" s="139"/>
      <c r="J41" s="139"/>
      <c r="K41" s="140"/>
      <c r="L41" s="120"/>
      <c r="M41" s="121"/>
      <c r="N41" s="121"/>
    </row>
    <row r="42" spans="1:14" ht="14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</row>
  </sheetData>
  <mergeCells count="8">
    <mergeCell ref="A34:B37"/>
    <mergeCell ref="A38:B41"/>
    <mergeCell ref="F1:F2"/>
    <mergeCell ref="E4:H4"/>
    <mergeCell ref="B20:C20"/>
    <mergeCell ref="A25:B25"/>
    <mergeCell ref="A26:B29"/>
    <mergeCell ref="A30:B33"/>
  </mergeCells>
  <phoneticPr fontId="3"/>
  <pageMargins left="0.83" right="0.7" top="0.75" bottom="0.75" header="0.3" footer="0.3"/>
  <pageSetup paperSize="9" scale="67" orientation="portrait" r:id="rId1"/>
  <rowBreaks count="1" manualBreakCount="1">
    <brk id="22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0309D-5189-480E-B663-695A2885D34F}">
  <sheetPr>
    <pageSetUpPr fitToPage="1"/>
  </sheetPr>
  <dimension ref="A1:W20"/>
  <sheetViews>
    <sheetView showZeros="0" view="pageBreakPreview" zoomScale="73" zoomScaleNormal="100" zoomScaleSheetLayoutView="73" workbookViewId="0">
      <selection activeCell="C18" sqref="C18"/>
    </sheetView>
  </sheetViews>
  <sheetFormatPr defaultColWidth="9" defaultRowHeight="28.5" customHeight="1"/>
  <cols>
    <col min="1" max="1" width="6.6328125" style="1" customWidth="1"/>
    <col min="2" max="3" width="33.6328125" style="1" customWidth="1"/>
    <col min="4" max="4" width="13.6328125" style="12" customWidth="1"/>
    <col min="5" max="5" width="5.08984375" style="1" customWidth="1"/>
    <col min="6" max="6" width="15.08984375" style="2" customWidth="1"/>
    <col min="7" max="7" width="17.6328125" style="2" customWidth="1"/>
    <col min="8" max="8" width="21.08984375" style="1" customWidth="1"/>
    <col min="9" max="9" width="13.6328125" style="12" customWidth="1"/>
    <col min="10" max="10" width="5.08984375" style="1" customWidth="1"/>
    <col min="11" max="11" width="15.08984375" style="2" customWidth="1"/>
    <col min="12" max="12" width="17.6328125" style="2" customWidth="1"/>
    <col min="13" max="13" width="21.08984375" style="1" customWidth="1"/>
    <col min="14" max="14" width="13.6328125" style="12" customWidth="1"/>
    <col min="15" max="15" width="5.08984375" style="1" customWidth="1"/>
    <col min="16" max="16" width="15.08984375" style="2" customWidth="1"/>
    <col min="17" max="17" width="17.6328125" style="2" customWidth="1"/>
    <col min="18" max="18" width="21.08984375" style="1" customWidth="1"/>
    <col min="19" max="19" width="13.6328125" style="12" customWidth="1"/>
    <col min="20" max="20" width="5.08984375" style="1" customWidth="1"/>
    <col min="21" max="21" width="15.08984375" style="2" customWidth="1"/>
    <col min="22" max="22" width="17.6328125" style="2" customWidth="1"/>
    <col min="23" max="23" width="21.08984375" style="1" customWidth="1"/>
    <col min="24" max="16384" width="9" style="1"/>
  </cols>
  <sheetData>
    <row r="1" spans="1:23" ht="28.5" customHeight="1">
      <c r="A1" s="168" t="s">
        <v>0</v>
      </c>
      <c r="B1" s="169"/>
      <c r="C1" s="13" t="s">
        <v>1</v>
      </c>
      <c r="D1" s="13" t="s">
        <v>2</v>
      </c>
      <c r="E1" s="13" t="s">
        <v>3</v>
      </c>
      <c r="F1" s="14" t="s">
        <v>4</v>
      </c>
      <c r="G1" s="14" t="s">
        <v>5</v>
      </c>
      <c r="H1" s="15" t="s">
        <v>6</v>
      </c>
      <c r="I1" s="25"/>
      <c r="J1" s="25"/>
      <c r="K1" s="26"/>
      <c r="L1" s="26"/>
      <c r="M1" s="25"/>
      <c r="N1" s="25"/>
      <c r="O1" s="25"/>
      <c r="P1" s="26"/>
      <c r="Q1" s="26"/>
      <c r="R1" s="25"/>
      <c r="S1" s="25"/>
      <c r="T1" s="25"/>
      <c r="U1" s="26"/>
      <c r="V1" s="26"/>
      <c r="W1" s="25"/>
    </row>
    <row r="2" spans="1:23" ht="28.5" customHeight="1">
      <c r="A2" s="28"/>
      <c r="B2" s="21" t="s">
        <v>49</v>
      </c>
      <c r="C2" s="29" t="s">
        <v>9</v>
      </c>
      <c r="D2" s="22"/>
      <c r="E2" s="21"/>
      <c r="F2" s="23"/>
      <c r="G2" s="23"/>
      <c r="H2" s="24" t="s">
        <v>7</v>
      </c>
    </row>
    <row r="3" spans="1:23" ht="28.5" customHeight="1">
      <c r="A3" s="32" t="s">
        <v>51</v>
      </c>
      <c r="B3" s="21" t="s">
        <v>40</v>
      </c>
      <c r="C3" s="33"/>
      <c r="D3" s="34">
        <v>1</v>
      </c>
      <c r="E3" s="17" t="s">
        <v>10</v>
      </c>
      <c r="F3" s="23"/>
      <c r="G3" s="23"/>
      <c r="H3" s="36"/>
    </row>
    <row r="4" spans="1:23" ht="28.5" customHeight="1">
      <c r="A4" s="32"/>
      <c r="B4" s="17"/>
      <c r="C4" s="33"/>
      <c r="D4" s="34"/>
      <c r="E4" s="17"/>
      <c r="F4" s="35"/>
      <c r="G4" s="31">
        <v>0</v>
      </c>
      <c r="H4" s="36"/>
    </row>
    <row r="5" spans="1:23" ht="28.5" customHeight="1">
      <c r="A5" s="32"/>
      <c r="B5" s="17"/>
      <c r="C5" s="33"/>
      <c r="D5" s="34"/>
      <c r="E5" s="17"/>
      <c r="F5" s="35"/>
      <c r="G5" s="31">
        <v>0</v>
      </c>
      <c r="H5" s="36"/>
    </row>
    <row r="6" spans="1:23" ht="28.5" customHeight="1">
      <c r="A6" s="32"/>
      <c r="B6" s="17"/>
      <c r="C6" s="33"/>
      <c r="D6" s="34"/>
      <c r="E6" s="17"/>
      <c r="F6" s="35"/>
      <c r="G6" s="31"/>
      <c r="H6" s="36"/>
    </row>
    <row r="7" spans="1:23" ht="28.5" customHeight="1">
      <c r="A7" s="32"/>
      <c r="B7" s="17" t="s">
        <v>54</v>
      </c>
      <c r="C7" s="33" t="s">
        <v>9</v>
      </c>
      <c r="D7" s="34"/>
      <c r="E7" s="17"/>
      <c r="F7" s="35"/>
      <c r="G7" s="31">
        <f>SUM(G3:G6)</f>
        <v>0</v>
      </c>
      <c r="H7" s="36" t="s">
        <v>9</v>
      </c>
    </row>
    <row r="8" spans="1:23" ht="28.5" customHeight="1">
      <c r="A8" s="32"/>
      <c r="B8" s="17"/>
      <c r="C8" s="33" t="s">
        <v>9</v>
      </c>
      <c r="D8" s="34"/>
      <c r="E8" s="17"/>
      <c r="F8" s="35"/>
      <c r="G8" s="31"/>
      <c r="H8" s="36" t="s">
        <v>9</v>
      </c>
    </row>
    <row r="9" spans="1:23" ht="28.5" customHeight="1">
      <c r="A9" s="32"/>
      <c r="B9" s="17"/>
      <c r="C9" s="33" t="s">
        <v>9</v>
      </c>
      <c r="D9" s="34"/>
      <c r="E9" s="17"/>
      <c r="F9" s="35"/>
      <c r="G9" s="31"/>
      <c r="H9" s="36" t="s">
        <v>9</v>
      </c>
    </row>
    <row r="10" spans="1:23" ht="28.5" customHeight="1">
      <c r="A10" s="32"/>
      <c r="B10" s="17" t="s">
        <v>52</v>
      </c>
      <c r="C10" s="33" t="s">
        <v>9</v>
      </c>
      <c r="D10" s="34">
        <v>10</v>
      </c>
      <c r="E10" s="17" t="s">
        <v>53</v>
      </c>
      <c r="F10" s="35"/>
      <c r="G10" s="31">
        <f>ROUND(G7*0.1,0)</f>
        <v>0</v>
      </c>
      <c r="H10" s="36" t="s">
        <v>9</v>
      </c>
    </row>
    <row r="11" spans="1:23" ht="28.5" customHeight="1">
      <c r="A11" s="32"/>
      <c r="B11" s="17"/>
      <c r="C11" s="33" t="s">
        <v>9</v>
      </c>
      <c r="D11" s="34"/>
      <c r="E11" s="17"/>
      <c r="F11" s="35"/>
      <c r="G11" s="31"/>
      <c r="H11" s="36" t="s">
        <v>9</v>
      </c>
    </row>
    <row r="12" spans="1:23" ht="28.5" customHeight="1">
      <c r="A12" s="32"/>
      <c r="B12" s="17"/>
      <c r="C12" s="33" t="s">
        <v>9</v>
      </c>
      <c r="D12" s="34"/>
      <c r="E12" s="17"/>
      <c r="F12" s="35"/>
      <c r="G12" s="31"/>
      <c r="H12" s="20"/>
    </row>
    <row r="13" spans="1:23" ht="28.5" customHeight="1">
      <c r="A13" s="32"/>
      <c r="B13" s="17"/>
      <c r="C13" s="33" t="s">
        <v>9</v>
      </c>
      <c r="D13" s="34"/>
      <c r="E13" s="17"/>
      <c r="F13" s="35"/>
      <c r="G13" s="31"/>
      <c r="H13" s="20"/>
    </row>
    <row r="14" spans="1:23" ht="28.5" customHeight="1">
      <c r="A14" s="32"/>
      <c r="B14" s="17"/>
      <c r="C14" s="33" t="s">
        <v>9</v>
      </c>
      <c r="D14" s="34"/>
      <c r="E14" s="17"/>
      <c r="F14" s="35"/>
      <c r="G14" s="31"/>
      <c r="H14" s="20"/>
    </row>
    <row r="15" spans="1:23" ht="28.5" customHeight="1">
      <c r="A15" s="16"/>
      <c r="B15" s="17"/>
      <c r="C15" s="17"/>
      <c r="D15" s="18"/>
      <c r="E15" s="17"/>
      <c r="F15" s="19"/>
      <c r="G15" s="19"/>
      <c r="H15" s="20"/>
    </row>
    <row r="16" spans="1:23" ht="28.5" customHeight="1">
      <c r="A16" s="16"/>
      <c r="B16" s="17"/>
      <c r="C16" s="17"/>
      <c r="D16" s="18"/>
      <c r="E16" s="17"/>
      <c r="F16" s="19"/>
      <c r="G16" s="19"/>
      <c r="H16" s="20"/>
    </row>
    <row r="17" spans="1:23" ht="28.5" customHeight="1">
      <c r="A17" s="16"/>
      <c r="B17" s="17"/>
      <c r="C17" s="17"/>
      <c r="D17" s="18"/>
      <c r="E17" s="17"/>
      <c r="F17" s="19"/>
      <c r="G17" s="19"/>
      <c r="H17" s="20"/>
    </row>
    <row r="18" spans="1:23" ht="28.5" customHeight="1">
      <c r="A18" s="16"/>
      <c r="B18" s="17" t="s">
        <v>18</v>
      </c>
      <c r="C18" s="17" t="s">
        <v>7</v>
      </c>
      <c r="D18" s="18"/>
      <c r="E18" s="17"/>
      <c r="F18" s="19"/>
      <c r="G18" s="31"/>
      <c r="H18" s="20" t="s">
        <v>7</v>
      </c>
      <c r="M18" s="1" t="s">
        <v>11</v>
      </c>
    </row>
    <row r="19" spans="1:23" ht="28.5" customHeight="1">
      <c r="A19" s="3"/>
      <c r="B19" s="4"/>
      <c r="C19" s="4"/>
      <c r="D19" s="10"/>
      <c r="E19" s="4"/>
      <c r="F19" s="5"/>
      <c r="G19" s="5"/>
      <c r="H19" s="9"/>
    </row>
    <row r="20" spans="1:23" ht="28.5" customHeight="1">
      <c r="A20" s="6"/>
      <c r="B20" s="6"/>
      <c r="C20" s="6"/>
      <c r="D20" s="11"/>
      <c r="E20" s="6"/>
      <c r="F20" s="7"/>
      <c r="G20" s="7"/>
      <c r="H20" s="27"/>
      <c r="I20" s="11"/>
      <c r="J20" s="6"/>
      <c r="K20" s="7"/>
      <c r="L20" s="7"/>
      <c r="M20" s="8"/>
      <c r="N20" s="11"/>
      <c r="O20" s="6"/>
      <c r="P20" s="7"/>
      <c r="Q20" s="7"/>
      <c r="R20" s="8"/>
      <c r="S20" s="11"/>
      <c r="T20" s="6"/>
      <c r="U20" s="7"/>
      <c r="V20" s="7"/>
      <c r="W20" s="8"/>
    </row>
  </sheetData>
  <mergeCells count="1">
    <mergeCell ref="A1:B1"/>
  </mergeCells>
  <phoneticPr fontId="3"/>
  <printOptions horizontalCentered="1"/>
  <pageMargins left="0.19685039370078741" right="0.19685039370078741" top="0.98425196850393704" bottom="0.19685039370078741" header="0.59055118110236227" footer="0.19685039370078741"/>
  <pageSetup paperSize="9" orientation="landscape" useFirstPageNumber="1" horizontalDpi="96" verticalDpi="9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276F-A6A1-411A-B227-6578EA7676F7}">
  <sheetPr>
    <pageSetUpPr fitToPage="1"/>
  </sheetPr>
  <dimension ref="A1:W21"/>
  <sheetViews>
    <sheetView showZeros="0" view="pageBreakPreview" zoomScale="70" zoomScaleNormal="100" zoomScaleSheetLayoutView="70" workbookViewId="0">
      <selection activeCell="K16" sqref="K16"/>
    </sheetView>
  </sheetViews>
  <sheetFormatPr defaultColWidth="9" defaultRowHeight="28.5" customHeight="1"/>
  <cols>
    <col min="1" max="1" width="6.6328125" style="1" customWidth="1"/>
    <col min="2" max="3" width="33.6328125" style="1" customWidth="1"/>
    <col min="4" max="4" width="13.6328125" style="12" customWidth="1"/>
    <col min="5" max="5" width="5.08984375" style="1" customWidth="1"/>
    <col min="6" max="6" width="15.08984375" style="2" customWidth="1"/>
    <col min="7" max="7" width="17.6328125" style="2" customWidth="1"/>
    <col min="8" max="8" width="21.08984375" style="1" customWidth="1"/>
    <col min="9" max="9" width="13.6328125" style="12" customWidth="1"/>
    <col min="10" max="10" width="5.08984375" style="1" customWidth="1"/>
    <col min="11" max="11" width="15.08984375" style="2" customWidth="1"/>
    <col min="12" max="12" width="17.6328125" style="2" customWidth="1"/>
    <col min="13" max="13" width="21.08984375" style="1" customWidth="1"/>
    <col min="14" max="14" width="13.6328125" style="12" customWidth="1"/>
    <col min="15" max="15" width="5.08984375" style="1" customWidth="1"/>
    <col min="16" max="16" width="15.08984375" style="2" customWidth="1"/>
    <col min="17" max="17" width="17.6328125" style="2" customWidth="1"/>
    <col min="18" max="18" width="21.08984375" style="1" customWidth="1"/>
    <col min="19" max="19" width="13.6328125" style="12" customWidth="1"/>
    <col min="20" max="20" width="5.08984375" style="1" customWidth="1"/>
    <col min="21" max="21" width="15.08984375" style="2" customWidth="1"/>
    <col min="22" max="22" width="17.6328125" style="2" customWidth="1"/>
    <col min="23" max="23" width="21.08984375" style="1" customWidth="1"/>
    <col min="24" max="16384" width="9" style="1"/>
  </cols>
  <sheetData>
    <row r="1" spans="1:23" ht="28.5" customHeight="1">
      <c r="A1" s="168" t="s">
        <v>0</v>
      </c>
      <c r="B1" s="169"/>
      <c r="C1" s="13" t="s">
        <v>1</v>
      </c>
      <c r="D1" s="13" t="s">
        <v>2</v>
      </c>
      <c r="E1" s="13" t="s">
        <v>3</v>
      </c>
      <c r="F1" s="14" t="s">
        <v>4</v>
      </c>
      <c r="G1" s="14" t="s">
        <v>5</v>
      </c>
      <c r="H1" s="15" t="s">
        <v>6</v>
      </c>
      <c r="I1" s="25"/>
      <c r="J1" s="25"/>
      <c r="K1" s="26"/>
      <c r="L1" s="26"/>
      <c r="M1" s="25"/>
      <c r="N1" s="25"/>
      <c r="O1" s="25"/>
      <c r="P1" s="26"/>
      <c r="Q1" s="26"/>
      <c r="R1" s="25"/>
      <c r="S1" s="25"/>
      <c r="T1" s="25"/>
      <c r="U1" s="26"/>
      <c r="V1" s="26"/>
      <c r="W1" s="25"/>
    </row>
    <row r="2" spans="1:23" ht="28.5" customHeight="1">
      <c r="A2" s="28" t="s">
        <v>38</v>
      </c>
      <c r="B2" s="21" t="s">
        <v>67</v>
      </c>
      <c r="C2" s="29" t="s">
        <v>9</v>
      </c>
      <c r="D2" s="22"/>
      <c r="E2" s="21"/>
      <c r="F2" s="23"/>
      <c r="G2" s="23"/>
      <c r="H2" s="24" t="s">
        <v>7</v>
      </c>
    </row>
    <row r="3" spans="1:23" ht="28.5" customHeight="1">
      <c r="A3" s="32" t="s">
        <v>50</v>
      </c>
      <c r="B3" s="21" t="s">
        <v>79</v>
      </c>
      <c r="C3" s="29"/>
      <c r="D3" s="34">
        <v>1</v>
      </c>
      <c r="E3" s="17" t="s">
        <v>10</v>
      </c>
      <c r="F3" s="23"/>
      <c r="G3" s="23"/>
      <c r="H3" s="24"/>
    </row>
    <row r="4" spans="1:23" ht="28.5" customHeight="1">
      <c r="A4" s="32"/>
      <c r="B4" s="17"/>
      <c r="C4" s="33" t="s">
        <v>9</v>
      </c>
      <c r="D4" s="34"/>
      <c r="E4" s="17"/>
      <c r="F4" s="35"/>
      <c r="G4" s="31"/>
      <c r="H4" s="36" t="s">
        <v>9</v>
      </c>
    </row>
    <row r="5" spans="1:23" ht="28.5" customHeight="1">
      <c r="A5" s="32" t="s">
        <v>85</v>
      </c>
      <c r="B5" s="17" t="s">
        <v>80</v>
      </c>
      <c r="C5" s="17"/>
      <c r="D5" s="34">
        <v>1</v>
      </c>
      <c r="E5" s="17" t="s">
        <v>10</v>
      </c>
      <c r="F5" s="19"/>
      <c r="G5" s="31"/>
      <c r="H5" s="36" t="s">
        <v>9</v>
      </c>
    </row>
    <row r="6" spans="1:23" ht="28.5" customHeight="1">
      <c r="A6" s="32"/>
      <c r="B6" s="17"/>
      <c r="C6" s="33" t="s">
        <v>9</v>
      </c>
      <c r="D6" s="34"/>
      <c r="E6" s="17"/>
      <c r="F6" s="35"/>
      <c r="G6" s="31"/>
      <c r="H6" s="36" t="s">
        <v>9</v>
      </c>
    </row>
    <row r="7" spans="1:23" ht="28.5" customHeight="1">
      <c r="A7" s="32" t="s">
        <v>86</v>
      </c>
      <c r="B7" s="84" t="s">
        <v>81</v>
      </c>
      <c r="C7" s="33"/>
      <c r="D7" s="34">
        <v>1</v>
      </c>
      <c r="E7" s="17" t="s">
        <v>10</v>
      </c>
      <c r="F7" s="35"/>
      <c r="G7" s="31"/>
      <c r="H7" s="36" t="s">
        <v>9</v>
      </c>
    </row>
    <row r="8" spans="1:23" ht="28.5" customHeight="1">
      <c r="A8" s="32"/>
      <c r="B8" s="17"/>
      <c r="C8" s="33"/>
      <c r="D8" s="34"/>
      <c r="E8" s="17"/>
      <c r="F8" s="23"/>
      <c r="G8" s="23"/>
      <c r="H8" s="36" t="s">
        <v>9</v>
      </c>
    </row>
    <row r="9" spans="1:23" ht="28.5" customHeight="1">
      <c r="A9" s="32" t="s">
        <v>87</v>
      </c>
      <c r="B9" s="17" t="s">
        <v>82</v>
      </c>
      <c r="C9" s="17"/>
      <c r="D9" s="34">
        <v>1</v>
      </c>
      <c r="E9" s="17" t="s">
        <v>10</v>
      </c>
      <c r="F9" s="35"/>
      <c r="G9" s="31"/>
      <c r="H9" s="36" t="s">
        <v>9</v>
      </c>
    </row>
    <row r="10" spans="1:23" ht="28.5" customHeight="1">
      <c r="A10" s="32"/>
      <c r="B10" s="17"/>
      <c r="C10" s="33"/>
      <c r="D10" s="34"/>
      <c r="E10" s="17"/>
      <c r="F10" s="23"/>
      <c r="G10" s="23"/>
      <c r="H10" s="36" t="s">
        <v>9</v>
      </c>
    </row>
    <row r="11" spans="1:23" ht="28.5" customHeight="1">
      <c r="A11" s="32" t="s">
        <v>89</v>
      </c>
      <c r="B11" s="84" t="s">
        <v>83</v>
      </c>
      <c r="C11" s="33" t="s">
        <v>9</v>
      </c>
      <c r="D11" s="34">
        <v>1</v>
      </c>
      <c r="E11" s="17" t="s">
        <v>10</v>
      </c>
      <c r="F11" s="35"/>
      <c r="G11" s="31"/>
      <c r="H11" s="36" t="s">
        <v>9</v>
      </c>
    </row>
    <row r="12" spans="1:23" ht="28.5" customHeight="1">
      <c r="A12" s="32"/>
      <c r="B12" s="17"/>
      <c r="C12" s="17" t="s">
        <v>7</v>
      </c>
      <c r="D12" s="18"/>
      <c r="E12" s="17"/>
      <c r="F12" s="19"/>
      <c r="G12" s="31"/>
      <c r="H12" s="20"/>
    </row>
    <row r="13" spans="1:23" ht="28.5" customHeight="1">
      <c r="A13" s="32" t="s">
        <v>88</v>
      </c>
      <c r="B13" s="17" t="s">
        <v>84</v>
      </c>
      <c r="C13" s="33" t="s">
        <v>9</v>
      </c>
      <c r="D13" s="34">
        <v>1</v>
      </c>
      <c r="E13" s="17" t="s">
        <v>10</v>
      </c>
      <c r="F13" s="35"/>
      <c r="G13" s="31"/>
      <c r="H13" s="85"/>
    </row>
    <row r="14" spans="1:23" ht="28.5" customHeight="1">
      <c r="A14" s="16"/>
      <c r="B14" s="17"/>
      <c r="C14" s="17"/>
      <c r="D14" s="18"/>
      <c r="E14" s="17"/>
      <c r="F14" s="19"/>
      <c r="G14" s="19"/>
      <c r="H14" s="20"/>
    </row>
    <row r="15" spans="1:23" ht="28.5" customHeight="1">
      <c r="A15" s="16"/>
      <c r="B15" s="84" t="s">
        <v>112</v>
      </c>
      <c r="C15" s="17"/>
      <c r="D15" s="18"/>
      <c r="E15" s="17"/>
      <c r="F15" s="19"/>
      <c r="G15" s="19"/>
      <c r="H15" s="20"/>
    </row>
    <row r="16" spans="1:23" ht="28.5" customHeight="1">
      <c r="A16" s="16"/>
      <c r="B16" s="17"/>
      <c r="C16" s="17"/>
      <c r="D16" s="18"/>
      <c r="E16" s="17"/>
      <c r="F16" s="19"/>
      <c r="G16" s="19"/>
      <c r="H16" s="20"/>
    </row>
    <row r="17" spans="1:23" ht="28.5" customHeight="1">
      <c r="A17" s="32"/>
      <c r="B17" s="83"/>
      <c r="C17" s="17" t="s">
        <v>7</v>
      </c>
      <c r="D17" s="18"/>
      <c r="E17" s="17"/>
      <c r="F17" s="19"/>
      <c r="G17" s="31"/>
      <c r="H17" s="20"/>
    </row>
    <row r="18" spans="1:23" ht="28.5" customHeight="1">
      <c r="A18" s="32" t="s">
        <v>90</v>
      </c>
      <c r="B18" s="84" t="s">
        <v>49</v>
      </c>
      <c r="C18" s="17" t="s">
        <v>7</v>
      </c>
      <c r="D18" s="18"/>
      <c r="E18" s="17"/>
      <c r="F18" s="19"/>
      <c r="G18" s="31"/>
      <c r="H18" s="20"/>
      <c r="M18" s="1" t="s">
        <v>11</v>
      </c>
    </row>
    <row r="19" spans="1:23" ht="28.5" customHeight="1">
      <c r="A19" s="142"/>
      <c r="B19" s="60"/>
      <c r="C19" s="60"/>
      <c r="D19" s="59"/>
      <c r="E19" s="60"/>
      <c r="F19" s="57"/>
      <c r="G19" s="57"/>
      <c r="H19" s="143"/>
    </row>
    <row r="20" spans="1:23" ht="28.5" customHeight="1">
      <c r="A20" s="3"/>
      <c r="B20" s="4"/>
      <c r="C20" s="4"/>
      <c r="D20" s="10"/>
      <c r="E20" s="4"/>
      <c r="F20" s="5"/>
      <c r="G20" s="5"/>
      <c r="H20" s="9"/>
    </row>
    <row r="21" spans="1:23" ht="28.5" customHeight="1">
      <c r="A21" s="6"/>
      <c r="B21" s="6"/>
      <c r="C21" s="6"/>
      <c r="D21" s="11"/>
      <c r="E21" s="6"/>
      <c r="F21" s="7"/>
      <c r="G21" s="7"/>
      <c r="H21" s="27"/>
      <c r="I21" s="11"/>
      <c r="J21" s="6"/>
      <c r="K21" s="7"/>
      <c r="L21" s="7"/>
      <c r="M21" s="8"/>
      <c r="N21" s="11"/>
      <c r="O21" s="6"/>
      <c r="P21" s="7"/>
      <c r="Q21" s="7"/>
      <c r="R21" s="8"/>
      <c r="S21" s="11"/>
      <c r="T21" s="6"/>
      <c r="U21" s="7"/>
      <c r="V21" s="7"/>
      <c r="W21" s="8"/>
    </row>
  </sheetData>
  <mergeCells count="1">
    <mergeCell ref="A1:B1"/>
  </mergeCells>
  <phoneticPr fontId="3"/>
  <printOptions horizontalCentered="1"/>
  <pageMargins left="0.19685039370078741" right="0.19685039370078741" top="0.98425196850393704" bottom="0.19685039370078741" header="0.59055118110236227" footer="0.19685039370078741"/>
  <pageSetup paperSize="9" scale="95" orientation="landscape" useFirstPageNumber="1" horizontalDpi="96" verticalDpi="96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35CD-93AB-42D4-822F-451BCED479A5}">
  <sheetPr>
    <pageSetUpPr fitToPage="1"/>
  </sheetPr>
  <dimension ref="A1:W15"/>
  <sheetViews>
    <sheetView showZeros="0" view="pageBreakPreview" zoomScale="71" zoomScaleNormal="100" zoomScaleSheetLayoutView="71" workbookViewId="0">
      <selection activeCell="H13" sqref="H13"/>
    </sheetView>
  </sheetViews>
  <sheetFormatPr defaultColWidth="9" defaultRowHeight="28.5" customHeight="1"/>
  <cols>
    <col min="1" max="1" width="6.6328125" style="1" customWidth="1"/>
    <col min="2" max="3" width="33.6328125" style="1" customWidth="1"/>
    <col min="4" max="4" width="13.6328125" style="12" customWidth="1"/>
    <col min="5" max="5" width="5.08984375" style="1" customWidth="1"/>
    <col min="6" max="6" width="15.08984375" style="2" customWidth="1"/>
    <col min="7" max="7" width="17.6328125" style="2" customWidth="1"/>
    <col min="8" max="8" width="21.08984375" style="1" customWidth="1"/>
    <col min="9" max="9" width="13.6328125" style="12" customWidth="1"/>
    <col min="10" max="10" width="5.08984375" style="1" customWidth="1"/>
    <col min="11" max="11" width="15.08984375" style="2" customWidth="1"/>
    <col min="12" max="12" width="17.6328125" style="2" customWidth="1"/>
    <col min="13" max="13" width="21.08984375" style="1" customWidth="1"/>
    <col min="14" max="14" width="13.6328125" style="12" customWidth="1"/>
    <col min="15" max="15" width="5.08984375" style="1" customWidth="1"/>
    <col min="16" max="16" width="15.08984375" style="2" customWidth="1"/>
    <col min="17" max="17" width="17.6328125" style="2" customWidth="1"/>
    <col min="18" max="18" width="21.08984375" style="1" customWidth="1"/>
    <col min="19" max="19" width="13.6328125" style="12" customWidth="1"/>
    <col min="20" max="20" width="5.08984375" style="1" customWidth="1"/>
    <col min="21" max="21" width="15.08984375" style="2" customWidth="1"/>
    <col min="22" max="22" width="17.6328125" style="2" customWidth="1"/>
    <col min="23" max="23" width="21.08984375" style="1" customWidth="1"/>
    <col min="24" max="16384" width="9" style="1"/>
  </cols>
  <sheetData>
    <row r="1" spans="1:23" ht="28.5" customHeight="1">
      <c r="A1" s="168" t="s">
        <v>0</v>
      </c>
      <c r="B1" s="169"/>
      <c r="C1" s="13" t="s">
        <v>1</v>
      </c>
      <c r="D1" s="13" t="s">
        <v>2</v>
      </c>
      <c r="E1" s="13" t="s">
        <v>3</v>
      </c>
      <c r="F1" s="14" t="s">
        <v>4</v>
      </c>
      <c r="G1" s="14" t="s">
        <v>5</v>
      </c>
      <c r="H1" s="15" t="s">
        <v>6</v>
      </c>
      <c r="I1" s="25"/>
      <c r="J1" s="25"/>
      <c r="K1" s="26"/>
      <c r="L1" s="26"/>
      <c r="M1" s="25"/>
      <c r="N1" s="25"/>
      <c r="O1" s="25"/>
      <c r="P1" s="26"/>
      <c r="Q1" s="26"/>
      <c r="R1" s="25"/>
      <c r="S1" s="25"/>
      <c r="T1" s="25"/>
      <c r="U1" s="26"/>
      <c r="V1" s="26"/>
      <c r="W1" s="25"/>
    </row>
    <row r="2" spans="1:23" ht="28.5" customHeight="1">
      <c r="A2" s="28" t="s">
        <v>50</v>
      </c>
      <c r="B2" s="21" t="s">
        <v>39</v>
      </c>
      <c r="C2" s="29" t="s">
        <v>9</v>
      </c>
      <c r="D2" s="22"/>
      <c r="E2" s="21"/>
      <c r="F2" s="23"/>
      <c r="G2" s="23"/>
      <c r="H2" s="24" t="s">
        <v>7</v>
      </c>
    </row>
    <row r="3" spans="1:23" ht="28.5" customHeight="1">
      <c r="A3" s="32" t="s">
        <v>66</v>
      </c>
      <c r="B3" s="21" t="s">
        <v>67</v>
      </c>
      <c r="C3" s="29"/>
      <c r="D3" s="34">
        <v>1</v>
      </c>
      <c r="E3" s="17" t="s">
        <v>10</v>
      </c>
      <c r="F3" s="23"/>
      <c r="G3" s="23"/>
      <c r="H3" s="24"/>
    </row>
    <row r="4" spans="1:23" ht="28.5" customHeight="1">
      <c r="A4" s="32"/>
      <c r="B4" s="17"/>
      <c r="C4" s="33" t="s">
        <v>9</v>
      </c>
      <c r="D4" s="34"/>
      <c r="E4" s="17"/>
      <c r="F4" s="35"/>
      <c r="G4" s="31"/>
      <c r="H4" s="36" t="s">
        <v>9</v>
      </c>
    </row>
    <row r="5" spans="1:23" ht="28.5" customHeight="1">
      <c r="A5" s="32"/>
      <c r="B5" s="17"/>
      <c r="C5" s="17"/>
      <c r="D5" s="18"/>
      <c r="E5" s="17"/>
      <c r="F5" s="19"/>
      <c r="G5" s="31"/>
      <c r="H5" s="36" t="s">
        <v>9</v>
      </c>
    </row>
    <row r="6" spans="1:23" ht="28.5" customHeight="1">
      <c r="A6" s="32"/>
      <c r="B6" s="17"/>
      <c r="C6" s="17"/>
      <c r="D6" s="18"/>
      <c r="E6" s="17"/>
      <c r="F6" s="19"/>
      <c r="G6" s="31"/>
      <c r="H6" s="36"/>
    </row>
    <row r="7" spans="1:23" ht="28.5" customHeight="1">
      <c r="A7" s="32"/>
      <c r="B7" s="17"/>
      <c r="C7" s="17"/>
      <c r="D7" s="18"/>
      <c r="E7" s="17"/>
      <c r="F7" s="19"/>
      <c r="G7" s="31"/>
      <c r="H7" s="36"/>
    </row>
    <row r="8" spans="1:23" ht="28.5" customHeight="1">
      <c r="A8" s="32"/>
      <c r="B8" s="17"/>
      <c r="C8" s="33"/>
      <c r="D8" s="34"/>
      <c r="E8" s="17"/>
      <c r="F8" s="35"/>
      <c r="G8" s="31"/>
      <c r="H8" s="36"/>
    </row>
    <row r="9" spans="1:23" ht="28.5" customHeight="1">
      <c r="A9" s="32"/>
      <c r="B9" s="17"/>
      <c r="C9" s="33"/>
      <c r="D9" s="34"/>
      <c r="E9" s="17"/>
      <c r="F9" s="35"/>
      <c r="G9" s="31"/>
      <c r="H9" s="36"/>
    </row>
    <row r="10" spans="1:23" ht="28.5" customHeight="1">
      <c r="A10" s="32"/>
      <c r="B10" s="17"/>
      <c r="C10" s="33"/>
      <c r="D10" s="34"/>
      <c r="E10" s="17"/>
      <c r="F10" s="35"/>
      <c r="G10" s="31"/>
      <c r="H10" s="20"/>
    </row>
    <row r="11" spans="1:23" ht="28.5" customHeight="1">
      <c r="A11" s="32"/>
      <c r="B11" s="17"/>
      <c r="C11" s="33"/>
      <c r="D11" s="34"/>
      <c r="E11" s="17"/>
      <c r="F11" s="23"/>
      <c r="G11" s="23"/>
      <c r="H11" s="20"/>
    </row>
    <row r="12" spans="1:23" ht="28.5" customHeight="1">
      <c r="A12" s="16"/>
      <c r="B12" s="17"/>
      <c r="C12" s="17"/>
      <c r="D12" s="18"/>
      <c r="E12" s="17"/>
      <c r="F12" s="19"/>
      <c r="G12" s="19"/>
      <c r="H12" s="20"/>
    </row>
    <row r="13" spans="1:23" ht="28.5" customHeight="1">
      <c r="A13" s="16"/>
      <c r="B13" s="17" t="s">
        <v>18</v>
      </c>
      <c r="C13" s="17" t="s">
        <v>7</v>
      </c>
      <c r="D13" s="18"/>
      <c r="E13" s="17"/>
      <c r="F13" s="19"/>
      <c r="G13" s="31"/>
      <c r="H13" s="20" t="s">
        <v>7</v>
      </c>
      <c r="M13" s="1" t="s">
        <v>11</v>
      </c>
    </row>
    <row r="14" spans="1:23" ht="28.5" customHeight="1">
      <c r="A14" s="3"/>
      <c r="B14" s="4"/>
      <c r="C14" s="4"/>
      <c r="D14" s="10"/>
      <c r="E14" s="4"/>
      <c r="F14" s="5"/>
      <c r="G14" s="5"/>
      <c r="H14" s="9"/>
    </row>
    <row r="15" spans="1:23" ht="28.5" customHeight="1">
      <c r="A15" s="6"/>
      <c r="B15" s="6"/>
      <c r="C15" s="6"/>
      <c r="D15" s="11"/>
      <c r="E15" s="6"/>
      <c r="F15" s="7"/>
      <c r="G15" s="7"/>
      <c r="H15" s="27"/>
      <c r="I15" s="11"/>
      <c r="J15" s="6"/>
      <c r="K15" s="7"/>
      <c r="L15" s="7"/>
      <c r="M15" s="8"/>
      <c r="N15" s="11"/>
      <c r="O15" s="6"/>
      <c r="P15" s="7"/>
      <c r="Q15" s="7"/>
      <c r="R15" s="8"/>
      <c r="S15" s="11"/>
      <c r="T15" s="6"/>
      <c r="U15" s="7"/>
      <c r="V15" s="7"/>
      <c r="W15" s="8"/>
    </row>
  </sheetData>
  <mergeCells count="1">
    <mergeCell ref="A1:B1"/>
  </mergeCells>
  <phoneticPr fontId="3"/>
  <pageMargins left="1.1811023622047245" right="0.78740157480314965" top="0.98425196850393704" bottom="0.98425196850393704" header="0.51181102362204722" footer="0.51181102362204722"/>
  <pageSetup paperSize="9" scale="86" orientation="landscape" useFirstPageNumber="1" horizontalDpi="96" verticalDpi="96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"/>
  <sheetViews>
    <sheetView showZeros="0" view="pageBreakPreview" zoomScale="69" zoomScaleNormal="100" zoomScaleSheetLayoutView="69" workbookViewId="0">
      <selection activeCell="F17" sqref="F17"/>
    </sheetView>
  </sheetViews>
  <sheetFormatPr defaultColWidth="9" defaultRowHeight="28.5" customHeight="1"/>
  <cols>
    <col min="1" max="1" width="6.6328125" style="1" customWidth="1"/>
    <col min="2" max="3" width="33.6328125" style="1" customWidth="1"/>
    <col min="4" max="4" width="13.6328125" style="12" customWidth="1"/>
    <col min="5" max="5" width="5.08984375" style="1" customWidth="1"/>
    <col min="6" max="6" width="15.08984375" style="2" customWidth="1"/>
    <col min="7" max="7" width="17.6328125" style="2" customWidth="1"/>
    <col min="8" max="8" width="21.08984375" style="1" customWidth="1"/>
    <col min="9" max="9" width="13.6328125" style="12" customWidth="1"/>
    <col min="10" max="10" width="5.08984375" style="1" customWidth="1"/>
    <col min="11" max="11" width="15.08984375" style="2" customWidth="1"/>
    <col min="12" max="12" width="17.6328125" style="2" customWidth="1"/>
    <col min="13" max="13" width="21.08984375" style="1" customWidth="1"/>
    <col min="14" max="14" width="13.6328125" style="12" customWidth="1"/>
    <col min="15" max="15" width="5.08984375" style="1" customWidth="1"/>
    <col min="16" max="16" width="15.08984375" style="2" customWidth="1"/>
    <col min="17" max="17" width="17.6328125" style="2" customWidth="1"/>
    <col min="18" max="18" width="21.08984375" style="1" customWidth="1"/>
    <col min="19" max="19" width="13.6328125" style="12" customWidth="1"/>
    <col min="20" max="20" width="5.08984375" style="1" customWidth="1"/>
    <col min="21" max="21" width="15.08984375" style="2" customWidth="1"/>
    <col min="22" max="22" width="17.6328125" style="2" customWidth="1"/>
    <col min="23" max="23" width="21.08984375" style="1" customWidth="1"/>
    <col min="24" max="16384" width="9" style="1"/>
  </cols>
  <sheetData>
    <row r="1" spans="1:23" ht="28.5" customHeight="1">
      <c r="A1" s="168" t="s">
        <v>0</v>
      </c>
      <c r="B1" s="169"/>
      <c r="C1" s="13" t="s">
        <v>1</v>
      </c>
      <c r="D1" s="13" t="s">
        <v>2</v>
      </c>
      <c r="E1" s="13" t="s">
        <v>3</v>
      </c>
      <c r="F1" s="14" t="s">
        <v>4</v>
      </c>
      <c r="G1" s="14" t="s">
        <v>5</v>
      </c>
      <c r="H1" s="15" t="s">
        <v>6</v>
      </c>
      <c r="I1" s="25"/>
      <c r="J1" s="25"/>
      <c r="K1" s="26"/>
      <c r="L1" s="26"/>
      <c r="M1" s="25"/>
      <c r="N1" s="25"/>
      <c r="O1" s="25"/>
      <c r="P1" s="26"/>
      <c r="Q1" s="26"/>
      <c r="R1" s="25"/>
      <c r="S1" s="25"/>
      <c r="T1" s="25"/>
      <c r="U1" s="26"/>
      <c r="V1" s="26"/>
      <c r="W1" s="25"/>
    </row>
    <row r="2" spans="1:23" ht="28.5" customHeight="1">
      <c r="A2" s="28" t="s">
        <v>66</v>
      </c>
      <c r="B2" s="21" t="s">
        <v>8</v>
      </c>
      <c r="C2" s="29" t="s">
        <v>9</v>
      </c>
      <c r="D2" s="22"/>
      <c r="E2" s="21"/>
      <c r="F2" s="23"/>
      <c r="G2" s="23"/>
      <c r="H2" s="24" t="s">
        <v>7</v>
      </c>
    </row>
    <row r="3" spans="1:23" ht="28.5" customHeight="1">
      <c r="A3" s="32" t="s">
        <v>12</v>
      </c>
      <c r="B3" s="17" t="s">
        <v>13</v>
      </c>
      <c r="C3" s="33" t="s">
        <v>9</v>
      </c>
      <c r="D3" s="34">
        <v>1</v>
      </c>
      <c r="E3" s="17" t="s">
        <v>10</v>
      </c>
      <c r="F3" s="35"/>
      <c r="G3" s="31"/>
      <c r="H3" s="24"/>
    </row>
    <row r="4" spans="1:23" ht="28.5" customHeight="1">
      <c r="A4" s="32" t="s">
        <v>14</v>
      </c>
      <c r="B4" s="17" t="s">
        <v>33</v>
      </c>
      <c r="C4" s="33" t="s">
        <v>9</v>
      </c>
      <c r="D4" s="34">
        <v>1</v>
      </c>
      <c r="E4" s="17" t="s">
        <v>10</v>
      </c>
      <c r="F4" s="35"/>
      <c r="G4" s="31"/>
      <c r="H4" s="36" t="s">
        <v>9</v>
      </c>
    </row>
    <row r="5" spans="1:23" ht="28.5" customHeight="1">
      <c r="A5" s="32" t="s">
        <v>15</v>
      </c>
      <c r="B5" s="17" t="s">
        <v>24</v>
      </c>
      <c r="C5" s="33" t="s">
        <v>9</v>
      </c>
      <c r="D5" s="34">
        <v>1</v>
      </c>
      <c r="E5" s="17" t="s">
        <v>10</v>
      </c>
      <c r="F5" s="35"/>
      <c r="G5" s="31"/>
      <c r="H5" s="36" t="s">
        <v>9</v>
      </c>
    </row>
    <row r="6" spans="1:23" ht="28.5" customHeight="1">
      <c r="A6" s="32" t="s">
        <v>16</v>
      </c>
      <c r="B6" s="17" t="s">
        <v>17</v>
      </c>
      <c r="C6" s="33" t="s">
        <v>9</v>
      </c>
      <c r="D6" s="34">
        <v>1</v>
      </c>
      <c r="E6" s="17" t="s">
        <v>10</v>
      </c>
      <c r="F6" s="35"/>
      <c r="G6" s="31"/>
      <c r="H6" s="36" t="s">
        <v>9</v>
      </c>
    </row>
    <row r="7" spans="1:23" ht="28.5" customHeight="1">
      <c r="A7" s="32" t="s">
        <v>77</v>
      </c>
      <c r="B7" s="17" t="s">
        <v>78</v>
      </c>
      <c r="C7" s="33"/>
      <c r="D7" s="34">
        <v>1</v>
      </c>
      <c r="E7" s="17" t="s">
        <v>10</v>
      </c>
      <c r="F7" s="35"/>
      <c r="G7" s="31"/>
      <c r="H7" s="36" t="s">
        <v>9</v>
      </c>
    </row>
    <row r="8" spans="1:23" ht="28.5" customHeight="1">
      <c r="A8" s="32" t="s">
        <v>124</v>
      </c>
      <c r="B8" s="17" t="str">
        <f>'A-1-6.各工種直接費（機械）'!B2</f>
        <v>各工種直接費（機械）</v>
      </c>
      <c r="C8" s="33"/>
      <c r="D8" s="34">
        <v>1</v>
      </c>
      <c r="E8" s="17" t="s">
        <v>10</v>
      </c>
      <c r="F8" s="35"/>
      <c r="G8" s="31"/>
      <c r="H8" s="36"/>
    </row>
    <row r="9" spans="1:23" ht="28.5" customHeight="1">
      <c r="A9" s="32"/>
      <c r="B9" s="17"/>
      <c r="C9" s="17"/>
      <c r="D9" s="18"/>
      <c r="E9" s="17"/>
      <c r="F9" s="19"/>
      <c r="G9" s="31"/>
      <c r="H9" s="36" t="s">
        <v>9</v>
      </c>
    </row>
    <row r="10" spans="1:23" ht="28.5" customHeight="1">
      <c r="A10" s="32"/>
      <c r="B10" s="17" t="s">
        <v>18</v>
      </c>
      <c r="C10" s="17" t="s">
        <v>7</v>
      </c>
      <c r="D10" s="18"/>
      <c r="E10" s="17"/>
      <c r="F10" s="19"/>
      <c r="G10" s="31"/>
      <c r="H10" s="36" t="s">
        <v>9</v>
      </c>
    </row>
    <row r="11" spans="1:23" ht="28.5" customHeight="1">
      <c r="A11" s="32"/>
      <c r="B11" s="17"/>
      <c r="C11" s="33"/>
      <c r="D11" s="34"/>
      <c r="E11" s="17"/>
      <c r="F11" s="35"/>
      <c r="G11" s="31"/>
      <c r="H11" s="36" t="s">
        <v>9</v>
      </c>
    </row>
    <row r="12" spans="1:23" ht="28.5" customHeight="1">
      <c r="A12" s="16"/>
      <c r="B12" s="17"/>
      <c r="C12" s="17"/>
      <c r="D12" s="18"/>
      <c r="E12" s="17"/>
      <c r="F12" s="19"/>
      <c r="G12" s="19"/>
      <c r="H12" s="20"/>
    </row>
    <row r="13" spans="1:23" ht="28.5" customHeight="1">
      <c r="A13" s="3"/>
      <c r="B13" s="4"/>
      <c r="C13" s="4"/>
      <c r="D13" s="10"/>
      <c r="E13" s="4"/>
      <c r="F13" s="5"/>
      <c r="G13" s="5"/>
      <c r="H13" s="9"/>
    </row>
    <row r="14" spans="1:23" ht="28.5" customHeight="1">
      <c r="A14" s="6"/>
      <c r="B14" s="6"/>
      <c r="C14" s="6"/>
      <c r="D14" s="11"/>
      <c r="E14" s="6"/>
      <c r="F14" s="7"/>
      <c r="G14" s="7"/>
      <c r="H14" s="27"/>
      <c r="I14" s="11"/>
      <c r="J14" s="6"/>
      <c r="K14" s="7"/>
      <c r="L14" s="7"/>
      <c r="M14" s="8"/>
      <c r="N14" s="11"/>
      <c r="O14" s="6"/>
      <c r="P14" s="7"/>
      <c r="Q14" s="7"/>
      <c r="R14" s="8"/>
      <c r="S14" s="11"/>
      <c r="T14" s="6"/>
      <c r="U14" s="7"/>
      <c r="V14" s="7"/>
      <c r="W14" s="8"/>
    </row>
  </sheetData>
  <mergeCells count="1">
    <mergeCell ref="A1:B1"/>
  </mergeCells>
  <phoneticPr fontId="3"/>
  <pageMargins left="1.1811023622047245" right="0.78740157480314965" top="0.98425196850393704" bottom="0.98425196850393704" header="0.51181102362204722" footer="0.51181102362204722"/>
  <pageSetup paperSize="9" scale="86" orientation="landscape" useFirstPageNumber="1" horizontalDpi="96" verticalDpi="9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W20"/>
  <sheetViews>
    <sheetView showZeros="0" view="pageBreakPreview" zoomScale="70" zoomScaleNormal="100" zoomScaleSheetLayoutView="70" workbookViewId="0">
      <selection activeCell="M19" sqref="M19"/>
    </sheetView>
  </sheetViews>
  <sheetFormatPr defaultColWidth="9" defaultRowHeight="28.5" customHeight="1"/>
  <cols>
    <col min="1" max="1" width="6.6328125" style="1" customWidth="1"/>
    <col min="2" max="3" width="33.6328125" style="1" customWidth="1"/>
    <col min="4" max="4" width="13.6328125" style="12" customWidth="1"/>
    <col min="5" max="5" width="5.08984375" style="1" customWidth="1"/>
    <col min="6" max="6" width="15.08984375" style="2" customWidth="1"/>
    <col min="7" max="7" width="17.6328125" style="2" customWidth="1"/>
    <col min="8" max="8" width="21.08984375" style="1" customWidth="1"/>
    <col min="9" max="9" width="13.6328125" style="12" customWidth="1"/>
    <col min="10" max="10" width="5.08984375" style="1" customWidth="1"/>
    <col min="11" max="11" width="15.08984375" style="2" customWidth="1"/>
    <col min="12" max="12" width="17.6328125" style="2" customWidth="1"/>
    <col min="13" max="13" width="21.08984375" style="1" customWidth="1"/>
    <col min="14" max="14" width="13.6328125" style="12" customWidth="1"/>
    <col min="15" max="15" width="5.08984375" style="1" customWidth="1"/>
    <col min="16" max="16" width="15.08984375" style="2" customWidth="1"/>
    <col min="17" max="17" width="17.6328125" style="2" customWidth="1"/>
    <col min="18" max="18" width="21.08984375" style="1" customWidth="1"/>
    <col min="19" max="19" width="13.6328125" style="12" customWidth="1"/>
    <col min="20" max="20" width="5.08984375" style="1" customWidth="1"/>
    <col min="21" max="21" width="15.08984375" style="2" customWidth="1"/>
    <col min="22" max="22" width="17.6328125" style="2" customWidth="1"/>
    <col min="23" max="23" width="21.08984375" style="1" customWidth="1"/>
    <col min="24" max="16384" width="9" style="1"/>
  </cols>
  <sheetData>
    <row r="1" spans="1:23" ht="28.5" customHeight="1">
      <c r="A1" s="168" t="s">
        <v>0</v>
      </c>
      <c r="B1" s="169"/>
      <c r="C1" s="13" t="s">
        <v>1</v>
      </c>
      <c r="D1" s="13" t="s">
        <v>2</v>
      </c>
      <c r="E1" s="13" t="s">
        <v>3</v>
      </c>
      <c r="F1" s="14" t="s">
        <v>4</v>
      </c>
      <c r="G1" s="14" t="s">
        <v>5</v>
      </c>
      <c r="H1" s="15" t="s">
        <v>6</v>
      </c>
      <c r="I1" s="25"/>
      <c r="J1" s="25"/>
      <c r="K1" s="26"/>
      <c r="L1" s="26"/>
      <c r="M1" s="25"/>
      <c r="N1" s="25"/>
      <c r="O1" s="25"/>
      <c r="P1" s="26"/>
      <c r="Q1" s="26"/>
      <c r="R1" s="25"/>
      <c r="S1" s="25"/>
      <c r="T1" s="25"/>
      <c r="U1" s="26"/>
      <c r="V1" s="26"/>
      <c r="W1" s="25"/>
    </row>
    <row r="2" spans="1:23" ht="28.5" customHeight="1">
      <c r="A2" s="61" t="s">
        <v>58</v>
      </c>
      <c r="B2" s="62" t="s">
        <v>13</v>
      </c>
      <c r="C2" s="63" t="s">
        <v>9</v>
      </c>
      <c r="D2" s="64"/>
      <c r="E2" s="62"/>
      <c r="F2" s="65"/>
      <c r="G2" s="65"/>
      <c r="H2" s="66" t="s">
        <v>7</v>
      </c>
    </row>
    <row r="3" spans="1:23" ht="28.5" customHeight="1">
      <c r="A3" s="32" t="s">
        <v>7</v>
      </c>
      <c r="B3" s="17" t="s">
        <v>19</v>
      </c>
      <c r="C3" s="33" t="s">
        <v>9</v>
      </c>
      <c r="D3" s="34"/>
      <c r="E3" s="17" t="s">
        <v>7</v>
      </c>
      <c r="F3" s="19"/>
      <c r="G3" s="31"/>
      <c r="H3" s="36" t="s">
        <v>9</v>
      </c>
    </row>
    <row r="4" spans="1:23" ht="28.5" customHeight="1">
      <c r="A4" s="32" t="s">
        <v>7</v>
      </c>
      <c r="B4" s="17" t="s">
        <v>7</v>
      </c>
      <c r="C4" s="33" t="s">
        <v>9</v>
      </c>
      <c r="D4" s="34"/>
      <c r="E4" s="17" t="s">
        <v>7</v>
      </c>
      <c r="F4" s="19"/>
      <c r="G4" s="31"/>
      <c r="H4" s="36" t="s">
        <v>9</v>
      </c>
    </row>
    <row r="5" spans="1:23" ht="28.5" customHeight="1">
      <c r="A5" s="32" t="s">
        <v>7</v>
      </c>
      <c r="B5" s="51" t="s">
        <v>48</v>
      </c>
      <c r="C5" s="47" t="s">
        <v>34</v>
      </c>
      <c r="D5" s="48">
        <v>250.2</v>
      </c>
      <c r="E5" s="49" t="s">
        <v>35</v>
      </c>
      <c r="F5" s="50"/>
      <c r="G5" s="69"/>
      <c r="H5" s="78"/>
      <c r="I5" s="11"/>
    </row>
    <row r="6" spans="1:23" ht="28.5" customHeight="1">
      <c r="A6" s="32"/>
      <c r="B6" s="51" t="s">
        <v>48</v>
      </c>
      <c r="C6" s="47" t="s">
        <v>36</v>
      </c>
      <c r="D6" s="48">
        <v>250.2</v>
      </c>
      <c r="E6" s="49" t="s">
        <v>35</v>
      </c>
      <c r="F6" s="50"/>
      <c r="G6" s="69"/>
      <c r="H6" s="78"/>
      <c r="I6" s="11"/>
    </row>
    <row r="7" spans="1:23" ht="28.5" customHeight="1">
      <c r="A7" s="32"/>
      <c r="B7" s="52"/>
      <c r="C7" s="47"/>
      <c r="D7" s="48"/>
      <c r="E7" s="49"/>
      <c r="F7" s="50"/>
      <c r="G7" s="69"/>
      <c r="H7" s="36"/>
    </row>
    <row r="8" spans="1:23" ht="28.5" customHeight="1">
      <c r="A8" s="32" t="s">
        <v>7</v>
      </c>
      <c r="B8" s="51"/>
      <c r="C8" s="47"/>
      <c r="D8" s="48"/>
      <c r="E8" s="49"/>
      <c r="F8" s="50"/>
      <c r="G8" s="69"/>
      <c r="H8" s="72"/>
    </row>
    <row r="9" spans="1:23" ht="28.5" customHeight="1">
      <c r="A9" s="16"/>
      <c r="B9" s="51"/>
      <c r="C9" s="47"/>
      <c r="D9" s="48"/>
      <c r="E9" s="49"/>
      <c r="F9" s="50"/>
      <c r="G9" s="69"/>
      <c r="H9" s="72"/>
    </row>
    <row r="10" spans="1:23" ht="28.5" customHeight="1">
      <c r="A10" s="16"/>
      <c r="B10" s="51"/>
      <c r="C10" s="47"/>
      <c r="D10" s="48"/>
      <c r="E10" s="49"/>
      <c r="F10" s="50"/>
      <c r="G10" s="69"/>
      <c r="H10" s="20"/>
    </row>
    <row r="11" spans="1:23" ht="28.5" customHeight="1">
      <c r="A11" s="16"/>
      <c r="B11" s="51"/>
      <c r="C11" s="47"/>
      <c r="D11" s="48"/>
      <c r="E11" s="49"/>
      <c r="F11" s="50"/>
      <c r="G11" s="69"/>
      <c r="H11" s="72"/>
    </row>
    <row r="12" spans="1:23" ht="28.5" customHeight="1">
      <c r="A12" s="16"/>
      <c r="B12" s="51"/>
      <c r="C12" s="47"/>
      <c r="D12" s="48"/>
      <c r="E12" s="49"/>
      <c r="F12" s="50"/>
      <c r="G12" s="69"/>
      <c r="H12" s="72"/>
    </row>
    <row r="13" spans="1:23" ht="28.5" customHeight="1">
      <c r="A13" s="16"/>
      <c r="B13" s="17"/>
      <c r="C13" s="47"/>
      <c r="D13" s="48"/>
      <c r="E13" s="49"/>
      <c r="F13" s="50"/>
      <c r="G13" s="69">
        <f>SUM(D13*F13)</f>
        <v>0</v>
      </c>
      <c r="H13" s="20"/>
    </row>
    <row r="14" spans="1:23" ht="28.5" customHeight="1">
      <c r="A14" s="16"/>
      <c r="B14" s="51"/>
      <c r="C14" s="47"/>
      <c r="D14" s="48"/>
      <c r="E14" s="49"/>
      <c r="F14" s="50"/>
      <c r="G14" s="69"/>
      <c r="H14" s="20"/>
    </row>
    <row r="15" spans="1:23" ht="28.5" customHeight="1">
      <c r="A15" s="16"/>
      <c r="B15" s="51"/>
      <c r="C15" s="47"/>
      <c r="D15" s="48"/>
      <c r="E15" s="49"/>
      <c r="F15" s="50"/>
      <c r="G15" s="69"/>
      <c r="H15" s="20"/>
    </row>
    <row r="16" spans="1:23" ht="28.5" customHeight="1">
      <c r="A16" s="16"/>
      <c r="B16" s="17"/>
      <c r="C16" s="17"/>
      <c r="D16" s="18"/>
      <c r="E16" s="17"/>
      <c r="F16" s="19"/>
      <c r="G16" s="19"/>
      <c r="H16" s="20"/>
    </row>
    <row r="17" spans="1:23" ht="28.5" customHeight="1">
      <c r="A17" s="16"/>
      <c r="B17" s="17"/>
      <c r="C17" s="17"/>
      <c r="D17" s="18"/>
      <c r="E17" s="17"/>
      <c r="F17" s="19"/>
      <c r="G17" s="19"/>
      <c r="H17" s="20"/>
    </row>
    <row r="18" spans="1:23" ht="28.5" customHeight="1">
      <c r="A18" s="16"/>
      <c r="B18" s="17" t="s">
        <v>20</v>
      </c>
      <c r="C18" s="17"/>
      <c r="D18" s="18"/>
      <c r="E18" s="17"/>
      <c r="F18" s="19"/>
      <c r="G18" s="31"/>
      <c r="H18" s="20" t="s">
        <v>7</v>
      </c>
    </row>
    <row r="19" spans="1:23" ht="28.5" customHeight="1">
      <c r="A19" s="3"/>
      <c r="B19" s="4"/>
      <c r="C19" s="4"/>
      <c r="D19" s="10"/>
      <c r="E19" s="4"/>
      <c r="F19" s="5"/>
      <c r="G19" s="5"/>
      <c r="H19" s="9"/>
    </row>
    <row r="20" spans="1:23" ht="28.5" customHeight="1">
      <c r="A20" s="6"/>
      <c r="B20" s="6"/>
      <c r="C20" s="6"/>
      <c r="D20" s="11"/>
      <c r="E20" s="6"/>
      <c r="F20" s="7"/>
      <c r="G20" s="7"/>
      <c r="H20" s="27"/>
      <c r="I20" s="11"/>
      <c r="J20" s="6"/>
      <c r="K20" s="7"/>
      <c r="L20" s="7"/>
      <c r="M20" s="8"/>
      <c r="N20" s="11"/>
      <c r="O20" s="6"/>
      <c r="P20" s="7"/>
      <c r="Q20" s="7"/>
      <c r="R20" s="8"/>
      <c r="S20" s="11"/>
      <c r="T20" s="6"/>
      <c r="U20" s="7"/>
      <c r="V20" s="7"/>
      <c r="W20" s="8"/>
    </row>
  </sheetData>
  <mergeCells count="1">
    <mergeCell ref="A1:B1"/>
  </mergeCells>
  <phoneticPr fontId="3"/>
  <pageMargins left="1.1811023622047245" right="0.78740157480314965" top="0.98425196850393704" bottom="0.98425196850393704" header="0.51181102362204722" footer="0.51181102362204722"/>
  <pageSetup paperSize="9" scale="84" orientation="landscape" useFirstPageNumber="1" horizontalDpi="96" verticalDpi="96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93CB-07AD-450E-9655-5ADD6E790E24}">
  <sheetPr>
    <tabColor rgb="FFFFFF00"/>
    <pageSetUpPr fitToPage="1"/>
  </sheetPr>
  <dimension ref="A1:S20"/>
  <sheetViews>
    <sheetView showZeros="0" view="pageBreakPreview" zoomScale="70" zoomScaleNormal="100" zoomScaleSheetLayoutView="70" workbookViewId="0">
      <selection activeCell="H23" sqref="H23"/>
    </sheetView>
  </sheetViews>
  <sheetFormatPr defaultColWidth="9" defaultRowHeight="28.5" customHeight="1"/>
  <cols>
    <col min="1" max="1" width="6.6328125" style="1" customWidth="1"/>
    <col min="2" max="3" width="33.6328125" style="1" customWidth="1"/>
    <col min="4" max="4" width="13.6328125" style="12" customWidth="1"/>
    <col min="5" max="5" width="5.08984375" style="1" customWidth="1"/>
    <col min="6" max="6" width="15.08984375" style="2" customWidth="1"/>
    <col min="7" max="7" width="17.6328125" style="2" customWidth="1"/>
    <col min="8" max="9" width="21.08984375" style="1" customWidth="1"/>
    <col min="10" max="10" width="13.6328125" style="12" customWidth="1"/>
    <col min="11" max="11" width="5.08984375" style="1" customWidth="1"/>
    <col min="12" max="12" width="15.08984375" style="2" customWidth="1"/>
    <col min="13" max="13" width="17.6328125" style="2" customWidth="1"/>
    <col min="14" max="14" width="21.08984375" style="1" customWidth="1"/>
    <col min="15" max="15" width="13.6328125" style="12" customWidth="1"/>
    <col min="16" max="16" width="5.08984375" style="1" customWidth="1"/>
    <col min="17" max="17" width="15.08984375" style="2" customWidth="1"/>
    <col min="18" max="18" width="17.6328125" style="2" customWidth="1"/>
    <col min="19" max="19" width="21.08984375" style="1" customWidth="1"/>
    <col min="20" max="16384" width="9" style="1"/>
  </cols>
  <sheetData>
    <row r="1" spans="1:19" ht="28.5" customHeight="1">
      <c r="A1" s="168" t="s">
        <v>0</v>
      </c>
      <c r="B1" s="169"/>
      <c r="C1" s="13" t="s">
        <v>1</v>
      </c>
      <c r="D1" s="13" t="s">
        <v>2</v>
      </c>
      <c r="E1" s="13" t="s">
        <v>3</v>
      </c>
      <c r="F1" s="14" t="s">
        <v>4</v>
      </c>
      <c r="G1" s="14" t="s">
        <v>5</v>
      </c>
      <c r="H1" s="15" t="s">
        <v>6</v>
      </c>
      <c r="I1" s="25"/>
      <c r="J1" s="25"/>
      <c r="K1" s="25"/>
      <c r="L1" s="26"/>
      <c r="M1" s="26"/>
      <c r="N1" s="25"/>
      <c r="O1" s="25"/>
      <c r="P1" s="25"/>
      <c r="Q1" s="26"/>
      <c r="R1" s="26"/>
      <c r="S1" s="25"/>
    </row>
    <row r="2" spans="1:19" ht="28.5" customHeight="1">
      <c r="A2" s="28" t="s">
        <v>59</v>
      </c>
      <c r="B2" s="21" t="s">
        <v>33</v>
      </c>
      <c r="C2" s="29" t="s">
        <v>9</v>
      </c>
      <c r="D2" s="22"/>
      <c r="E2" s="21"/>
      <c r="F2" s="23"/>
      <c r="G2" s="23"/>
      <c r="H2" s="24" t="s">
        <v>7</v>
      </c>
    </row>
    <row r="3" spans="1:19" ht="28.5" customHeight="1">
      <c r="A3" s="32" t="s">
        <v>7</v>
      </c>
      <c r="B3" s="17" t="s">
        <v>32</v>
      </c>
      <c r="C3" s="33" t="s">
        <v>9</v>
      </c>
      <c r="D3" s="34"/>
      <c r="E3" s="17" t="s">
        <v>7</v>
      </c>
      <c r="F3" s="19"/>
      <c r="G3" s="31">
        <v>0</v>
      </c>
      <c r="H3" s="36" t="s">
        <v>9</v>
      </c>
    </row>
    <row r="4" spans="1:19" ht="34.5" customHeight="1">
      <c r="A4" s="32" t="s">
        <v>7</v>
      </c>
      <c r="B4" s="79" t="s">
        <v>56</v>
      </c>
      <c r="C4" s="79" t="s">
        <v>57</v>
      </c>
      <c r="D4" s="73">
        <v>1</v>
      </c>
      <c r="E4" s="74" t="s">
        <v>55</v>
      </c>
      <c r="F4" s="67"/>
      <c r="G4" s="69"/>
      <c r="H4" s="78"/>
    </row>
    <row r="5" spans="1:19" ht="28.5" customHeight="1">
      <c r="A5" s="32" t="s">
        <v>7</v>
      </c>
      <c r="B5" s="17"/>
      <c r="C5" s="79" t="s">
        <v>65</v>
      </c>
      <c r="D5" s="73">
        <v>1</v>
      </c>
      <c r="E5" s="74" t="s">
        <v>55</v>
      </c>
      <c r="F5" s="67"/>
      <c r="G5" s="69"/>
      <c r="H5" s="78"/>
    </row>
    <row r="6" spans="1:19" ht="28.5" customHeight="1">
      <c r="A6" s="16"/>
      <c r="B6" s="74" t="s">
        <v>41</v>
      </c>
      <c r="C6" s="33" t="s">
        <v>42</v>
      </c>
      <c r="D6" s="75">
        <v>1</v>
      </c>
      <c r="E6" s="74" t="s">
        <v>21</v>
      </c>
      <c r="F6" s="67"/>
      <c r="G6" s="69"/>
      <c r="H6" s="78"/>
    </row>
    <row r="7" spans="1:19" ht="28.5" customHeight="1">
      <c r="A7" s="16"/>
      <c r="B7" s="17"/>
      <c r="C7" s="33" t="s">
        <v>43</v>
      </c>
      <c r="D7" s="75">
        <v>2</v>
      </c>
      <c r="E7" s="74" t="s">
        <v>21</v>
      </c>
      <c r="F7" s="67"/>
      <c r="G7" s="69"/>
      <c r="H7" s="78"/>
    </row>
    <row r="8" spans="1:19" ht="28.5" customHeight="1">
      <c r="A8" s="16"/>
      <c r="B8" s="17"/>
      <c r="C8" s="87" t="s">
        <v>44</v>
      </c>
      <c r="D8" s="88">
        <v>8</v>
      </c>
      <c r="E8" s="89" t="s">
        <v>21</v>
      </c>
      <c r="F8" s="67"/>
      <c r="G8" s="86"/>
      <c r="H8" s="90"/>
    </row>
    <row r="9" spans="1:19" ht="28.5" customHeight="1">
      <c r="A9" s="16"/>
      <c r="B9" s="17"/>
      <c r="C9" s="33" t="s">
        <v>45</v>
      </c>
      <c r="D9" s="75">
        <v>1</v>
      </c>
      <c r="E9" s="74" t="s">
        <v>21</v>
      </c>
      <c r="F9" s="67"/>
      <c r="G9" s="69"/>
      <c r="H9" s="78"/>
    </row>
    <row r="10" spans="1:19" ht="28.5" customHeight="1">
      <c r="A10" s="16"/>
      <c r="B10" s="17"/>
      <c r="C10" s="79" t="s">
        <v>65</v>
      </c>
      <c r="D10" s="73">
        <v>1</v>
      </c>
      <c r="E10" s="74" t="s">
        <v>55</v>
      </c>
      <c r="F10" s="67"/>
      <c r="G10" s="69"/>
      <c r="H10" s="78"/>
    </row>
    <row r="11" spans="1:19" ht="28.5" customHeight="1">
      <c r="A11" s="16"/>
      <c r="B11" s="74" t="s">
        <v>46</v>
      </c>
      <c r="C11" s="33" t="s">
        <v>91</v>
      </c>
      <c r="D11" s="75">
        <v>2</v>
      </c>
      <c r="E11" s="74" t="s">
        <v>21</v>
      </c>
      <c r="F11" s="67"/>
      <c r="G11" s="69"/>
      <c r="H11" s="78"/>
    </row>
    <row r="12" spans="1:19" ht="28.5" customHeight="1">
      <c r="A12" s="16"/>
      <c r="B12" s="17"/>
      <c r="C12" s="33" t="s">
        <v>92</v>
      </c>
      <c r="D12" s="75">
        <v>1</v>
      </c>
      <c r="E12" s="74" t="s">
        <v>21</v>
      </c>
      <c r="F12" s="67"/>
      <c r="G12" s="69"/>
      <c r="H12" s="78"/>
    </row>
    <row r="13" spans="1:19" ht="28.5" customHeight="1">
      <c r="A13" s="16"/>
      <c r="B13" s="17"/>
      <c r="C13" s="33" t="s">
        <v>93</v>
      </c>
      <c r="D13" s="75">
        <v>14</v>
      </c>
      <c r="E13" s="74" t="s">
        <v>21</v>
      </c>
      <c r="F13" s="67"/>
      <c r="G13" s="69"/>
      <c r="H13" s="78"/>
    </row>
    <row r="14" spans="1:19" ht="28.5" customHeight="1">
      <c r="A14" s="16"/>
      <c r="B14" s="17"/>
      <c r="C14" s="33" t="s">
        <v>47</v>
      </c>
      <c r="D14" s="75">
        <v>8</v>
      </c>
      <c r="E14" s="74" t="s">
        <v>21</v>
      </c>
      <c r="F14" s="67"/>
      <c r="G14" s="69"/>
      <c r="H14" s="78"/>
    </row>
    <row r="15" spans="1:19" ht="28.5" customHeight="1">
      <c r="A15" s="16"/>
      <c r="B15" s="17"/>
      <c r="C15" s="79" t="s">
        <v>65</v>
      </c>
      <c r="D15" s="73">
        <v>1</v>
      </c>
      <c r="E15" s="74" t="s">
        <v>55</v>
      </c>
      <c r="F15" s="67"/>
      <c r="G15" s="69"/>
      <c r="H15" s="78"/>
    </row>
    <row r="16" spans="1:19" ht="28.5" customHeight="1">
      <c r="A16" s="16"/>
      <c r="B16" s="17"/>
      <c r="C16" s="33"/>
      <c r="D16" s="75"/>
      <c r="E16" s="74"/>
      <c r="F16" s="67"/>
      <c r="G16" s="69"/>
      <c r="H16" s="78"/>
    </row>
    <row r="17" spans="1:19" ht="28.5" customHeight="1">
      <c r="A17" s="16"/>
      <c r="B17" s="17"/>
      <c r="C17" s="79"/>
      <c r="D17" s="73"/>
      <c r="E17" s="74"/>
      <c r="F17" s="67"/>
      <c r="G17" s="69"/>
      <c r="H17" s="78"/>
    </row>
    <row r="18" spans="1:19" ht="28.5" customHeight="1">
      <c r="A18" s="16"/>
      <c r="B18" s="17" t="s">
        <v>20</v>
      </c>
      <c r="C18" s="17" t="s">
        <v>7</v>
      </c>
      <c r="D18" s="18"/>
      <c r="E18" s="17"/>
      <c r="F18" s="19"/>
      <c r="G18" s="31"/>
      <c r="H18" s="20" t="s">
        <v>7</v>
      </c>
    </row>
    <row r="19" spans="1:19" ht="28.5" customHeight="1">
      <c r="A19" s="3"/>
      <c r="B19" s="4"/>
      <c r="C19" s="4"/>
      <c r="D19" s="10"/>
      <c r="E19" s="4"/>
      <c r="F19" s="5"/>
      <c r="G19" s="5"/>
      <c r="H19" s="9"/>
    </row>
    <row r="20" spans="1:19" ht="28.5" customHeight="1">
      <c r="A20" s="6"/>
      <c r="B20" s="6"/>
      <c r="C20" s="6"/>
      <c r="D20" s="11"/>
      <c r="E20" s="6"/>
      <c r="F20" s="7"/>
      <c r="G20" s="7"/>
      <c r="H20" s="27"/>
      <c r="I20" s="8"/>
      <c r="J20" s="11"/>
      <c r="K20" s="6"/>
      <c r="L20" s="7"/>
      <c r="M20" s="7"/>
      <c r="N20" s="8"/>
      <c r="O20" s="11"/>
      <c r="P20" s="6"/>
      <c r="Q20" s="7"/>
      <c r="R20" s="7"/>
      <c r="S20" s="8"/>
    </row>
  </sheetData>
  <mergeCells count="1">
    <mergeCell ref="A1:B1"/>
  </mergeCells>
  <phoneticPr fontId="3"/>
  <pageMargins left="1.1811023622047245" right="0.78740157480314965" top="0.98425196850393704" bottom="0.98425196850393704" header="0.51181102362204722" footer="0.51181102362204722"/>
  <pageSetup paperSize="9" scale="83" orientation="landscape" useFirstPageNumber="1" horizontalDpi="96" verticalDpi="96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5DCC1-55C6-4753-BA3D-C1A8A593696B}">
  <sheetPr>
    <tabColor rgb="FFFFFF00"/>
    <pageSetUpPr fitToPage="1"/>
  </sheetPr>
  <dimension ref="A1:V20"/>
  <sheetViews>
    <sheetView showZeros="0" view="pageBreakPreview" zoomScale="70" zoomScaleNormal="100" zoomScaleSheetLayoutView="70" workbookViewId="0">
      <selection activeCell="I14" sqref="I14"/>
    </sheetView>
  </sheetViews>
  <sheetFormatPr defaultColWidth="9" defaultRowHeight="28.5" customHeight="1"/>
  <cols>
    <col min="1" max="1" width="6.6328125" style="1" customWidth="1"/>
    <col min="2" max="3" width="33.6328125" style="1" customWidth="1"/>
    <col min="4" max="4" width="13.6328125" style="12" customWidth="1"/>
    <col min="5" max="5" width="5.08984375" style="1" customWidth="1"/>
    <col min="6" max="6" width="15.08984375" style="2" customWidth="1"/>
    <col min="7" max="7" width="17.6328125" style="2" customWidth="1"/>
    <col min="8" max="8" width="21.08984375" style="1" customWidth="1"/>
    <col min="9" max="9" width="5.08984375" style="1" customWidth="1"/>
    <col min="10" max="10" width="15.08984375" style="2" customWidth="1"/>
    <col min="11" max="11" width="17.6328125" style="2" customWidth="1"/>
    <col min="12" max="12" width="21.08984375" style="1" customWidth="1"/>
    <col min="13" max="13" width="13.6328125" style="12" customWidth="1"/>
    <col min="14" max="14" width="5.08984375" style="1" customWidth="1"/>
    <col min="15" max="15" width="15.08984375" style="2" customWidth="1"/>
    <col min="16" max="16" width="17.6328125" style="2" customWidth="1"/>
    <col min="17" max="17" width="21.08984375" style="1" customWidth="1"/>
    <col min="18" max="18" width="13.6328125" style="12" customWidth="1"/>
    <col min="19" max="19" width="5.08984375" style="1" customWidth="1"/>
    <col min="20" max="20" width="15.08984375" style="2" customWidth="1"/>
    <col min="21" max="21" width="17.6328125" style="2" customWidth="1"/>
    <col min="22" max="22" width="21.08984375" style="1" customWidth="1"/>
    <col min="23" max="16384" width="9" style="1"/>
  </cols>
  <sheetData>
    <row r="1" spans="1:22" ht="28.5" customHeight="1">
      <c r="A1" s="168" t="s">
        <v>0</v>
      </c>
      <c r="B1" s="169"/>
      <c r="C1" s="13" t="s">
        <v>1</v>
      </c>
      <c r="D1" s="13" t="s">
        <v>2</v>
      </c>
      <c r="E1" s="13" t="s">
        <v>3</v>
      </c>
      <c r="F1" s="14" t="s">
        <v>4</v>
      </c>
      <c r="G1" s="14" t="s">
        <v>5</v>
      </c>
      <c r="H1" s="15" t="s">
        <v>6</v>
      </c>
      <c r="I1" s="25"/>
      <c r="J1" s="26"/>
      <c r="K1" s="26"/>
      <c r="L1" s="25"/>
      <c r="M1" s="25"/>
      <c r="N1" s="25"/>
      <c r="O1" s="26"/>
      <c r="P1" s="26"/>
      <c r="Q1" s="25"/>
      <c r="R1" s="25"/>
      <c r="S1" s="25"/>
      <c r="T1" s="26"/>
      <c r="U1" s="26"/>
      <c r="V1" s="25"/>
    </row>
    <row r="2" spans="1:22" ht="28.5" customHeight="1">
      <c r="A2" s="61" t="s">
        <v>60</v>
      </c>
      <c r="B2" s="62" t="s">
        <v>23</v>
      </c>
      <c r="C2" s="63" t="s">
        <v>9</v>
      </c>
      <c r="D2" s="64"/>
      <c r="E2" s="62"/>
      <c r="F2" s="65"/>
      <c r="G2" s="65"/>
      <c r="H2" s="66" t="s">
        <v>7</v>
      </c>
    </row>
    <row r="3" spans="1:22" ht="28.5" customHeight="1">
      <c r="A3" s="32" t="s">
        <v>7</v>
      </c>
      <c r="B3" s="17" t="s">
        <v>22</v>
      </c>
      <c r="C3" s="33" t="s">
        <v>9</v>
      </c>
      <c r="D3" s="34"/>
      <c r="E3" s="17" t="s">
        <v>7</v>
      </c>
      <c r="F3" s="19"/>
      <c r="G3" s="31">
        <v>0</v>
      </c>
      <c r="H3" s="36" t="s">
        <v>9</v>
      </c>
    </row>
    <row r="4" spans="1:22" ht="28.5" customHeight="1">
      <c r="A4" s="32" t="s">
        <v>7</v>
      </c>
      <c r="B4" s="17"/>
      <c r="C4" s="46"/>
      <c r="D4" s="34"/>
      <c r="E4" s="17"/>
      <c r="F4" s="57"/>
      <c r="G4" s="71" t="str">
        <f>IF(OR(D4="",F4=""),"",TRUNC(D4*F4,0))</f>
        <v/>
      </c>
      <c r="H4" s="36" t="s">
        <v>9</v>
      </c>
    </row>
    <row r="5" spans="1:22" ht="28.5" customHeight="1">
      <c r="A5" s="32" t="s">
        <v>7</v>
      </c>
      <c r="B5" s="79" t="s">
        <v>27</v>
      </c>
      <c r="C5" s="33" t="s">
        <v>26</v>
      </c>
      <c r="D5" s="81">
        <v>48</v>
      </c>
      <c r="E5" s="77" t="s">
        <v>21</v>
      </c>
      <c r="F5" s="50"/>
      <c r="G5" s="69"/>
      <c r="H5" s="78"/>
    </row>
    <row r="6" spans="1:22" ht="28.5" customHeight="1">
      <c r="A6" s="32" t="s">
        <v>7</v>
      </c>
      <c r="B6" s="79" t="s">
        <v>28</v>
      </c>
      <c r="C6" s="33" t="s">
        <v>29</v>
      </c>
      <c r="D6" s="81">
        <v>48</v>
      </c>
      <c r="E6" s="77" t="s">
        <v>21</v>
      </c>
      <c r="F6" s="50"/>
      <c r="G6" s="69"/>
      <c r="H6" s="78"/>
    </row>
    <row r="7" spans="1:22" ht="28.5" customHeight="1">
      <c r="A7" s="32" t="s">
        <v>7</v>
      </c>
      <c r="B7" s="79" t="s">
        <v>30</v>
      </c>
      <c r="C7" s="33" t="s">
        <v>31</v>
      </c>
      <c r="D7" s="81">
        <v>48</v>
      </c>
      <c r="E7" s="77" t="s">
        <v>21</v>
      </c>
      <c r="F7" s="50"/>
      <c r="G7" s="69"/>
      <c r="H7" s="78"/>
    </row>
    <row r="8" spans="1:22" ht="28.5" customHeight="1">
      <c r="A8" s="32" t="s">
        <v>7</v>
      </c>
      <c r="B8" s="79"/>
      <c r="C8" s="33"/>
      <c r="D8" s="76"/>
      <c r="E8" s="74"/>
      <c r="F8" s="30"/>
      <c r="G8" s="69"/>
      <c r="H8" s="36"/>
    </row>
    <row r="9" spans="1:22" ht="28.5" customHeight="1">
      <c r="A9" s="32" t="s">
        <v>7</v>
      </c>
      <c r="B9" s="79" t="s">
        <v>63</v>
      </c>
      <c r="C9" s="33"/>
      <c r="D9" s="76">
        <v>274.60000000000002</v>
      </c>
      <c r="E9" s="74" t="s">
        <v>37</v>
      </c>
      <c r="F9" s="67"/>
      <c r="G9" s="69"/>
      <c r="H9" s="78"/>
    </row>
    <row r="10" spans="1:22" ht="28.5" customHeight="1">
      <c r="A10" s="32"/>
      <c r="B10" s="33"/>
      <c r="C10" s="33"/>
      <c r="D10" s="34"/>
      <c r="E10" s="56"/>
      <c r="F10" s="50"/>
      <c r="G10" s="69"/>
      <c r="H10" s="53"/>
    </row>
    <row r="11" spans="1:22" ht="28.5" customHeight="1">
      <c r="A11" s="32"/>
      <c r="B11" s="33"/>
      <c r="C11" s="33"/>
      <c r="D11" s="34"/>
      <c r="E11" s="56"/>
      <c r="F11" s="50"/>
      <c r="G11" s="69"/>
      <c r="H11" s="53"/>
    </row>
    <row r="12" spans="1:22" ht="28.5" customHeight="1">
      <c r="A12" s="32"/>
      <c r="B12" s="33"/>
      <c r="C12" s="33"/>
      <c r="D12" s="34"/>
      <c r="E12" s="56"/>
      <c r="F12" s="50"/>
      <c r="G12" s="69"/>
      <c r="H12" s="53"/>
    </row>
    <row r="13" spans="1:22" ht="28.5" customHeight="1">
      <c r="A13" s="32" t="s">
        <v>7</v>
      </c>
      <c r="B13" s="33"/>
      <c r="C13" s="33"/>
      <c r="D13" s="37"/>
      <c r="E13" s="17"/>
      <c r="F13" s="58">
        <v>0</v>
      </c>
      <c r="G13" s="58"/>
      <c r="H13" s="36" t="s">
        <v>9</v>
      </c>
    </row>
    <row r="14" spans="1:22" ht="28.5" customHeight="1">
      <c r="A14" s="32" t="s">
        <v>7</v>
      </c>
      <c r="B14" s="33"/>
      <c r="C14" s="33"/>
      <c r="D14" s="37"/>
      <c r="E14" s="56"/>
      <c r="F14" s="50"/>
      <c r="G14" s="69"/>
      <c r="H14" s="68"/>
    </row>
    <row r="15" spans="1:22" ht="28.5" customHeight="1">
      <c r="A15" s="32"/>
      <c r="B15" s="33"/>
      <c r="C15" s="33"/>
      <c r="D15" s="37"/>
      <c r="E15" s="56"/>
      <c r="F15" s="50"/>
      <c r="G15" s="69"/>
      <c r="H15" s="68"/>
    </row>
    <row r="16" spans="1:22" ht="28.5" customHeight="1">
      <c r="A16" s="32"/>
      <c r="B16" s="33"/>
      <c r="C16" s="33"/>
      <c r="D16" s="37"/>
      <c r="E16" s="56"/>
      <c r="F16" s="50"/>
      <c r="G16" s="69"/>
      <c r="H16" s="68"/>
    </row>
    <row r="17" spans="1:22" ht="28.5" customHeight="1">
      <c r="A17" s="32" t="s">
        <v>7</v>
      </c>
      <c r="B17" s="17"/>
      <c r="C17" s="33" t="s">
        <v>9</v>
      </c>
      <c r="D17" s="18"/>
      <c r="E17" s="17" t="s">
        <v>7</v>
      </c>
      <c r="F17" s="23"/>
      <c r="G17" s="30"/>
      <c r="H17" s="36" t="s">
        <v>9</v>
      </c>
    </row>
    <row r="18" spans="1:22" ht="28.5" customHeight="1">
      <c r="A18" s="32" t="s">
        <v>7</v>
      </c>
      <c r="B18" s="84" t="s">
        <v>133</v>
      </c>
      <c r="C18" s="33" t="s">
        <v>9</v>
      </c>
      <c r="D18" s="18"/>
      <c r="E18" s="17" t="s">
        <v>7</v>
      </c>
      <c r="F18" s="23"/>
      <c r="G18" s="30"/>
      <c r="H18" s="36" t="s">
        <v>9</v>
      </c>
    </row>
    <row r="19" spans="1:22" ht="28.5" customHeight="1">
      <c r="A19" s="38" t="s">
        <v>7</v>
      </c>
      <c r="B19" s="39"/>
      <c r="C19" s="39"/>
      <c r="D19" s="40"/>
      <c r="E19" s="4"/>
      <c r="F19" s="41">
        <v>0</v>
      </c>
      <c r="G19" s="41" t="str">
        <f>IF(OR(D19="",F19=""),"",TRUNC(D19*F19,0))</f>
        <v/>
      </c>
      <c r="H19" s="42"/>
    </row>
    <row r="20" spans="1:22" ht="28.5" customHeight="1">
      <c r="A20" s="6"/>
      <c r="B20" s="6"/>
      <c r="C20" s="6"/>
      <c r="D20" s="11"/>
      <c r="E20" s="6"/>
      <c r="F20" s="7"/>
      <c r="G20" s="7"/>
      <c r="H20" s="27"/>
      <c r="I20" s="6"/>
      <c r="J20" s="7"/>
      <c r="K20" s="7"/>
      <c r="L20" s="8"/>
      <c r="M20" s="11"/>
      <c r="N20" s="6"/>
      <c r="O20" s="7"/>
      <c r="P20" s="7"/>
      <c r="Q20" s="8"/>
      <c r="R20" s="11"/>
      <c r="S20" s="6"/>
      <c r="T20" s="7"/>
      <c r="U20" s="7"/>
      <c r="V20" s="8"/>
    </row>
  </sheetData>
  <mergeCells count="1">
    <mergeCell ref="A1:B1"/>
  </mergeCells>
  <phoneticPr fontId="3"/>
  <pageMargins left="1.1811023622047245" right="0.78740157480314965" top="0.98425196850393704" bottom="0.98425196850393704" header="0.51181102362204722" footer="0.51181102362204722"/>
  <pageSetup paperSize="9" scale="84" orientation="landscape" useFirstPageNumber="1" horizontalDpi="96" verticalDpi="96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W20"/>
  <sheetViews>
    <sheetView showZeros="0" view="pageBreakPreview" zoomScale="70" zoomScaleNormal="100" zoomScaleSheetLayoutView="70" workbookViewId="0">
      <selection activeCell="G18" sqref="G18"/>
    </sheetView>
  </sheetViews>
  <sheetFormatPr defaultColWidth="9" defaultRowHeight="28.5" customHeight="1"/>
  <cols>
    <col min="1" max="1" width="6.6328125" style="1" customWidth="1"/>
    <col min="2" max="3" width="33.6328125" style="1" customWidth="1"/>
    <col min="4" max="4" width="13.6328125" style="12" customWidth="1"/>
    <col min="5" max="5" width="5.08984375" style="1" customWidth="1"/>
    <col min="6" max="6" width="15.08984375" style="2" customWidth="1"/>
    <col min="7" max="7" width="17.6328125" style="2" customWidth="1"/>
    <col min="8" max="8" width="21.08984375" style="1" customWidth="1"/>
    <col min="9" max="9" width="13.6328125" style="12" customWidth="1"/>
    <col min="10" max="10" width="5.08984375" style="1" customWidth="1"/>
    <col min="11" max="11" width="15.08984375" style="2" customWidth="1"/>
    <col min="12" max="12" width="17.6328125" style="2" customWidth="1"/>
    <col min="13" max="13" width="21.08984375" style="1" customWidth="1"/>
    <col min="14" max="14" width="13.6328125" style="12" customWidth="1"/>
    <col min="15" max="15" width="5.08984375" style="1" customWidth="1"/>
    <col min="16" max="16" width="15.08984375" style="2" customWidth="1"/>
    <col min="17" max="17" width="17.6328125" style="2" customWidth="1"/>
    <col min="18" max="18" width="21.08984375" style="1" customWidth="1"/>
    <col min="19" max="19" width="13.6328125" style="12" customWidth="1"/>
    <col min="20" max="20" width="5.08984375" style="1" customWidth="1"/>
    <col min="21" max="21" width="15.08984375" style="2" customWidth="1"/>
    <col min="22" max="22" width="17.6328125" style="2" customWidth="1"/>
    <col min="23" max="23" width="21.08984375" style="1" customWidth="1"/>
    <col min="24" max="16384" width="9" style="1"/>
  </cols>
  <sheetData>
    <row r="1" spans="1:23" ht="28.5" customHeight="1">
      <c r="A1" s="168" t="s">
        <v>0</v>
      </c>
      <c r="B1" s="169"/>
      <c r="C1" s="13" t="s">
        <v>1</v>
      </c>
      <c r="D1" s="13" t="s">
        <v>2</v>
      </c>
      <c r="E1" s="13" t="s">
        <v>3</v>
      </c>
      <c r="F1" s="14" t="s">
        <v>4</v>
      </c>
      <c r="G1" s="14" t="s">
        <v>5</v>
      </c>
      <c r="H1" s="15" t="s">
        <v>6</v>
      </c>
      <c r="I1" s="25"/>
      <c r="J1" s="25"/>
      <c r="K1" s="26"/>
      <c r="L1" s="26"/>
      <c r="M1" s="25"/>
      <c r="N1" s="25"/>
      <c r="O1" s="25"/>
      <c r="P1" s="26"/>
      <c r="Q1" s="26"/>
      <c r="R1" s="25"/>
      <c r="S1" s="25"/>
      <c r="T1" s="25"/>
      <c r="U1" s="26"/>
      <c r="V1" s="26"/>
      <c r="W1" s="25"/>
    </row>
    <row r="2" spans="1:23" ht="28.5" customHeight="1">
      <c r="A2" s="61" t="s">
        <v>61</v>
      </c>
      <c r="B2" s="62" t="s">
        <v>17</v>
      </c>
      <c r="C2" s="63" t="s">
        <v>9</v>
      </c>
      <c r="D2" s="64"/>
      <c r="E2" s="62"/>
      <c r="F2" s="65"/>
      <c r="G2" s="65"/>
      <c r="H2" s="66" t="s">
        <v>7</v>
      </c>
    </row>
    <row r="3" spans="1:23" ht="28.5" customHeight="1">
      <c r="A3" s="32" t="s">
        <v>7</v>
      </c>
      <c r="B3" s="17" t="s">
        <v>19</v>
      </c>
      <c r="C3" s="33" t="s">
        <v>9</v>
      </c>
      <c r="D3" s="34"/>
      <c r="E3" s="17" t="s">
        <v>7</v>
      </c>
      <c r="F3" s="19"/>
      <c r="G3" s="31">
        <v>0</v>
      </c>
      <c r="H3" s="36" t="s">
        <v>9</v>
      </c>
    </row>
    <row r="4" spans="1:23" ht="28.5" customHeight="1">
      <c r="A4" s="32" t="s">
        <v>7</v>
      </c>
      <c r="B4" s="17" t="s">
        <v>7</v>
      </c>
      <c r="C4" s="33" t="s">
        <v>9</v>
      </c>
      <c r="D4" s="34"/>
      <c r="E4" s="17" t="s">
        <v>7</v>
      </c>
      <c r="F4" s="57"/>
      <c r="G4" s="71" t="str">
        <f>IF(OR(D4="",F4=""),"",TRUNC(D4*F4,0))</f>
        <v/>
      </c>
      <c r="H4" s="36" t="s">
        <v>9</v>
      </c>
    </row>
    <row r="5" spans="1:23" ht="28.5" customHeight="1">
      <c r="A5" s="32" t="s">
        <v>7</v>
      </c>
      <c r="B5" s="74" t="s">
        <v>25</v>
      </c>
      <c r="C5" s="74" t="s">
        <v>64</v>
      </c>
      <c r="D5" s="76">
        <v>48</v>
      </c>
      <c r="E5" s="77" t="s">
        <v>21</v>
      </c>
      <c r="F5" s="50"/>
      <c r="G5" s="69"/>
      <c r="H5" s="78"/>
    </row>
    <row r="6" spans="1:23" ht="28.5" customHeight="1">
      <c r="A6" s="32" t="s">
        <v>7</v>
      </c>
      <c r="B6" s="43"/>
      <c r="C6" s="33"/>
      <c r="D6" s="34"/>
      <c r="E6" s="56"/>
      <c r="F6" s="50"/>
      <c r="G6" s="69"/>
      <c r="H6" s="53" t="s">
        <v>9</v>
      </c>
    </row>
    <row r="7" spans="1:23" ht="28.5" customHeight="1">
      <c r="A7" s="32" t="s">
        <v>7</v>
      </c>
      <c r="B7" s="33"/>
      <c r="C7" s="33"/>
      <c r="D7" s="34"/>
      <c r="E7" s="56"/>
      <c r="F7" s="50"/>
      <c r="G7" s="69"/>
      <c r="H7" s="53" t="s">
        <v>9</v>
      </c>
    </row>
    <row r="8" spans="1:23" ht="28.5" customHeight="1">
      <c r="A8" s="32"/>
      <c r="B8" s="33"/>
      <c r="C8" s="33"/>
      <c r="D8" s="34"/>
      <c r="E8" s="56"/>
      <c r="F8" s="50"/>
      <c r="G8" s="69"/>
      <c r="H8" s="53"/>
    </row>
    <row r="9" spans="1:23" ht="28.5" customHeight="1">
      <c r="A9" s="32" t="s">
        <v>7</v>
      </c>
      <c r="B9" s="33"/>
      <c r="C9" s="33"/>
      <c r="D9" s="37"/>
      <c r="E9" s="56"/>
      <c r="F9" s="50"/>
      <c r="G9" s="69"/>
      <c r="H9" s="53" t="s">
        <v>9</v>
      </c>
    </row>
    <row r="10" spans="1:23" ht="28.5" customHeight="1">
      <c r="A10" s="32" t="s">
        <v>7</v>
      </c>
      <c r="B10" s="33"/>
      <c r="C10" s="33"/>
      <c r="D10" s="37"/>
      <c r="E10" s="56"/>
      <c r="F10" s="50"/>
      <c r="G10" s="70"/>
      <c r="H10" s="53" t="s">
        <v>9</v>
      </c>
    </row>
    <row r="11" spans="1:23" ht="28.5" customHeight="1">
      <c r="A11" s="32"/>
      <c r="B11" s="33"/>
      <c r="C11" s="33"/>
      <c r="D11" s="34"/>
      <c r="E11" s="56"/>
      <c r="F11" s="50"/>
      <c r="G11" s="69"/>
      <c r="H11" s="53"/>
    </row>
    <row r="12" spans="1:23" ht="39.75" customHeight="1">
      <c r="A12" s="32"/>
      <c r="B12" s="44"/>
      <c r="C12" s="45"/>
      <c r="D12" s="34"/>
      <c r="E12" s="56"/>
      <c r="F12" s="50"/>
      <c r="G12" s="69"/>
      <c r="H12" s="53"/>
    </row>
    <row r="13" spans="1:23" ht="28.5" customHeight="1">
      <c r="A13" s="32" t="s">
        <v>7</v>
      </c>
      <c r="B13" s="33"/>
      <c r="C13" s="33"/>
      <c r="D13" s="34"/>
      <c r="E13" s="56"/>
      <c r="F13" s="50"/>
      <c r="G13" s="70"/>
      <c r="H13" s="53" t="s">
        <v>9</v>
      </c>
    </row>
    <row r="14" spans="1:23" ht="28.5" customHeight="1">
      <c r="A14" s="32" t="s">
        <v>7</v>
      </c>
      <c r="B14" s="17"/>
      <c r="C14" s="33"/>
      <c r="D14" s="59"/>
      <c r="E14" s="60"/>
      <c r="F14" s="55"/>
      <c r="G14" s="58"/>
      <c r="H14" s="36" t="s">
        <v>9</v>
      </c>
    </row>
    <row r="15" spans="1:23" ht="28.5" customHeight="1">
      <c r="A15" s="16"/>
      <c r="B15" s="17"/>
      <c r="C15" s="56"/>
      <c r="D15" s="48"/>
      <c r="E15" s="17"/>
      <c r="F15" s="50"/>
      <c r="G15" s="69"/>
      <c r="H15" s="54"/>
    </row>
    <row r="16" spans="1:23" ht="28.5" customHeight="1">
      <c r="A16" s="16"/>
      <c r="B16" s="17"/>
      <c r="C16" s="56"/>
      <c r="D16" s="48"/>
      <c r="E16" s="17"/>
      <c r="F16" s="50"/>
      <c r="G16" s="69"/>
      <c r="H16" s="54"/>
    </row>
    <row r="17" spans="1:23" ht="28.5" customHeight="1">
      <c r="A17" s="16"/>
      <c r="B17" s="17"/>
      <c r="C17" s="56"/>
      <c r="D17" s="18"/>
      <c r="E17" s="17"/>
      <c r="F17" s="57"/>
      <c r="G17" s="57"/>
      <c r="H17" s="54"/>
    </row>
    <row r="18" spans="1:23" ht="28.5" customHeight="1">
      <c r="A18" s="16"/>
      <c r="B18" s="17"/>
      <c r="C18" s="17"/>
      <c r="D18" s="18"/>
      <c r="E18" s="56"/>
      <c r="F18" s="50"/>
      <c r="G18" s="69"/>
      <c r="H18" s="68"/>
    </row>
    <row r="19" spans="1:23" ht="28.5" customHeight="1">
      <c r="A19" s="3"/>
      <c r="B19" s="4" t="s">
        <v>20</v>
      </c>
      <c r="C19" s="4" t="s">
        <v>7</v>
      </c>
      <c r="D19" s="10"/>
      <c r="E19" s="4"/>
      <c r="F19" s="5"/>
      <c r="G19" s="41"/>
      <c r="H19" s="9" t="s">
        <v>7</v>
      </c>
      <c r="M19" s="1" t="s">
        <v>11</v>
      </c>
    </row>
    <row r="20" spans="1:23" ht="28.5" customHeight="1">
      <c r="A20" s="6"/>
      <c r="B20" s="6"/>
      <c r="C20" s="6"/>
      <c r="D20" s="11"/>
      <c r="E20" s="6"/>
      <c r="F20" s="7"/>
      <c r="G20" s="7"/>
      <c r="H20" s="27"/>
      <c r="I20" s="11"/>
      <c r="J20" s="6"/>
      <c r="K20" s="7"/>
      <c r="L20" s="7"/>
      <c r="M20" s="8"/>
      <c r="N20" s="11"/>
      <c r="O20" s="6"/>
      <c r="P20" s="7"/>
      <c r="Q20" s="7"/>
      <c r="R20" s="8"/>
      <c r="S20" s="11"/>
      <c r="T20" s="6"/>
      <c r="U20" s="7"/>
      <c r="V20" s="7"/>
      <c r="W20" s="8"/>
    </row>
  </sheetData>
  <mergeCells count="1">
    <mergeCell ref="A1:B1"/>
  </mergeCells>
  <phoneticPr fontId="3"/>
  <pageMargins left="1.1811023622047245" right="0.78740157480314965" top="0.98425196850393704" bottom="0.98425196850393704" header="0.51181102362204722" footer="0.51181102362204722"/>
  <pageSetup paperSize="9" scale="82" orientation="landscape" useFirstPageNumber="1" horizontalDpi="96" verticalDpi="96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8F97-DBB3-463A-8484-7CADDC10EE19}">
  <sheetPr>
    <tabColor rgb="FFFFFF00"/>
    <pageSetUpPr fitToPage="1"/>
  </sheetPr>
  <dimension ref="A1:W20"/>
  <sheetViews>
    <sheetView showZeros="0" view="pageBreakPreview" zoomScale="70" zoomScaleNormal="100" zoomScaleSheetLayoutView="70" workbookViewId="0">
      <selection activeCell="L18" sqref="L18:L19"/>
    </sheetView>
  </sheetViews>
  <sheetFormatPr defaultColWidth="9" defaultRowHeight="28.5" customHeight="1"/>
  <cols>
    <col min="1" max="1" width="6.6328125" style="1" customWidth="1"/>
    <col min="2" max="3" width="33.6328125" style="1" customWidth="1"/>
    <col min="4" max="4" width="13.6328125" style="12" customWidth="1"/>
    <col min="5" max="5" width="5.08984375" style="1" customWidth="1"/>
    <col min="6" max="6" width="15.08984375" style="2" customWidth="1"/>
    <col min="7" max="7" width="17.6328125" style="2" customWidth="1"/>
    <col min="8" max="8" width="21.08984375" style="1" customWidth="1"/>
    <col min="9" max="9" width="13.6328125" style="12" customWidth="1"/>
    <col min="10" max="10" width="5.08984375" style="1" customWidth="1"/>
    <col min="11" max="11" width="15.08984375" style="2" customWidth="1"/>
    <col min="12" max="12" width="17.6328125" style="2" customWidth="1"/>
    <col min="13" max="13" width="21.08984375" style="1" customWidth="1"/>
    <col min="14" max="14" width="13.6328125" style="12" customWidth="1"/>
    <col min="15" max="15" width="5.08984375" style="1" customWidth="1"/>
    <col min="16" max="16" width="15.08984375" style="2" customWidth="1"/>
    <col min="17" max="17" width="17.6328125" style="2" customWidth="1"/>
    <col min="18" max="18" width="21.08984375" style="1" customWidth="1"/>
    <col min="19" max="19" width="13.6328125" style="12" customWidth="1"/>
    <col min="20" max="20" width="5.08984375" style="1" customWidth="1"/>
    <col min="21" max="21" width="15.08984375" style="2" customWidth="1"/>
    <col min="22" max="22" width="17.6328125" style="2" customWidth="1"/>
    <col min="23" max="23" width="21.08984375" style="1" customWidth="1"/>
    <col min="24" max="16384" width="9" style="1"/>
  </cols>
  <sheetData>
    <row r="1" spans="1:23" ht="28.5" customHeight="1">
      <c r="A1" s="168" t="s">
        <v>0</v>
      </c>
      <c r="B1" s="169"/>
      <c r="C1" s="13" t="s">
        <v>1</v>
      </c>
      <c r="D1" s="13" t="s">
        <v>2</v>
      </c>
      <c r="E1" s="13" t="s">
        <v>3</v>
      </c>
      <c r="F1" s="14" t="s">
        <v>4</v>
      </c>
      <c r="G1" s="14" t="s">
        <v>5</v>
      </c>
      <c r="H1" s="15" t="s">
        <v>6</v>
      </c>
      <c r="I1" s="25"/>
      <c r="J1" s="25"/>
      <c r="K1" s="26"/>
      <c r="L1" s="26"/>
      <c r="M1" s="25"/>
      <c r="N1" s="25"/>
      <c r="O1" s="25"/>
      <c r="P1" s="26"/>
      <c r="Q1" s="26"/>
      <c r="R1" s="25"/>
      <c r="S1" s="25"/>
      <c r="T1" s="25"/>
      <c r="U1" s="26"/>
      <c r="V1" s="26"/>
      <c r="W1" s="25"/>
    </row>
    <row r="2" spans="1:23" ht="28.5" customHeight="1">
      <c r="A2" s="61" t="s">
        <v>62</v>
      </c>
      <c r="B2" s="62" t="s">
        <v>68</v>
      </c>
      <c r="C2" s="63" t="s">
        <v>9</v>
      </c>
      <c r="D2" s="64"/>
      <c r="E2" s="62"/>
      <c r="F2" s="65"/>
      <c r="G2" s="65"/>
      <c r="H2" s="66" t="s">
        <v>7</v>
      </c>
    </row>
    <row r="3" spans="1:23" ht="28.5" customHeight="1">
      <c r="A3" s="32" t="s">
        <v>7</v>
      </c>
      <c r="B3" s="17" t="s">
        <v>69</v>
      </c>
      <c r="C3" s="33" t="s">
        <v>9</v>
      </c>
      <c r="D3" s="34"/>
      <c r="E3" s="17" t="s">
        <v>7</v>
      </c>
      <c r="F3" s="19"/>
      <c r="G3" s="31">
        <v>0</v>
      </c>
      <c r="H3" s="36" t="s">
        <v>9</v>
      </c>
    </row>
    <row r="4" spans="1:23" ht="28.5" customHeight="1">
      <c r="A4" s="32" t="s">
        <v>7</v>
      </c>
      <c r="B4" s="74" t="s">
        <v>70</v>
      </c>
      <c r="C4" s="79" t="s">
        <v>71</v>
      </c>
      <c r="D4" s="80">
        <v>30</v>
      </c>
      <c r="E4" s="77" t="s">
        <v>75</v>
      </c>
      <c r="F4" s="82"/>
      <c r="G4" s="69"/>
      <c r="H4" s="78"/>
    </row>
    <row r="5" spans="1:23" ht="28.5" customHeight="1">
      <c r="A5" s="32" t="s">
        <v>7</v>
      </c>
      <c r="B5" s="74" t="s">
        <v>70</v>
      </c>
      <c r="C5" s="74" t="s">
        <v>72</v>
      </c>
      <c r="D5" s="80">
        <v>11</v>
      </c>
      <c r="E5" s="77" t="s">
        <v>75</v>
      </c>
      <c r="F5" s="50"/>
      <c r="G5" s="69"/>
      <c r="H5" s="78"/>
    </row>
    <row r="6" spans="1:23" ht="28.5" customHeight="1">
      <c r="A6" s="32" t="s">
        <v>7</v>
      </c>
      <c r="B6" s="43"/>
      <c r="C6" s="33"/>
      <c r="D6" s="76"/>
      <c r="E6" s="77"/>
      <c r="F6" s="50"/>
      <c r="G6" s="69"/>
      <c r="H6" s="53"/>
    </row>
    <row r="7" spans="1:23" ht="28.5" customHeight="1">
      <c r="A7" s="32" t="s">
        <v>7</v>
      </c>
      <c r="B7" s="79" t="s">
        <v>73</v>
      </c>
      <c r="C7" s="79" t="s">
        <v>71</v>
      </c>
      <c r="D7" s="80">
        <v>1</v>
      </c>
      <c r="E7" s="77" t="s">
        <v>76</v>
      </c>
      <c r="F7" s="50"/>
      <c r="G7" s="69"/>
      <c r="H7" s="78"/>
    </row>
    <row r="8" spans="1:23" ht="28.5" customHeight="1">
      <c r="A8" s="32"/>
      <c r="B8" s="79" t="s">
        <v>73</v>
      </c>
      <c r="C8" s="74" t="s">
        <v>72</v>
      </c>
      <c r="D8" s="80">
        <v>1</v>
      </c>
      <c r="E8" s="77" t="s">
        <v>76</v>
      </c>
      <c r="F8" s="50"/>
      <c r="G8" s="69"/>
      <c r="H8" s="78"/>
    </row>
    <row r="9" spans="1:23" ht="28.5" customHeight="1">
      <c r="A9" s="32" t="s">
        <v>7</v>
      </c>
      <c r="B9" s="79" t="s">
        <v>115</v>
      </c>
      <c r="C9" s="79" t="s">
        <v>74</v>
      </c>
      <c r="D9" s="80">
        <v>0.1</v>
      </c>
      <c r="E9" s="77" t="s">
        <v>116</v>
      </c>
      <c r="F9" s="50"/>
      <c r="G9" s="69"/>
      <c r="H9" s="145"/>
    </row>
    <row r="10" spans="1:23" ht="28.5" customHeight="1">
      <c r="A10" s="146"/>
      <c r="B10" s="79"/>
      <c r="C10" s="79"/>
      <c r="D10" s="80"/>
      <c r="E10" s="77"/>
      <c r="F10" s="50"/>
      <c r="G10" s="69"/>
      <c r="H10" s="147"/>
    </row>
    <row r="11" spans="1:23" ht="28.5" customHeight="1">
      <c r="A11" s="17"/>
      <c r="B11" s="33" t="s">
        <v>125</v>
      </c>
      <c r="C11" s="33"/>
      <c r="D11" s="37"/>
      <c r="E11" s="56"/>
      <c r="F11" s="50"/>
      <c r="G11" s="70"/>
      <c r="H11" s="53"/>
    </row>
    <row r="12" spans="1:23" ht="28.5" customHeight="1">
      <c r="A12" s="32" t="s">
        <v>7</v>
      </c>
      <c r="B12" s="79" t="s">
        <v>114</v>
      </c>
      <c r="C12" s="79" t="s">
        <v>113</v>
      </c>
      <c r="D12" s="80">
        <v>2</v>
      </c>
      <c r="E12" s="77" t="s">
        <v>76</v>
      </c>
      <c r="F12" s="50"/>
      <c r="G12" s="69"/>
      <c r="H12" s="78"/>
    </row>
    <row r="13" spans="1:23" ht="55.5" customHeight="1">
      <c r="A13" s="32" t="s">
        <v>7</v>
      </c>
      <c r="B13" s="79" t="s">
        <v>129</v>
      </c>
      <c r="C13" s="79" t="s">
        <v>130</v>
      </c>
      <c r="D13" s="80">
        <f>'[153]A-1-5.運搬・処分代価表'!J36</f>
        <v>1</v>
      </c>
      <c r="E13" s="148" t="str">
        <f>'[153]A-1-5.運搬・処分代価表'!K36</f>
        <v>台</v>
      </c>
      <c r="F13" s="55"/>
      <c r="G13" s="58"/>
      <c r="H13" s="36"/>
    </row>
    <row r="14" spans="1:23" ht="28.5" customHeight="1">
      <c r="A14" s="32" t="s">
        <v>7</v>
      </c>
      <c r="B14" s="17"/>
      <c r="C14" s="56"/>
      <c r="D14" s="48"/>
      <c r="E14" s="17"/>
      <c r="F14" s="50"/>
      <c r="G14" s="69"/>
      <c r="H14" s="54"/>
    </row>
    <row r="15" spans="1:23" ht="28.5" customHeight="1">
      <c r="A15" s="16"/>
      <c r="B15" s="17"/>
      <c r="C15" s="56"/>
      <c r="D15" s="48"/>
      <c r="E15" s="17"/>
      <c r="F15" s="50"/>
      <c r="G15" s="69"/>
      <c r="H15" s="54"/>
    </row>
    <row r="16" spans="1:23" ht="28.5" customHeight="1">
      <c r="A16" s="16"/>
      <c r="B16" s="17"/>
      <c r="C16" s="56"/>
      <c r="D16" s="18"/>
      <c r="E16" s="17"/>
      <c r="F16" s="57"/>
      <c r="G16" s="57"/>
      <c r="H16" s="54"/>
    </row>
    <row r="17" spans="1:23" ht="28.5" customHeight="1">
      <c r="A17" s="16"/>
      <c r="B17" s="17"/>
      <c r="C17" s="17"/>
      <c r="D17" s="18"/>
      <c r="E17" s="56"/>
      <c r="F17" s="50"/>
      <c r="G17" s="69"/>
      <c r="H17" s="68"/>
    </row>
    <row r="18" spans="1:23" ht="28.5" customHeight="1">
      <c r="A18" s="16"/>
      <c r="B18" s="4" t="s">
        <v>20</v>
      </c>
      <c r="C18" s="4" t="s">
        <v>7</v>
      </c>
      <c r="D18" s="10"/>
      <c r="E18" s="4"/>
      <c r="F18" s="5"/>
      <c r="G18" s="41"/>
      <c r="H18" s="9" t="s">
        <v>7</v>
      </c>
    </row>
    <row r="19" spans="1:23" ht="28.5" customHeight="1">
      <c r="A19" s="3"/>
      <c r="B19" s="6"/>
      <c r="C19" s="6"/>
      <c r="D19" s="11"/>
      <c r="E19" s="6"/>
      <c r="F19" s="7"/>
      <c r="G19" s="7"/>
      <c r="H19" s="27"/>
      <c r="I19" s="11"/>
      <c r="J19" s="6"/>
      <c r="K19" s="7"/>
      <c r="L19" s="7"/>
      <c r="M19" s="8"/>
      <c r="N19" s="11"/>
      <c r="O19" s="6"/>
      <c r="P19" s="7"/>
      <c r="Q19" s="7"/>
      <c r="R19" s="8"/>
      <c r="S19" s="11"/>
      <c r="T19" s="6"/>
      <c r="U19" s="7"/>
      <c r="V19" s="7"/>
      <c r="W19" s="8"/>
    </row>
    <row r="20" spans="1:23" ht="28.5" customHeight="1">
      <c r="A20" s="6"/>
    </row>
  </sheetData>
  <mergeCells count="1">
    <mergeCell ref="A1:B1"/>
  </mergeCells>
  <phoneticPr fontId="3"/>
  <pageMargins left="1.1811023622047245" right="0.78740157480314965" top="0.98425196850393704" bottom="0.98425196850393704" header="0.51181102362204722" footer="0.51181102362204722"/>
  <pageSetup paperSize="9" scale="84" orientation="landscape" useFirstPageNumber="1" horizontalDpi="96" verticalDpi="96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32EB-3901-4F26-BA29-D54147731ECA}">
  <sheetPr>
    <tabColor rgb="FFFFFF00"/>
    <pageSetUpPr fitToPage="1"/>
  </sheetPr>
  <dimension ref="A1:W20"/>
  <sheetViews>
    <sheetView showZeros="0" view="pageBreakPreview" zoomScale="70" zoomScaleNormal="100" zoomScaleSheetLayoutView="70" workbookViewId="0">
      <selection activeCell="M20" sqref="M20"/>
    </sheetView>
  </sheetViews>
  <sheetFormatPr defaultColWidth="9" defaultRowHeight="28.5" customHeight="1"/>
  <cols>
    <col min="1" max="1" width="6.6328125" style="1" customWidth="1"/>
    <col min="2" max="3" width="33.6328125" style="1" customWidth="1"/>
    <col min="4" max="4" width="13.6328125" style="12" customWidth="1"/>
    <col min="5" max="5" width="5.08984375" style="1" customWidth="1"/>
    <col min="6" max="6" width="15.08984375" style="2" customWidth="1"/>
    <col min="7" max="7" width="17.6328125" style="2" customWidth="1"/>
    <col min="8" max="8" width="21.08984375" style="1" customWidth="1"/>
    <col min="9" max="9" width="13.6328125" style="12" customWidth="1"/>
    <col min="10" max="10" width="5.08984375" style="1" customWidth="1"/>
    <col min="11" max="11" width="15.08984375" style="2" customWidth="1"/>
    <col min="12" max="12" width="17.6328125" style="2" customWidth="1"/>
    <col min="13" max="13" width="21.08984375" style="1" customWidth="1"/>
    <col min="14" max="14" width="13.6328125" style="12" customWidth="1"/>
    <col min="15" max="15" width="5.08984375" style="1" customWidth="1"/>
    <col min="16" max="16" width="15.08984375" style="2" customWidth="1"/>
    <col min="17" max="17" width="17.6328125" style="2" customWidth="1"/>
    <col min="18" max="18" width="21.08984375" style="1" customWidth="1"/>
    <col min="19" max="19" width="13.6328125" style="12" customWidth="1"/>
    <col min="20" max="20" width="5.08984375" style="1" customWidth="1"/>
    <col min="21" max="21" width="15.08984375" style="2" customWidth="1"/>
    <col min="22" max="22" width="17.6328125" style="2" customWidth="1"/>
    <col min="23" max="23" width="21.08984375" style="1" customWidth="1"/>
    <col min="24" max="16384" width="9" style="1"/>
  </cols>
  <sheetData>
    <row r="1" spans="1:23" ht="28.5" customHeight="1">
      <c r="A1" s="168" t="s">
        <v>0</v>
      </c>
      <c r="B1" s="169"/>
      <c r="C1" s="13" t="s">
        <v>1</v>
      </c>
      <c r="D1" s="13" t="s">
        <v>2</v>
      </c>
      <c r="E1" s="13" t="s">
        <v>3</v>
      </c>
      <c r="F1" s="14" t="s">
        <v>4</v>
      </c>
      <c r="G1" s="14" t="s">
        <v>5</v>
      </c>
      <c r="H1" s="15" t="s">
        <v>6</v>
      </c>
      <c r="I1" s="25"/>
      <c r="J1" s="25"/>
      <c r="K1" s="26"/>
      <c r="L1" s="26"/>
      <c r="M1" s="25"/>
      <c r="N1" s="25"/>
      <c r="O1" s="25"/>
      <c r="P1" s="26"/>
      <c r="Q1" s="26"/>
      <c r="R1" s="25"/>
      <c r="S1" s="25"/>
      <c r="T1" s="25"/>
      <c r="U1" s="26"/>
      <c r="V1" s="26"/>
      <c r="W1" s="25"/>
    </row>
    <row r="2" spans="1:23" ht="28.5" customHeight="1">
      <c r="A2" s="61" t="s">
        <v>118</v>
      </c>
      <c r="B2" s="62" t="s">
        <v>117</v>
      </c>
      <c r="C2" s="63" t="s">
        <v>9</v>
      </c>
      <c r="D2" s="64"/>
      <c r="E2" s="62"/>
      <c r="F2" s="65"/>
      <c r="G2" s="65"/>
      <c r="H2" s="66" t="s">
        <v>7</v>
      </c>
    </row>
    <row r="3" spans="1:23" ht="28.5" customHeight="1">
      <c r="A3" s="32" t="s">
        <v>7</v>
      </c>
      <c r="B3" s="17"/>
      <c r="C3" s="33" t="s">
        <v>9</v>
      </c>
      <c r="D3" s="34"/>
      <c r="E3" s="17" t="s">
        <v>7</v>
      </c>
      <c r="F3" s="19"/>
      <c r="G3" s="31">
        <v>0</v>
      </c>
      <c r="H3" s="36" t="s">
        <v>9</v>
      </c>
    </row>
    <row r="4" spans="1:23" ht="28.5" customHeight="1">
      <c r="A4" s="32" t="s">
        <v>7</v>
      </c>
      <c r="B4" s="74"/>
      <c r="C4" s="79"/>
      <c r="D4" s="80"/>
      <c r="E4" s="77"/>
      <c r="F4" s="82"/>
      <c r="G4" s="69"/>
      <c r="H4" s="78"/>
    </row>
    <row r="5" spans="1:23" ht="28.5" customHeight="1">
      <c r="A5" s="32" t="s">
        <v>7</v>
      </c>
      <c r="B5" s="79" t="s">
        <v>119</v>
      </c>
      <c r="C5" s="79"/>
      <c r="D5" s="73">
        <v>5</v>
      </c>
      <c r="E5" s="77" t="s">
        <v>120</v>
      </c>
      <c r="F5" s="50"/>
      <c r="G5" s="69"/>
      <c r="H5" s="78"/>
    </row>
    <row r="6" spans="1:23" ht="28.5" customHeight="1">
      <c r="A6" s="32" t="s">
        <v>7</v>
      </c>
      <c r="B6" s="79" t="s">
        <v>121</v>
      </c>
      <c r="C6" s="79" t="s">
        <v>122</v>
      </c>
      <c r="D6" s="73">
        <v>1</v>
      </c>
      <c r="E6" s="77" t="s">
        <v>123</v>
      </c>
      <c r="F6" s="50"/>
      <c r="G6" s="69"/>
      <c r="H6" s="78"/>
    </row>
    <row r="7" spans="1:23" ht="28.5" customHeight="1">
      <c r="A7" s="32" t="s">
        <v>7</v>
      </c>
      <c r="B7" s="79"/>
      <c r="C7" s="79"/>
      <c r="D7" s="80"/>
      <c r="E7" s="77"/>
      <c r="F7" s="50"/>
      <c r="G7" s="69"/>
      <c r="H7" s="78"/>
    </row>
    <row r="8" spans="1:23" ht="28.5" customHeight="1">
      <c r="A8" s="32"/>
      <c r="B8" s="79"/>
      <c r="C8" s="74"/>
      <c r="D8" s="144"/>
      <c r="E8" s="77"/>
      <c r="F8" s="50"/>
      <c r="G8" s="69"/>
      <c r="H8" s="78"/>
    </row>
    <row r="9" spans="1:23" ht="28.5" customHeight="1">
      <c r="A9" s="32" t="s">
        <v>7</v>
      </c>
      <c r="B9" s="79"/>
      <c r="C9" s="79"/>
      <c r="D9" s="80"/>
      <c r="E9" s="77"/>
      <c r="F9" s="50"/>
      <c r="G9" s="69"/>
      <c r="H9" s="145"/>
    </row>
    <row r="10" spans="1:23" ht="28.5" customHeight="1">
      <c r="A10" s="32" t="s">
        <v>7</v>
      </c>
      <c r="B10" s="33"/>
      <c r="C10" s="33"/>
      <c r="D10" s="37"/>
      <c r="E10" s="56"/>
      <c r="F10" s="50"/>
      <c r="G10" s="70"/>
      <c r="H10" s="53" t="s">
        <v>9</v>
      </c>
    </row>
    <row r="11" spans="1:23" ht="28.5" customHeight="1">
      <c r="A11" s="32"/>
      <c r="B11" s="33"/>
      <c r="C11" s="33"/>
      <c r="D11" s="34"/>
      <c r="E11" s="56"/>
      <c r="F11" s="50"/>
      <c r="G11" s="69"/>
      <c r="H11" s="53"/>
    </row>
    <row r="12" spans="1:23" ht="39.75" customHeight="1">
      <c r="A12" s="32"/>
      <c r="B12" s="44"/>
      <c r="C12" s="45"/>
      <c r="D12" s="34"/>
      <c r="E12" s="56"/>
      <c r="F12" s="50"/>
      <c r="G12" s="69"/>
      <c r="H12" s="53"/>
    </row>
    <row r="13" spans="1:23" ht="28.5" customHeight="1">
      <c r="A13" s="32" t="s">
        <v>7</v>
      </c>
      <c r="B13" s="33"/>
      <c r="C13" s="33"/>
      <c r="D13" s="34"/>
      <c r="E13" s="56"/>
      <c r="F13" s="50"/>
      <c r="G13" s="70"/>
      <c r="H13" s="53" t="s">
        <v>9</v>
      </c>
    </row>
    <row r="14" spans="1:23" ht="28.5" customHeight="1">
      <c r="A14" s="32" t="s">
        <v>7</v>
      </c>
      <c r="B14" s="17"/>
      <c r="C14" s="33"/>
      <c r="D14" s="59"/>
      <c r="E14" s="60"/>
      <c r="F14" s="55"/>
      <c r="G14" s="58"/>
      <c r="H14" s="36" t="s">
        <v>9</v>
      </c>
    </row>
    <row r="15" spans="1:23" ht="28.5" customHeight="1">
      <c r="A15" s="16"/>
      <c r="B15" s="17"/>
      <c r="C15" s="56"/>
      <c r="D15" s="48"/>
      <c r="E15" s="17"/>
      <c r="F15" s="50"/>
      <c r="G15" s="69"/>
      <c r="H15" s="54"/>
    </row>
    <row r="16" spans="1:23" ht="28.5" customHeight="1">
      <c r="A16" s="16"/>
      <c r="B16" s="17"/>
      <c r="C16" s="56"/>
      <c r="D16" s="48"/>
      <c r="E16" s="17"/>
      <c r="F16" s="50"/>
      <c r="G16" s="69"/>
      <c r="H16" s="54"/>
    </row>
    <row r="17" spans="1:23" ht="28.5" customHeight="1">
      <c r="A17" s="16"/>
      <c r="B17" s="17"/>
      <c r="C17" s="56"/>
      <c r="D17" s="18"/>
      <c r="E17" s="17"/>
      <c r="F17" s="57"/>
      <c r="G17" s="57"/>
      <c r="H17" s="54"/>
    </row>
    <row r="18" spans="1:23" ht="28.5" customHeight="1">
      <c r="A18" s="16"/>
      <c r="B18" s="17"/>
      <c r="C18" s="17"/>
      <c r="D18" s="18"/>
      <c r="E18" s="56"/>
      <c r="F18" s="50"/>
      <c r="G18" s="69"/>
      <c r="H18" s="68"/>
    </row>
    <row r="19" spans="1:23" ht="28.5" customHeight="1">
      <c r="A19" s="3"/>
      <c r="B19" s="4" t="s">
        <v>20</v>
      </c>
      <c r="C19" s="4" t="s">
        <v>7</v>
      </c>
      <c r="D19" s="10"/>
      <c r="E19" s="4"/>
      <c r="F19" s="5"/>
      <c r="G19" s="41"/>
      <c r="H19" s="9" t="s">
        <v>7</v>
      </c>
    </row>
    <row r="20" spans="1:23" ht="28.5" customHeight="1">
      <c r="A20" s="6"/>
      <c r="B20" s="6"/>
      <c r="C20" s="6"/>
      <c r="D20" s="11"/>
      <c r="E20" s="6"/>
      <c r="F20" s="7"/>
      <c r="G20" s="7"/>
      <c r="H20" s="27"/>
      <c r="I20" s="11"/>
      <c r="J20" s="6"/>
      <c r="K20" s="7"/>
      <c r="L20" s="7"/>
      <c r="M20" s="8"/>
      <c r="N20" s="11"/>
      <c r="O20" s="6"/>
      <c r="P20" s="7"/>
      <c r="Q20" s="7"/>
      <c r="R20" s="8"/>
      <c r="S20" s="11"/>
      <c r="T20" s="6"/>
      <c r="U20" s="7"/>
      <c r="V20" s="7"/>
      <c r="W20" s="8"/>
    </row>
  </sheetData>
  <mergeCells count="1">
    <mergeCell ref="A1:B1"/>
  </mergeCells>
  <phoneticPr fontId="3"/>
  <pageMargins left="1.1811023622047245" right="0.78740157480314965" top="0.98425196850393704" bottom="0.98425196850393704" header="0.51181102362204722" footer="0.51181102362204722"/>
  <pageSetup paperSize="9" scale="82" orientation="landscape" useFirstPageNumber="1" horizontalDpi="96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表紙</vt:lpstr>
      <vt:lpstr>設計書 </vt:lpstr>
      <vt:lpstr>大項目（工事別）</vt:lpstr>
      <vt:lpstr>大科目（建築工事）</vt:lpstr>
      <vt:lpstr>中科目（建築工事）</vt:lpstr>
      <vt:lpstr>小科目（建築工事）</vt:lpstr>
      <vt:lpstr>A-1-1.防水工事</vt:lpstr>
      <vt:lpstr>A-1-2.金属製建具工事　</vt:lpstr>
      <vt:lpstr>A-1-3.外壁補修工事</vt:lpstr>
      <vt:lpstr>A-1-4.撤去工事</vt:lpstr>
      <vt:lpstr>A-1-5.運搬・処分</vt:lpstr>
      <vt:lpstr>A-1-6.各工種直接費（機械）</vt:lpstr>
      <vt:lpstr>'A-1-1.防水工事'!Print_Area</vt:lpstr>
      <vt:lpstr>'A-1-2.金属製建具工事　'!Print_Area</vt:lpstr>
      <vt:lpstr>'A-1-3.外壁補修工事'!Print_Area</vt:lpstr>
      <vt:lpstr>'A-1-4.撤去工事'!Print_Area</vt:lpstr>
      <vt:lpstr>'A-1-5.運搬・処分'!Print_Area</vt:lpstr>
      <vt:lpstr>'A-1-6.各工種直接費（機械）'!Print_Area</vt:lpstr>
      <vt:lpstr>'小科目（建築工事）'!Print_Area</vt:lpstr>
      <vt:lpstr>'設計書 '!Print_Area</vt:lpstr>
      <vt:lpstr>'大科目（建築工事）'!Print_Area</vt:lpstr>
      <vt:lpstr>'大項目（工事別）'!Print_Area</vt:lpstr>
      <vt:lpstr>'中科目（建築工事）'!Print_Area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