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70" yWindow="120" windowWidth="14805" windowHeight="7635" activeTab="0"/>
  </bookViews>
  <sheets>
    <sheet name="島別情報集約" sheetId="1" r:id="rId1"/>
    <sheet name="引用" sheetId="2" r:id="rId2"/>
    <sheet name="Sheet1" sheetId="3" r:id="rId3"/>
  </sheets>
  <definedNames>
    <definedName name="_xlnm.Print_Area" localSheetId="0">'島別情報集約'!$A$1:$BA$80</definedName>
  </definedNames>
  <calcPr fullCalcOnLoad="1"/>
</workbook>
</file>

<file path=xl/comments1.xml><?xml version="1.0" encoding="utf-8"?>
<comments xmlns="http://schemas.openxmlformats.org/spreadsheetml/2006/main">
  <authors>
    <author>FJ-USER</author>
    <author>KHK_tsunoda</author>
    <author>S Abe</author>
  </authors>
  <commentList>
    <comment ref="AK2" authorId="0">
      <text>
        <r>
          <rPr>
            <b/>
            <sz val="9"/>
            <rFont val="ＭＳ Ｐゴシック"/>
            <family val="3"/>
          </rPr>
          <t xml:space="preserve">FJ-USER:
</t>
        </r>
        <r>
          <rPr>
            <sz val="9"/>
            <rFont val="ＭＳ Ｐゴシック"/>
            <family val="3"/>
          </rPr>
          <t xml:space="preserve">椰子類の枯死
大東では在来のヒサマツサイカブトへの影響懸念
</t>
        </r>
      </text>
    </comment>
    <comment ref="AL2" authorId="0">
      <text>
        <r>
          <rPr>
            <b/>
            <sz val="9"/>
            <rFont val="ＭＳ Ｐゴシック"/>
            <family val="3"/>
          </rPr>
          <t>FJ-USER:</t>
        </r>
        <r>
          <rPr>
            <sz val="9"/>
            <rFont val="ＭＳ Ｐゴシック"/>
            <family val="3"/>
          </rPr>
          <t xml:space="preserve">
近年沖縄島南部で発生
●R023在来個体群(石垣島、竹富島、西表島)</t>
        </r>
      </text>
    </comment>
    <comment ref="AN2" authorId="0">
      <text>
        <r>
          <rPr>
            <b/>
            <sz val="9"/>
            <rFont val="ＭＳ Ｐゴシック"/>
            <family val="3"/>
          </rPr>
          <t>FJ-USER:</t>
        </r>
        <r>
          <rPr>
            <sz val="9"/>
            <rFont val="ＭＳ Ｐゴシック"/>
            <family val="3"/>
          </rPr>
          <t xml:space="preserve">
特定外来生物指定種
日本未確認R001,R026,R029
有毒種</t>
        </r>
      </text>
    </comment>
    <comment ref="AO2" authorId="0">
      <text>
        <r>
          <rPr>
            <b/>
            <sz val="9"/>
            <rFont val="ＭＳ Ｐゴシック"/>
            <family val="3"/>
          </rPr>
          <t>FJ-USER:</t>
        </r>
        <r>
          <rPr>
            <sz val="9"/>
            <rFont val="ＭＳ Ｐゴシック"/>
            <family val="3"/>
          </rPr>
          <t xml:space="preserve">
有毒種</t>
        </r>
      </text>
    </comment>
    <comment ref="AP2" authorId="0">
      <text>
        <r>
          <rPr>
            <b/>
            <sz val="9"/>
            <rFont val="ＭＳ Ｐゴシック"/>
            <family val="3"/>
          </rPr>
          <t>FJ-USER:</t>
        </r>
        <r>
          <rPr>
            <sz val="9"/>
            <rFont val="ＭＳ Ｐゴシック"/>
            <family val="3"/>
          </rPr>
          <t xml:space="preserve">
有毒種</t>
        </r>
      </text>
    </comment>
    <comment ref="AQ2" authorId="0">
      <text>
        <r>
          <rPr>
            <b/>
            <sz val="9"/>
            <rFont val="ＭＳ Ｐゴシック"/>
            <family val="3"/>
          </rPr>
          <t>FJ-USER:</t>
        </r>
        <r>
          <rPr>
            <sz val="9"/>
            <rFont val="ＭＳ Ｐゴシック"/>
            <family val="3"/>
          </rPr>
          <t xml:space="preserve">
土壌動物への影響や人への不快(臭い)</t>
        </r>
      </text>
    </comment>
    <comment ref="AR2" authorId="0">
      <text>
        <r>
          <rPr>
            <b/>
            <sz val="9"/>
            <rFont val="ＭＳ Ｐゴシック"/>
            <family val="3"/>
          </rPr>
          <t>FJ-USER:</t>
        </r>
        <r>
          <rPr>
            <sz val="9"/>
            <rFont val="ＭＳ Ｐゴシック"/>
            <family val="3"/>
          </rPr>
          <t xml:space="preserve">
特定外来生物指定種
肉食</t>
        </r>
      </text>
    </comment>
    <comment ref="AS2" authorId="0">
      <text>
        <r>
          <rPr>
            <b/>
            <sz val="9"/>
            <rFont val="ＭＳ Ｐゴシック"/>
            <family val="3"/>
          </rPr>
          <t>FJ-USER:</t>
        </r>
        <r>
          <rPr>
            <sz val="9"/>
            <rFont val="ＭＳ Ｐゴシック"/>
            <family val="3"/>
          </rPr>
          <t xml:space="preserve">
宮古島で広がる松枯れはニセマツノザイセンチュウによるもの。</t>
        </r>
      </text>
    </comment>
    <comment ref="T19" authorId="1">
      <text>
        <r>
          <rPr>
            <b/>
            <sz val="9"/>
            <rFont val="ＭＳ Ｐゴシック"/>
            <family val="3"/>
          </rPr>
          <t>KHK_tsunoda:
R002で間違った記録として扱われている</t>
        </r>
      </text>
    </comment>
    <comment ref="AU78" authorId="1">
      <text>
        <r>
          <rPr>
            <b/>
            <sz val="9"/>
            <rFont val="ＭＳ Ｐゴシック"/>
            <family val="3"/>
          </rPr>
          <t>KHK_tsunoda:</t>
        </r>
        <r>
          <rPr>
            <sz val="9"/>
            <rFont val="ＭＳ Ｐゴシック"/>
            <family val="3"/>
          </rPr>
          <t xml:space="preserve">
R018では近年確認されていないとされている</t>
        </r>
      </text>
    </comment>
    <comment ref="R78" authorId="1">
      <text>
        <r>
          <rPr>
            <b/>
            <sz val="9"/>
            <rFont val="ＭＳ Ｐゴシック"/>
            <family val="3"/>
          </rPr>
          <t>KHK_tsunoda:</t>
        </r>
        <r>
          <rPr>
            <sz val="9"/>
            <rFont val="ＭＳ Ｐゴシック"/>
            <family val="3"/>
          </rPr>
          <t xml:space="preserve">
殺処分。定着していない</t>
        </r>
      </text>
    </comment>
    <comment ref="Q60" authorId="1">
      <text>
        <r>
          <rPr>
            <b/>
            <sz val="9"/>
            <rFont val="ＭＳ Ｐゴシック"/>
            <family val="3"/>
          </rPr>
          <t>KHK_tsunoda:</t>
        </r>
        <r>
          <rPr>
            <sz val="9"/>
            <rFont val="ＭＳ Ｐゴシック"/>
            <family val="3"/>
          </rPr>
          <t xml:space="preserve">
R011では現在は確認されていないとなっている</t>
        </r>
      </text>
    </comment>
    <comment ref="R77" authorId="1">
      <text>
        <r>
          <rPr>
            <b/>
            <sz val="9"/>
            <rFont val="ＭＳ Ｐゴシック"/>
            <family val="3"/>
          </rPr>
          <t>KHK_tsunoda:</t>
        </r>
        <r>
          <rPr>
            <sz val="9"/>
            <rFont val="ＭＳ Ｐゴシック"/>
            <family val="3"/>
          </rPr>
          <t xml:space="preserve">
殺処分し定着していない</t>
        </r>
      </text>
    </comment>
    <comment ref="R20" authorId="1">
      <text>
        <r>
          <rPr>
            <b/>
            <sz val="9"/>
            <rFont val="ＭＳ Ｐゴシック"/>
            <family val="3"/>
          </rPr>
          <t>KHK_tsunoda:</t>
        </r>
        <r>
          <rPr>
            <sz val="9"/>
            <rFont val="ＭＳ Ｐゴシック"/>
            <family val="3"/>
          </rPr>
          <t xml:space="preserve">
駆除事業により定着していない</t>
        </r>
      </text>
    </comment>
    <comment ref="S59" authorId="1">
      <text>
        <r>
          <rPr>
            <b/>
            <sz val="9"/>
            <rFont val="ＭＳ Ｐゴシック"/>
            <family val="3"/>
          </rPr>
          <t>KHK_tsunoda:</t>
        </r>
        <r>
          <rPr>
            <sz val="9"/>
            <rFont val="ＭＳ Ｐゴシック"/>
            <family val="3"/>
          </rPr>
          <t xml:space="preserve">
幼体を確認し駆除</t>
        </r>
      </text>
    </comment>
    <comment ref="S78" authorId="1">
      <text>
        <r>
          <rPr>
            <b/>
            <sz val="9"/>
            <rFont val="ＭＳ Ｐゴシック"/>
            <family val="3"/>
          </rPr>
          <t>KHK_tsunoda:</t>
        </r>
        <r>
          <rPr>
            <sz val="9"/>
            <rFont val="ＭＳ Ｐゴシック"/>
            <family val="3"/>
          </rPr>
          <t xml:space="preserve">
殺処分、定着なし</t>
        </r>
      </text>
    </comment>
    <comment ref="AI19" authorId="1">
      <text>
        <r>
          <rPr>
            <b/>
            <sz val="9"/>
            <rFont val="ＭＳ Ｐゴシック"/>
            <family val="3"/>
          </rPr>
          <t>KHK_tsunoda:</t>
        </r>
        <r>
          <rPr>
            <sz val="9"/>
            <rFont val="ＭＳ Ｐゴシック"/>
            <family val="3"/>
          </rPr>
          <t xml:space="preserve">
過去に確認されたがこの調査では未確認</t>
        </r>
      </text>
    </comment>
    <comment ref="AU5" authorId="2">
      <text>
        <r>
          <rPr>
            <b/>
            <sz val="9"/>
            <rFont val="ＭＳ Ｐゴシック"/>
            <family val="3"/>
          </rPr>
          <t>S Abe:</t>
        </r>
        <r>
          <rPr>
            <sz val="9"/>
            <rFont val="ＭＳ Ｐゴシック"/>
            <family val="3"/>
          </rPr>
          <t xml:space="preserve">
○R001奄美諸島
●R033奄美群島</t>
        </r>
      </text>
    </comment>
    <comment ref="AM2" authorId="2">
      <text>
        <r>
          <rPr>
            <b/>
            <sz val="9"/>
            <rFont val="ＭＳ Ｐゴシック"/>
            <family val="3"/>
          </rPr>
          <t>S Abe:</t>
        </r>
        <r>
          <rPr>
            <sz val="9"/>
            <rFont val="ＭＳ Ｐゴシック"/>
            <family val="3"/>
          </rPr>
          <t xml:space="preserve">
シロテンハナムグリ台湾亜種</t>
        </r>
      </text>
    </comment>
  </commentList>
</comments>
</file>

<file path=xl/sharedStrings.xml><?xml version="1.0" encoding="utf-8"?>
<sst xmlns="http://schemas.openxmlformats.org/spreadsheetml/2006/main" count="1302" uniqueCount="859">
  <si>
    <t>番号</t>
  </si>
  <si>
    <t>所属市郡町村名</t>
  </si>
  <si>
    <t>そ の 他</t>
  </si>
  <si>
    <t>那覇市、他多数　</t>
  </si>
  <si>
    <t>　　</t>
  </si>
  <si>
    <t>国頭郡大宜味村　</t>
  </si>
  <si>
    <t>１と架橋　</t>
  </si>
  <si>
    <t>名護市　　　　　</t>
  </si>
  <si>
    <t>名護市 　</t>
  </si>
  <si>
    <t>３と架橋　</t>
  </si>
  <si>
    <t>国頭郡今帰仁村　</t>
  </si>
  <si>
    <t>国頭郡本部町　</t>
  </si>
  <si>
    <t>　　　　　</t>
  </si>
  <si>
    <t>国頭郡本部町 　</t>
  </si>
  <si>
    <t>国頭郡伊江村　　</t>
  </si>
  <si>
    <t>島尻郡伊平屋村　</t>
  </si>
  <si>
    <t>９と架橋　</t>
  </si>
  <si>
    <t>島尻郡伊是名村　</t>
  </si>
  <si>
    <t>中頭郡与那城町　</t>
  </si>
  <si>
    <t>１３と架橋</t>
  </si>
  <si>
    <t>１４と架橋</t>
  </si>
  <si>
    <t>中頭郡勝連町　　</t>
  </si>
  <si>
    <t>島尻郡知念村　　</t>
  </si>
  <si>
    <t>島尻郡玉城村　　</t>
  </si>
  <si>
    <t>島尻郡豊見城村　</t>
  </si>
  <si>
    <t>観光無人島</t>
  </si>
  <si>
    <t>島尻郡渡嘉敷村　</t>
  </si>
  <si>
    <t>現在無人島</t>
  </si>
  <si>
    <t>島尻郡座間味村　</t>
  </si>
  <si>
    <t>２５と架橋</t>
  </si>
  <si>
    <t>２６と架橋</t>
  </si>
  <si>
    <t>島尻郡粟国村　　</t>
  </si>
  <si>
    <t>島尻郡渡名喜村　</t>
  </si>
  <si>
    <t>島尻郡具志川村他</t>
  </si>
  <si>
    <t>島尻郡仲里村　　</t>
  </si>
  <si>
    <t>３０と架橋</t>
  </si>
  <si>
    <t>島尻郡南大東村　</t>
  </si>
  <si>
    <t>島尻郡北大東村　</t>
  </si>
  <si>
    <t>平良市、宮古郡　</t>
  </si>
  <si>
    <t>平良市　　　　　</t>
  </si>
  <si>
    <t>３５と架橋</t>
  </si>
  <si>
    <t>宮古郡下地町　　</t>
  </si>
  <si>
    <t>宮古郡伊良部町　</t>
  </si>
  <si>
    <t>３９と架橋</t>
  </si>
  <si>
    <t>宮古郡多良間村　</t>
  </si>
  <si>
    <t>石垣市　　　　　</t>
  </si>
  <si>
    <t>八重山郡竹富町　</t>
  </si>
  <si>
    <t>新城上地島</t>
  </si>
  <si>
    <t>あらぐすくかみちじま</t>
  </si>
  <si>
    <t>新城下地島</t>
  </si>
  <si>
    <t>あらぐすくしもちじま</t>
  </si>
  <si>
    <t>八重山郡与那国町</t>
  </si>
  <si>
    <t>４と架橋</t>
  </si>
  <si>
    <t>奄美大島</t>
  </si>
  <si>
    <t>加計呂麻島</t>
  </si>
  <si>
    <t>請島</t>
  </si>
  <si>
    <t>与路島</t>
  </si>
  <si>
    <t>喜界島</t>
  </si>
  <si>
    <t>徳之島</t>
  </si>
  <si>
    <t>沖永良部島</t>
  </si>
  <si>
    <t>与論島</t>
  </si>
  <si>
    <t>ハンミャ島</t>
  </si>
  <si>
    <t>木山島</t>
  </si>
  <si>
    <t>ジャナレ島</t>
  </si>
  <si>
    <t>須子茂離</t>
  </si>
  <si>
    <t>夕離</t>
  </si>
  <si>
    <t>江仁屋離</t>
  </si>
  <si>
    <t>あまみおおしま</t>
  </si>
  <si>
    <t>かけろまじま</t>
  </si>
  <si>
    <t>えにやばなれ</t>
  </si>
  <si>
    <t>すこもばなれ</t>
  </si>
  <si>
    <t>ゆうばなれ</t>
  </si>
  <si>
    <t>うけじま</t>
  </si>
  <si>
    <t>よろじま</t>
  </si>
  <si>
    <t>はんみゃとう</t>
  </si>
  <si>
    <t>きやまじま</t>
  </si>
  <si>
    <t>じゃなれじま</t>
  </si>
  <si>
    <t>きかいじま</t>
  </si>
  <si>
    <t>とくのしま</t>
  </si>
  <si>
    <t>おきのえらぶじま</t>
  </si>
  <si>
    <t>よろんじま</t>
  </si>
  <si>
    <t>奄美市、大島郡</t>
  </si>
  <si>
    <t>大島郡瀬戸内町</t>
  </si>
  <si>
    <t>大島郡喜界町</t>
  </si>
  <si>
    <t>大島郡徳之島町、伊仙町、天城町</t>
  </si>
  <si>
    <t>大島郡</t>
  </si>
  <si>
    <t>枝手久島</t>
  </si>
  <si>
    <t>えだてくじま</t>
  </si>
  <si>
    <t>大島郡宇検村</t>
  </si>
  <si>
    <t>大島郡与論町</t>
  </si>
  <si>
    <t>46-123</t>
  </si>
  <si>
    <t>46-124</t>
  </si>
  <si>
    <t>46-125</t>
  </si>
  <si>
    <t>46-126</t>
  </si>
  <si>
    <t>46-127</t>
  </si>
  <si>
    <t>46-128</t>
  </si>
  <si>
    <t>46-129</t>
  </si>
  <si>
    <t>46-130</t>
  </si>
  <si>
    <t>47-101</t>
  </si>
  <si>
    <t>47-106</t>
  </si>
  <si>
    <t>47-107</t>
  </si>
  <si>
    <t>47-108</t>
  </si>
  <si>
    <t>47-109</t>
  </si>
  <si>
    <t>47-110</t>
  </si>
  <si>
    <t>47-128</t>
  </si>
  <si>
    <t>47-129</t>
  </si>
  <si>
    <t>47-130</t>
  </si>
  <si>
    <t>47-111</t>
  </si>
  <si>
    <t>47-112</t>
  </si>
  <si>
    <t>47-113</t>
  </si>
  <si>
    <t>47-114</t>
  </si>
  <si>
    <t>47-115</t>
  </si>
  <si>
    <t>47-116</t>
  </si>
  <si>
    <t>47-120</t>
  </si>
  <si>
    <t>47-146</t>
  </si>
  <si>
    <t>47-121</t>
  </si>
  <si>
    <t>47-122</t>
  </si>
  <si>
    <t>47-123</t>
  </si>
  <si>
    <t>47-124</t>
  </si>
  <si>
    <t>47-125</t>
  </si>
  <si>
    <t>47-117</t>
  </si>
  <si>
    <t>47-118</t>
  </si>
  <si>
    <t>47-119</t>
  </si>
  <si>
    <t>47-126</t>
  </si>
  <si>
    <t>47-127</t>
  </si>
  <si>
    <t>47-102</t>
  </si>
  <si>
    <t>47-103</t>
  </si>
  <si>
    <t>47-104</t>
  </si>
  <si>
    <t>47-131</t>
  </si>
  <si>
    <t>47-132</t>
  </si>
  <si>
    <t>47-901</t>
  </si>
  <si>
    <t>47-133</t>
  </si>
  <si>
    <t>47-134</t>
  </si>
  <si>
    <t>47-105</t>
  </si>
  <si>
    <t>47-135</t>
  </si>
  <si>
    <t>47-136</t>
  </si>
  <si>
    <t>47-137</t>
  </si>
  <si>
    <t>47-138</t>
  </si>
  <si>
    <t>47-139</t>
  </si>
  <si>
    <t>47-140</t>
  </si>
  <si>
    <t>47-141</t>
  </si>
  <si>
    <t>47-142</t>
  </si>
  <si>
    <t>47-143</t>
  </si>
  <si>
    <t>47-144</t>
  </si>
  <si>
    <t>47-145</t>
  </si>
  <si>
    <t xml:space="preserve">有人島 </t>
  </si>
  <si>
    <t xml:space="preserve">無人島 </t>
  </si>
  <si>
    <t xml:space="preserve">無人島 </t>
  </si>
  <si>
    <t>J.I.A.</t>
  </si>
  <si>
    <t>奄美諸島</t>
  </si>
  <si>
    <t>沖縄諸島</t>
  </si>
  <si>
    <t>大東諸島</t>
  </si>
  <si>
    <t>宮古諸島</t>
  </si>
  <si>
    <t>八重山諸島</t>
  </si>
  <si>
    <t>諸島名</t>
  </si>
  <si>
    <t>S01</t>
  </si>
  <si>
    <t>S02</t>
  </si>
  <si>
    <t>S03</t>
  </si>
  <si>
    <t>S04</t>
  </si>
  <si>
    <t>S05</t>
  </si>
  <si>
    <t>S06</t>
  </si>
  <si>
    <t>S07</t>
  </si>
  <si>
    <t>S08</t>
  </si>
  <si>
    <t>S09</t>
  </si>
  <si>
    <t>S10</t>
  </si>
  <si>
    <t>S11</t>
  </si>
  <si>
    <t>S12</t>
  </si>
  <si>
    <t>S13</t>
  </si>
  <si>
    <t>S14</t>
  </si>
  <si>
    <t>S15</t>
  </si>
  <si>
    <t>S16</t>
  </si>
  <si>
    <t>S17</t>
  </si>
  <si>
    <t>S18</t>
  </si>
  <si>
    <t>S19</t>
  </si>
  <si>
    <t>S20</t>
  </si>
  <si>
    <t>S21</t>
  </si>
  <si>
    <t>S22</t>
  </si>
  <si>
    <t>S23</t>
  </si>
  <si>
    <t>S24</t>
  </si>
  <si>
    <t>S25</t>
  </si>
  <si>
    <t>S26</t>
  </si>
  <si>
    <t>S27</t>
  </si>
  <si>
    <t>S28</t>
  </si>
  <si>
    <t>S29</t>
  </si>
  <si>
    <t>S30</t>
  </si>
  <si>
    <t>S31</t>
  </si>
  <si>
    <t>S32</t>
  </si>
  <si>
    <t>S33</t>
  </si>
  <si>
    <t>S34</t>
  </si>
  <si>
    <t>S35</t>
  </si>
  <si>
    <t>S36</t>
  </si>
  <si>
    <t>S37</t>
  </si>
  <si>
    <t>S38</t>
  </si>
  <si>
    <t>S39</t>
  </si>
  <si>
    <t>S40</t>
  </si>
  <si>
    <t>I01</t>
  </si>
  <si>
    <t>I02</t>
  </si>
  <si>
    <t>I03</t>
  </si>
  <si>
    <t>I04</t>
  </si>
  <si>
    <t>I05</t>
  </si>
  <si>
    <t>I06</t>
  </si>
  <si>
    <t>I07</t>
  </si>
  <si>
    <t>I08</t>
  </si>
  <si>
    <t>I09</t>
  </si>
  <si>
    <t>I10</t>
  </si>
  <si>
    <t>I11</t>
  </si>
  <si>
    <t>I12</t>
  </si>
  <si>
    <t>I13</t>
  </si>
  <si>
    <t>I14</t>
  </si>
  <si>
    <t>I15</t>
  </si>
  <si>
    <t>I16</t>
  </si>
  <si>
    <t>I17</t>
  </si>
  <si>
    <t>I18</t>
  </si>
  <si>
    <t>I19</t>
  </si>
  <si>
    <t>I20</t>
  </si>
  <si>
    <t>I21</t>
  </si>
  <si>
    <t>I22</t>
  </si>
  <si>
    <t>I23</t>
  </si>
  <si>
    <t>I24</t>
  </si>
  <si>
    <t>I25</t>
  </si>
  <si>
    <t>I26</t>
  </si>
  <si>
    <t>I27</t>
  </si>
  <si>
    <t>I28</t>
  </si>
  <si>
    <t>I29</t>
  </si>
  <si>
    <t>I30</t>
  </si>
  <si>
    <t>I31</t>
  </si>
  <si>
    <t>I32</t>
  </si>
  <si>
    <t>I33</t>
  </si>
  <si>
    <t>I34</t>
  </si>
  <si>
    <t>I35</t>
  </si>
  <si>
    <t>I36</t>
  </si>
  <si>
    <t>I37</t>
  </si>
  <si>
    <t>I38</t>
  </si>
  <si>
    <t>I39</t>
  </si>
  <si>
    <t>I40</t>
  </si>
  <si>
    <t>I41</t>
  </si>
  <si>
    <t>I42</t>
  </si>
  <si>
    <t>I43</t>
  </si>
  <si>
    <t>I44</t>
  </si>
  <si>
    <t>I45</t>
  </si>
  <si>
    <t>I46</t>
  </si>
  <si>
    <t>I47</t>
  </si>
  <si>
    <t>I48</t>
  </si>
  <si>
    <t>I49</t>
  </si>
  <si>
    <t>I50</t>
  </si>
  <si>
    <t>I51</t>
  </si>
  <si>
    <t>I52</t>
  </si>
  <si>
    <t>I53</t>
  </si>
  <si>
    <t>I54</t>
  </si>
  <si>
    <t>I55</t>
  </si>
  <si>
    <t>I56</t>
  </si>
  <si>
    <t>I57</t>
  </si>
  <si>
    <t>I58</t>
  </si>
  <si>
    <t>I59</t>
  </si>
  <si>
    <t>I60</t>
  </si>
  <si>
    <t>I61</t>
  </si>
  <si>
    <t>I62</t>
  </si>
  <si>
    <t>I63</t>
  </si>
  <si>
    <t>I64</t>
  </si>
  <si>
    <t>I65</t>
  </si>
  <si>
    <t>I66</t>
  </si>
  <si>
    <t>I67</t>
  </si>
  <si>
    <t>I68</t>
  </si>
  <si>
    <t>I69</t>
  </si>
  <si>
    <t>I70</t>
  </si>
  <si>
    <t>I71</t>
  </si>
  <si>
    <t>種番号</t>
  </si>
  <si>
    <t>種名</t>
  </si>
  <si>
    <t>屋那覇島</t>
  </si>
  <si>
    <t>やなはじま</t>
  </si>
  <si>
    <t>ぐしかわじま</t>
  </si>
  <si>
    <t>マングース</t>
  </si>
  <si>
    <t>クマネズミ</t>
  </si>
  <si>
    <t>イヌ</t>
  </si>
  <si>
    <t>ネコ</t>
  </si>
  <si>
    <t>イノブタ、ブタ、（ニホンイノシシ）</t>
  </si>
  <si>
    <t>ニホンイタチ</t>
  </si>
  <si>
    <t>ヤギ</t>
  </si>
  <si>
    <t>インドクジャク</t>
  </si>
  <si>
    <t>キジ（コウライキジ）</t>
  </si>
  <si>
    <t>オオヒキガエル</t>
  </si>
  <si>
    <t>シロアゴガエル</t>
  </si>
  <si>
    <t>ウシガエル</t>
  </si>
  <si>
    <t>グリーンアノール</t>
  </si>
  <si>
    <t>ブラウンアノ－ル</t>
  </si>
  <si>
    <t>グリーンイグアナ</t>
  </si>
  <si>
    <t>タイワンスジオ</t>
  </si>
  <si>
    <t>タイワンハブ</t>
  </si>
  <si>
    <t>サキシマハブ</t>
  </si>
  <si>
    <t>スッポン</t>
  </si>
  <si>
    <t>ミシシッピアカミミガメ</t>
  </si>
  <si>
    <t>ヤエヤマイシガメ</t>
  </si>
  <si>
    <t>セマルハコガメ</t>
  </si>
  <si>
    <t>ブルーギル</t>
  </si>
  <si>
    <t>オオクチバス</t>
  </si>
  <si>
    <t>テラピア類</t>
  </si>
  <si>
    <t>グッピー</t>
  </si>
  <si>
    <t>カダヤシ</t>
  </si>
  <si>
    <t>タイワンカブトムシ</t>
  </si>
  <si>
    <t>ハイイロゴケグモ</t>
  </si>
  <si>
    <t>セアカゴケグモ</t>
  </si>
  <si>
    <t>ヤンバルトサカヤスデ</t>
  </si>
  <si>
    <t>スクミリンゴガイ</t>
  </si>
  <si>
    <t>アフリカマイマイ</t>
  </si>
  <si>
    <t>アメリカザリガニ</t>
  </si>
  <si>
    <t>アメリカハマグルマ</t>
  </si>
  <si>
    <t>ボタンウキクサ</t>
  </si>
  <si>
    <t>ホテイアオイ</t>
  </si>
  <si>
    <t>オオキンケイギク</t>
  </si>
  <si>
    <t>S41</t>
  </si>
  <si>
    <t>S42</t>
  </si>
  <si>
    <t>S43</t>
  </si>
  <si>
    <t>S44</t>
  </si>
  <si>
    <t>●</t>
  </si>
  <si>
    <t>I72</t>
  </si>
  <si>
    <t>I73</t>
  </si>
  <si>
    <t>根絶</t>
  </si>
  <si>
    <t>R002</t>
  </si>
  <si>
    <t>R003</t>
  </si>
  <si>
    <t>R004</t>
  </si>
  <si>
    <t>R005</t>
  </si>
  <si>
    <t>R006</t>
  </si>
  <si>
    <t>R007</t>
  </si>
  <si>
    <t>R008</t>
  </si>
  <si>
    <t>R009</t>
  </si>
  <si>
    <t>R010</t>
  </si>
  <si>
    <t>R011</t>
  </si>
  <si>
    <t>R012</t>
  </si>
  <si>
    <t>R013</t>
  </si>
  <si>
    <t>R014</t>
  </si>
  <si>
    <t>R015</t>
  </si>
  <si>
    <t>R016</t>
  </si>
  <si>
    <t>R017</t>
  </si>
  <si>
    <t>R018</t>
  </si>
  <si>
    <t>R019</t>
  </si>
  <si>
    <t>R020</t>
  </si>
  <si>
    <t>R021</t>
  </si>
  <si>
    <t>R022</t>
  </si>
  <si>
    <t>R023</t>
  </si>
  <si>
    <t>R024</t>
  </si>
  <si>
    <t>R025</t>
  </si>
  <si>
    <t>R026</t>
  </si>
  <si>
    <t>R027</t>
  </si>
  <si>
    <t>R028</t>
  </si>
  <si>
    <t>R029</t>
  </si>
  <si>
    <t>R030</t>
  </si>
  <si>
    <t>R031</t>
  </si>
  <si>
    <t>R032</t>
  </si>
  <si>
    <t>R033</t>
  </si>
  <si>
    <t>R034</t>
  </si>
  <si>
    <t>R035</t>
  </si>
  <si>
    <t>R036</t>
  </si>
  <si>
    <t>R037</t>
  </si>
  <si>
    <t>R038</t>
  </si>
  <si>
    <t>R039</t>
  </si>
  <si>
    <t>R040</t>
  </si>
  <si>
    <t>R041</t>
  </si>
  <si>
    <t>R042</t>
  </si>
  <si>
    <t>R043</t>
  </si>
  <si>
    <t>R044</t>
  </si>
  <si>
    <t>R045</t>
  </si>
  <si>
    <t>R046</t>
  </si>
  <si>
    <t>R047</t>
  </si>
  <si>
    <t>R048</t>
  </si>
  <si>
    <t>R049</t>
  </si>
  <si>
    <t>R050</t>
  </si>
  <si>
    <t>R051</t>
  </si>
  <si>
    <t>R052</t>
  </si>
  <si>
    <t>R053</t>
  </si>
  <si>
    <t>R054</t>
  </si>
  <si>
    <t>R055</t>
  </si>
  <si>
    <t>R056</t>
  </si>
  <si>
    <t>R057</t>
  </si>
  <si>
    <t>R058</t>
  </si>
  <si>
    <t>R059</t>
  </si>
  <si>
    <t>R060</t>
  </si>
  <si>
    <t>R061</t>
  </si>
  <si>
    <t>R062</t>
  </si>
  <si>
    <t>R063</t>
  </si>
  <si>
    <t>R064</t>
  </si>
  <si>
    <t>R065</t>
  </si>
  <si>
    <t>R066</t>
  </si>
  <si>
    <t>R067</t>
  </si>
  <si>
    <t>R068</t>
  </si>
  <si>
    <t>R069</t>
  </si>
  <si>
    <t>R070</t>
  </si>
  <si>
    <t>R071</t>
  </si>
  <si>
    <t>R072</t>
  </si>
  <si>
    <t>R073</t>
  </si>
  <si>
    <t>R074</t>
  </si>
  <si>
    <t>R075</t>
  </si>
  <si>
    <t>R076</t>
  </si>
  <si>
    <t>R077</t>
  </si>
  <si>
    <t>R078</t>
  </si>
  <si>
    <t>R079</t>
  </si>
  <si>
    <t>R080</t>
  </si>
  <si>
    <t>R081</t>
  </si>
  <si>
    <t>R082</t>
  </si>
  <si>
    <t>R083</t>
  </si>
  <si>
    <t>R084</t>
  </si>
  <si>
    <t>R085</t>
  </si>
  <si>
    <t>R086</t>
  </si>
  <si>
    <t>R087</t>
  </si>
  <si>
    <t>R088</t>
  </si>
  <si>
    <t>R089</t>
  </si>
  <si>
    <t>R090</t>
  </si>
  <si>
    <t>R091</t>
  </si>
  <si>
    <t>R092</t>
  </si>
  <si>
    <t>R093</t>
  </si>
  <si>
    <t>R094</t>
  </si>
  <si>
    <t>R095</t>
  </si>
  <si>
    <t>R096</t>
  </si>
  <si>
    <t>R097</t>
  </si>
  <si>
    <t>R098</t>
  </si>
  <si>
    <t>R099</t>
  </si>
  <si>
    <t>R100</t>
  </si>
  <si>
    <t>http://www.nies.go.jp/biodiversity/invasive/</t>
  </si>
  <si>
    <t>国立環境研究所　侵入生物データベース</t>
  </si>
  <si>
    <t>●R002</t>
  </si>
  <si>
    <t>宮城島（大宜見）</t>
  </si>
  <si>
    <t>宮城島（うるま市）</t>
  </si>
  <si>
    <t>おうじま</t>
  </si>
  <si>
    <t>おうじま</t>
  </si>
  <si>
    <t>おうじま</t>
  </si>
  <si>
    <t>奥武島（久米島）</t>
  </si>
  <si>
    <t>奥武島（名護）</t>
  </si>
  <si>
    <t>奥武島（南城）</t>
  </si>
  <si>
    <t>具志川島（伊是名）</t>
  </si>
  <si>
    <t>おきなわとう</t>
  </si>
  <si>
    <t>よみ</t>
  </si>
  <si>
    <t>沖縄島</t>
  </si>
  <si>
    <t>みやぎじま</t>
  </si>
  <si>
    <t>屋我地島</t>
  </si>
  <si>
    <t>やがじじま</t>
  </si>
  <si>
    <t>古宇利島</t>
  </si>
  <si>
    <t>こうりじま</t>
  </si>
  <si>
    <t>水納島</t>
  </si>
  <si>
    <t>みんなじま</t>
  </si>
  <si>
    <t>瀬底島</t>
  </si>
  <si>
    <t>せそこじま</t>
  </si>
  <si>
    <t>伊江島</t>
  </si>
  <si>
    <t>いえじま</t>
  </si>
  <si>
    <t>伊平屋島</t>
  </si>
  <si>
    <t>いへやじま</t>
  </si>
  <si>
    <t>野甫島</t>
  </si>
  <si>
    <t>のほじま</t>
  </si>
  <si>
    <t>伊是名島</t>
  </si>
  <si>
    <t>いぜなじま</t>
  </si>
  <si>
    <t>伊計島</t>
  </si>
  <si>
    <t>いけいじま</t>
  </si>
  <si>
    <t>平安座島</t>
  </si>
  <si>
    <t>へんざじま</t>
  </si>
  <si>
    <t>藪地島</t>
  </si>
  <si>
    <t>やぶちじま</t>
  </si>
  <si>
    <t>浜比嘉島</t>
  </si>
  <si>
    <t>はまひがじま</t>
  </si>
  <si>
    <t>津堅島</t>
  </si>
  <si>
    <t>つけんじま</t>
  </si>
  <si>
    <t>久高島</t>
  </si>
  <si>
    <t>くだかじま</t>
  </si>
  <si>
    <t>瀬長島</t>
  </si>
  <si>
    <t>せながじま</t>
  </si>
  <si>
    <t>コマカ島</t>
  </si>
  <si>
    <t>こまかじま</t>
  </si>
  <si>
    <t>渡嘉敷島</t>
  </si>
  <si>
    <t>とかしきじま</t>
  </si>
  <si>
    <t>前島</t>
  </si>
  <si>
    <t>まえじま</t>
  </si>
  <si>
    <t>座間味島</t>
  </si>
  <si>
    <t>ざまみじま</t>
  </si>
  <si>
    <t>阿嘉島</t>
  </si>
  <si>
    <t>あかじま</t>
  </si>
  <si>
    <t>げるまじま</t>
  </si>
  <si>
    <t>外地島</t>
  </si>
  <si>
    <t>ふかじじま</t>
  </si>
  <si>
    <t>粟国島</t>
  </si>
  <si>
    <t>あぐにじま</t>
  </si>
  <si>
    <t>渡名喜島</t>
  </si>
  <si>
    <t>となきじま</t>
  </si>
  <si>
    <t>久米島</t>
  </si>
  <si>
    <t>くめじま</t>
  </si>
  <si>
    <t>オーハ島</t>
  </si>
  <si>
    <t>おーはじま</t>
  </si>
  <si>
    <t>南大東島</t>
  </si>
  <si>
    <t>みなみだいとうじま</t>
  </si>
  <si>
    <t>北大東島</t>
  </si>
  <si>
    <t>きただいとうじま</t>
  </si>
  <si>
    <t>宮古島</t>
  </si>
  <si>
    <t>みやこじま</t>
  </si>
  <si>
    <t>大神島</t>
  </si>
  <si>
    <t>おおがみじま</t>
  </si>
  <si>
    <t>池間島</t>
  </si>
  <si>
    <t>いけまじま</t>
  </si>
  <si>
    <t>来間島</t>
  </si>
  <si>
    <t>くりまじま</t>
  </si>
  <si>
    <t>伊良部島</t>
  </si>
  <si>
    <t>いらぶじま</t>
  </si>
  <si>
    <t>下地島</t>
  </si>
  <si>
    <t>しもじじま</t>
  </si>
  <si>
    <t>多良間島</t>
  </si>
  <si>
    <t>たらまじま</t>
  </si>
  <si>
    <t>石垣島</t>
  </si>
  <si>
    <t>いしがきじま</t>
  </si>
  <si>
    <t>竹富島</t>
  </si>
  <si>
    <t>たけとみじま</t>
  </si>
  <si>
    <t>小浜島</t>
  </si>
  <si>
    <t>こはまじま</t>
  </si>
  <si>
    <t>黒島</t>
  </si>
  <si>
    <t>くろしま</t>
  </si>
  <si>
    <t>鳩間島</t>
  </si>
  <si>
    <t>はとまじま</t>
  </si>
  <si>
    <t>西表島</t>
  </si>
  <si>
    <t>いりおもて</t>
  </si>
  <si>
    <t>ゆふじま</t>
  </si>
  <si>
    <t>かやまじま</t>
  </si>
  <si>
    <t>内離島</t>
  </si>
  <si>
    <t>うちぱなりじま</t>
  </si>
  <si>
    <t>外離島</t>
  </si>
  <si>
    <t>そとぱなりじま</t>
  </si>
  <si>
    <t>波照間島</t>
  </si>
  <si>
    <t>はてるまじま</t>
  </si>
  <si>
    <t>与那国島</t>
  </si>
  <si>
    <t>よなぐにじま</t>
  </si>
  <si>
    <t>○R002</t>
  </si>
  <si>
    <t>△R002</t>
  </si>
  <si>
    <t>△繁殖していない？</t>
  </si>
  <si>
    <t>備　　考</t>
  </si>
  <si>
    <t>●R001</t>
  </si>
  <si>
    <t>スジオナメラとして記載</t>
  </si>
  <si>
    <t>宮古島，伊良部島，石垣島，小浜島，黒島，新城島，与那国島</t>
  </si>
  <si>
    <t>○ミナミイシガメとして記載</t>
  </si>
  <si>
    <t>Pomacea canaliculata</t>
  </si>
  <si>
    <t>●R003</t>
  </si>
  <si>
    <t>Matsukura, K., M. Okuda, K. Kubota, and T. Wada (2008) Genetic divergence of the genus Pomacea (Gastropoda: Ampullariidae) distributed in Japan, and a simple molecular method to distinguish between P. canaliculata and P. insularum. Applied Entomology and Zoology 43:535-540.</t>
  </si>
  <si>
    <t>全般</t>
  </si>
  <si>
    <t>爬虫両生類</t>
  </si>
  <si>
    <t>スクミリンゴガイ</t>
  </si>
  <si>
    <t>吉田政弘(2002)侵入毒グモの分布拡大・防除に関する研究．Makoto. 120: 2-9.</t>
  </si>
  <si>
    <t>太田英利・角田正美・仲座寛泰・中山愛子(2008)シロアゴガエルの石垣島、ならびに北大東島からの記録．Akamata. 19: 44-48.</t>
  </si>
  <si>
    <t>●R005</t>
  </si>
  <si>
    <t>●2010</t>
  </si>
  <si>
    <t>坪井一真・村上慶太朗・石垣長健・渡辺信・溝口康(2011)西表島に生息するリュウキュウイノシシの遺伝的多様性解析手法の開発．明治大学農学部研究報告．60(4): 53-59.
ほか、奄美大島、沖縄島での追加調査結果を含む。</t>
  </si>
  <si>
    <t>●R006</t>
  </si>
  <si>
    <t>○R001</t>
  </si>
  <si>
    <t>○ニホンイノシシ、■ニホンイノシシとの交雑、●家畜ブタとの交雑</t>
  </si>
  <si>
    <t>■R006</t>
  </si>
  <si>
    <t>●富永2013</t>
  </si>
  <si>
    <t>島　名
（島は足りているか）</t>
  </si>
  <si>
    <t>Denda, T., T. Shimabukuro, H. Nohara, and M. Yokota (2013)Potential Seawater Dispersal of Cypselas of Sphagneticola trilobata (L.) Pruski (Asteraceae), an Aggressive Invasive Alien Plant. Acta Phytotax. Geobot.63(2): 99-105.</t>
  </si>
  <si>
    <t>●R007</t>
  </si>
  <si>
    <t>嶋津信彦(2011)2010年夏沖縄島300水系における外来水生生物在来魚の分布記録．保全生態学研究．16: 99-110.</t>
  </si>
  <si>
    <t>●R008</t>
  </si>
  <si>
    <t>西田睦・鹿谷法一・諸喜田茂充(2003)琉球列島の陸水生物．東海大学出版会，神奈川県．572pp.</t>
  </si>
  <si>
    <t>×</t>
  </si>
  <si>
    <t>嵩原健二・当山正直・小濱継雄・幸地良仁・知念盛俊・比嘉ヨシ子(1997)沖縄の帰化動物－海を越えてきた動物たち－．沖縄出版，沖縄県．236pp.</t>
  </si>
  <si>
    <t>●R010</t>
  </si>
  <si>
    <t>引用元</t>
  </si>
  <si>
    <t>サイト</t>
  </si>
  <si>
    <t>対象分類群</t>
  </si>
  <si>
    <t>ハイイロゴケグモ</t>
  </si>
  <si>
    <t>シロアゴガエル</t>
  </si>
  <si>
    <t>ブタ、イノブタ</t>
  </si>
  <si>
    <t>アメリカハマグルマ</t>
  </si>
  <si>
    <t>魚類等</t>
  </si>
  <si>
    <t>宮古島市総合博物館.第14回企画展宮古にもちこまれた動物たちどうしてここにいるんだろう(2010.07)</t>
  </si>
  <si>
    <t xml:space="preserve">前之園・戸田 (2007) 琉球列島における両生類および陸生爬虫類の分布. Akamata. 18:28-46. </t>
  </si>
  <si>
    <t>定着かどうかの明記ないので△としています</t>
  </si>
  <si>
    <t>魚釣島</t>
  </si>
  <si>
    <t>横畑 泰志 , 横田 昌嗣 , 太田 英利 ,尖閣諸島魚釣島の生物相と野生化ヤギ問題IPSHU研究報告シリ-ズ (42), 307-326, 2009-03-00</t>
  </si>
  <si>
    <t>△R013</t>
  </si>
  <si>
    <t>〈その他〉お知らせ：与那国島におけるオオヒキガエル発見について(報道発表資料2011.08.26那覇自然環境事務所）</t>
  </si>
  <si>
    <t>定着ではない</t>
  </si>
  <si>
    <t>定着その他の明記なし</t>
  </si>
  <si>
    <t>【通知】波照間島における特定外来生物オオヒキガエルの捕獲について（お知らせ）報道発表資料2008.07.11那覇自然環境事務所）</t>
  </si>
  <si>
    <t>△R015</t>
  </si>
  <si>
    <t>【通知】与那国島での特定外来生物シロアゴガエルの捕獲について　報道発表資料2008.08.01那覇自然環境事務所）</t>
  </si>
  <si>
    <t>△R016</t>
  </si>
  <si>
    <t>シロアゴガエルとオンナダケヤモリの池間島からの記録　田中　聡　沖縄県立博物館紀要№32,pp1-3,2006.</t>
  </si>
  <si>
    <t>R001</t>
  </si>
  <si>
    <t>●R023</t>
  </si>
  <si>
    <t>●R024</t>
  </si>
  <si>
    <t>●R027</t>
  </si>
  <si>
    <t>●R032</t>
  </si>
  <si>
    <t>平成20年度沖縄県特殊病害虫防除事業報告（第34号）平成21年10月（2009年10月）沖縄県農林水産部特殊病害虫対策本部</t>
  </si>
  <si>
    <t>由布島</t>
  </si>
  <si>
    <t>-</t>
  </si>
  <si>
    <t>分布図の凡例が見えにくいもの（-）とした</t>
  </si>
  <si>
    <r>
      <rPr>
        <sz val="10"/>
        <color indexed="10"/>
        <rFont val="ＭＳ Ｐゴシック"/>
        <family val="3"/>
      </rPr>
      <t>ヤエヤママドボタル</t>
    </r>
    <r>
      <rPr>
        <sz val="10"/>
        <color indexed="8"/>
        <rFont val="ＭＳ Ｐゴシック"/>
        <family val="3"/>
      </rPr>
      <t>（オオシママドボタル）</t>
    </r>
  </si>
  <si>
    <t>●R001
●R010</t>
  </si>
  <si>
    <t>●R001
●R010
●R037</t>
  </si>
  <si>
    <t>●R001
●R030</t>
  </si>
  <si>
    <t>●R034
●R035</t>
  </si>
  <si>
    <t>●R023</t>
  </si>
  <si>
    <t>●R004</t>
  </si>
  <si>
    <t>●R001
●R030</t>
  </si>
  <si>
    <t>●R001</t>
  </si>
  <si>
    <t>●R010</t>
  </si>
  <si>
    <t>△R027</t>
  </si>
  <si>
    <t>●R031</t>
  </si>
  <si>
    <r>
      <t xml:space="preserve">●R035
</t>
    </r>
    <r>
      <rPr>
        <sz val="8"/>
        <color indexed="10"/>
        <rFont val="ＭＳ Ｐゴシック"/>
        <family val="3"/>
      </rPr>
      <t>ﾆｾﾏﾂﾉｻﾞｲｾﾝﾁｭｳ</t>
    </r>
  </si>
  <si>
    <t>●R004</t>
  </si>
  <si>
    <t>●R023</t>
  </si>
  <si>
    <t>●R001
●R030</t>
  </si>
  <si>
    <t>●R010</t>
  </si>
  <si>
    <t>平成21年度外来生物問題調査検討業務報告書</t>
  </si>
  <si>
    <t>琉球新報(2010)タイワンハムシ県内で大量発生　３月に初確認．琉球新報電子版2010年6月12日付</t>
  </si>
  <si>
    <t>http://ryukyushimpo.jp/news/storyid-163413-storytopic-5.html</t>
  </si>
  <si>
    <t>タイワンハムシ</t>
  </si>
  <si>
    <t>那覇市建設管理部道路管理室(2010)街路樹におけるデイゴヒメコバチ対策</t>
  </si>
  <si>
    <t>http://www.hido.or.jp/14gyousei_backnumber/2010data/1005/1005chiiki-nahashi.pdf</t>
  </si>
  <si>
    <t>デイゴヒメコバチ</t>
  </si>
  <si>
    <t>金井賢一・松比良邦彦・上地奈美・湯川淳一(2008)奄美群島へのデイゴヒメコバチ(ハチ目:ヒメコバチ科)の侵入．日本応用動物昆虫学会誌．52(3),151-154</t>
  </si>
  <si>
    <t>http://ci.nii.ac.jp/els/110006881018.pdf?id=ART0008802856&amp;type=pdf&amp;lang=jp&amp;host=cinii&amp;order_no=&amp;ppv_type=0&amp;lang_sw=&amp;no=1376960411&amp;cp=</t>
  </si>
  <si>
    <t>デイゴヒメコバチ</t>
  </si>
  <si>
    <t>東清二監修(2002)琉球列島産昆虫目録．沖縄生物学会</t>
  </si>
  <si>
    <t>昆虫全般</t>
  </si>
  <si>
    <t>佐藤文保(2002)ホタルの里・久米島ホタル館．しまたてい23:14-19</t>
  </si>
  <si>
    <t>http://okiaruki.com/simatate/03pdf/pdf-data/sima23.pdf</t>
  </si>
  <si>
    <t>ヤエヤママドボタル(ホタル全般)</t>
  </si>
  <si>
    <t>小濱継雄・金城邦夫・本永忠久・桃原マリ子(1998)与那国島におけるアフリカマイマイの侵入経緯および生息状況．沖縄農業．33(1):36-41</t>
  </si>
  <si>
    <t>http://okinawa-repo.lib.u-ryukyu.ac.jp/bitstream/okinawa/1404/1/537.pdf</t>
  </si>
  <si>
    <t>アフリカマイマイ</t>
  </si>
  <si>
    <t>八重山毎日新聞(2007)ヒアリの侵入で警戒強化．八重山毎日新聞電子版2007年5月27日付</t>
  </si>
  <si>
    <t>http://www.y-mainichi.co.jp/news/8248/</t>
  </si>
  <si>
    <t>ヒアリ</t>
  </si>
  <si>
    <t>台湾で侵入・定着</t>
  </si>
  <si>
    <t>コガネムシ研究会監修(2007)日本産コガネムシ上科図説第2巻食葉群Ⅰ．</t>
  </si>
  <si>
    <t>シロテンハナムグリ台湾亜種</t>
  </si>
  <si>
    <t>環境省(2005)サカイシロテンハナムグリについて．第5回特定外来生物等分類群専門家グループ会合（昆虫類等陸生節足動物）資料2-5</t>
  </si>
  <si>
    <t>http://www.env.go.jp/nature/intro/4document/sentei/insect05/mat02_5.pdf</t>
  </si>
  <si>
    <t>環境省　特定外来生物等一覧．</t>
  </si>
  <si>
    <t>http://www.env.go.jp/nature/intro/1outline/list/</t>
  </si>
  <si>
    <t>アカカミアリ、ヒアリ</t>
  </si>
  <si>
    <t>環境省　特定外来生物等一覧（ニューギニアヤリガタリクウズムシ分布図）．</t>
  </si>
  <si>
    <t>http://www.env.go.jp/nature/intro/1outline/list/Distribution/nan/PDF/L-nan-04.pdf</t>
  </si>
  <si>
    <t>ニューギニアヤリガタリクウズムシ</t>
  </si>
  <si>
    <t>環境省　特定外来生物等一覧（ハイイロゴケグモ分布図）．</t>
  </si>
  <si>
    <t>http://www.env.go.jp/nature/intro/1outline/list/Distribution/kon/PDF/L-ku-04.pdf</t>
  </si>
  <si>
    <t>ハイイロゴケグモ</t>
  </si>
  <si>
    <t>環境省　特定外来生物等一覧（セアカゴケグモ分布図）．</t>
  </si>
  <si>
    <t>http://www.env.go.jp/nature/intro/1outline/list/Distribution/kon/PDF/L-ku-05.pdf</t>
  </si>
  <si>
    <t>セアカゴケグモ</t>
  </si>
  <si>
    <t>環境省　要注意外来生物リスト：無脊椎動物（詳細）．</t>
  </si>
  <si>
    <t>http://www.env.go.jp/nature/intro/1outline/caution/detail_mu.pdf</t>
  </si>
  <si>
    <t>沖縄県農林水産部緑地課（松食い虫防除）</t>
  </si>
  <si>
    <t>http://www.pref.okinawa.jp/site/norin/ryokuchi/20611.html</t>
  </si>
  <si>
    <t>マツノザイセンチュウ</t>
  </si>
  <si>
    <t>中村克典・秋庭満輝・相川拓也・小坂肇・伊礼英毅・喜友名朝次(2010)沖縄県宮古島のリュウキュウマツ枯死木およびマツノマダラカミキリからのBursaphelenchus属線虫検出調査．日本林学会誌．92:45-49</t>
  </si>
  <si>
    <t>https://www.jstage.jst.go.jp/article/jjfs/92/1/92_1_45/_pdf</t>
  </si>
  <si>
    <t>ニセマツノザイセンチュウ(マツノザイセンチュウ類似種）</t>
  </si>
  <si>
    <t>中日新聞(2012)いろんないきものの話五箇公一．中日環境net2012年9月30日付</t>
  </si>
  <si>
    <t>http://eco.chunichi.co.jp/column/column11/2012/09/post-31.html</t>
  </si>
  <si>
    <t>オキナワヒラタクワガタ</t>
  </si>
  <si>
    <t>比嘉ヨシ子・岸本高男(1989)ヤンバルトサカヤスデの分布地域の拡大状況．沖縄県公害衛生研究所報．23:72-76</t>
  </si>
  <si>
    <t>http://www.eikanken-okinawa.jp/syoho/shoho23/image/72-76.pdf</t>
  </si>
  <si>
    <t>ヤンバルトサカヤスデ</t>
  </si>
  <si>
    <t>http://www.y-mainichi.co.jp:8000/news/22275/</t>
  </si>
  <si>
    <t>八重山毎日新聞(2013)キジ生息、市全体に拡大　捕獲追いつかず、農作物被害増．八重山毎日新聞電子版2013年4月16日付</t>
  </si>
  <si>
    <t>△R011</t>
  </si>
  <si>
    <t>△現在は確認されていない</t>
  </si>
  <si>
    <t>慶留間島</t>
  </si>
  <si>
    <t>●R001</t>
  </si>
  <si>
    <t>ウシガエル</t>
  </si>
  <si>
    <t>シロアゴガエル</t>
  </si>
  <si>
    <t>マダラロリカリア</t>
  </si>
  <si>
    <t xml:space="preserve">琉球新報(2004)捨てられたペット?久米島で外来種「プレコ」捕獲2004年12月19日 </t>
  </si>
  <si>
    <t>△R039</t>
  </si>
  <si>
    <t>http://www.pref.kagoshima.jp/ad04/kurashi-kankyo/kankyo/yasei/gairai/gairasishu.html</t>
  </si>
  <si>
    <t>鹿児島県の外来種の現状と対策(更新日：2013年5月23日)</t>
  </si>
  <si>
    <t>県内各地となっているため、大島を△とした。ただし個人のブログ等を見ると定着している場所もあるようです</t>
  </si>
  <si>
    <t>鹿児島県の絶滅のおそれのある野生動植物　動物編　鹿児島県レッドデータブック平成15年3月鹿児島県環境生活部環境保護課</t>
  </si>
  <si>
    <t>●R040</t>
  </si>
  <si>
    <t>●R041</t>
  </si>
  <si>
    <t>http://www.museum.kagoshima-u.ac.jp/staff/motomura/yoron_freshwater.pdf</t>
  </si>
  <si>
    <t>カダヤシ・テラピア</t>
  </si>
  <si>
    <t>●R042</t>
  </si>
  <si>
    <t>http://ir.kagoshima-u.ac.jp/bitstream/10232/14380/3/AN00040498_v41_p77-86.pdf</t>
  </si>
  <si>
    <t>●R043</t>
  </si>
  <si>
    <t>http://ir.kagoshima-u.ac.jp/bitstream/10232/18212/1/AA12599025_v39_p211-227.pdf</t>
  </si>
  <si>
    <t>ホテイオアオイ</t>
  </si>
  <si>
    <t>△R044</t>
  </si>
  <si>
    <t>http://ir.kagoshima-u.ac.jp/bitstream/10232/18093/1/AA12599025_v37_p9-16.pdf</t>
  </si>
  <si>
    <t>キジ</t>
  </si>
  <si>
    <t>●R040
●R045</t>
  </si>
  <si>
    <t>沖永良部島における植物相の概要と目録　2013　 新納, 忠人Nature of Kagoshima, 39: 211-227</t>
  </si>
  <si>
    <t>沖永良部島の繁殖鳥類　2100　中村, 麻理子; 鮫島, 正道　Nature of Kagoshima, 37: 9-16</t>
  </si>
  <si>
    <t>奄美大島における陸水域の魚類相　1992　鹿児島大学水産学部紀要 Vol.41 p.77 -86</t>
  </si>
  <si>
    <t>鹿児島県与論島で採集された汽水・淡水産魚類　2012　松沼瑞樹 ・龍野勝志・本村浩之Nature of Kagoshima Vol. 38, Mar. 2012</t>
  </si>
  <si>
    <t>カダヤシアフリカマイマイ</t>
  </si>
  <si>
    <t>広東住血線虫の重要中間宿主としてのアフリカマイマイ Achatina fulica の奄美諸島における生活史観察　1987　又吉 盛健 , 野田 伸一 , 佐藤 淳夫　衞生動物 38(4), 297-301, 1987-12-15</t>
  </si>
  <si>
    <t>http://ci.nii.ac.jp/els/110003817330.pdf?id=ART0004984290&amp;type=pdf&amp;lang=jp&amp;host=cinii&amp;order_no=&amp;ppv_type=0&amp;lang_sw=&amp;no=1377504927&amp;cp=</t>
  </si>
  <si>
    <t>△R018</t>
  </si>
  <si>
    <t>http://ci.nii.ac.jp/els/110008661341.pdf?id=ART0009741570&amp;type=pdf&amp;lang=jp&amp;host=cinii&amp;order_no=&amp;ppv_type=0&amp;lang_sw=&amp;no=1377509326&amp;cp=</t>
  </si>
  <si>
    <t>http://ir.lib.hiroshima-u.ac.jp/metadb/up/kiyo/ipshu/ipshu_42_307.pdf</t>
  </si>
  <si>
    <t>http://www.museums.pref.okinawa.jp/museum/issue/bulletin/image/kiyou30/30-1.pdf</t>
  </si>
  <si>
    <t>http://www.museums.pref.okinawa.jp/museum/issue/bulletin/image/kiyou32/32-1.pdf</t>
  </si>
  <si>
    <t>http://www.env.go.jp/nature/intro/6document/files/h21_IAS_report.pdf</t>
  </si>
  <si>
    <t>http://kyushu.env.go.jp/naha/pre_2011/0829a.html</t>
  </si>
  <si>
    <t>http://kyushu.env.go.jp/naha/pre_2013/0719a.html</t>
  </si>
  <si>
    <t>与那国島におけるオオヒキガエル発見について2013.07.19 那覇自然環境事務所</t>
  </si>
  <si>
    <t>&lt;その他&gt;特定外来生物オオヒキガエルの浦添市での確認について　2011.10.21 那覇自然環境事務所</t>
  </si>
  <si>
    <t>http://kyushu.env.go.jp/naha/pre_2011/1024a.html</t>
  </si>
  <si>
    <t>http://kyushu.env.go.jp/naha/pre_2008/0711a.html</t>
  </si>
  <si>
    <t>http://kyushu.env.go.jp/naha/pre_2008/0801a.html</t>
  </si>
  <si>
    <t>http://ryukyushimpo.jp/news01/2004/2004_12/041219n.html</t>
  </si>
  <si>
    <t>マダラロリカリア</t>
  </si>
  <si>
    <t>オオヒキガエル</t>
  </si>
  <si>
    <t>ヤギ</t>
  </si>
  <si>
    <t>沖縄島に定着したタイワンハブ・サキシマハブ・タイワンスジオの生息状況と対策　寺田考紀 爬虫両棲学会報2011巻第2号p161平成23年9月</t>
  </si>
  <si>
    <t>●R011
△R018</t>
  </si>
  <si>
    <t>伊平屋島及び伊是名島における鳥類記録について　嵩原建二 (沖縄県博物館)、中村和雄 (沖縄大)、国吉修 (伊平屋村役場)沖縄県立博物館紀要 号：30 ページ：1-25　発行年：2004年03月30日</t>
  </si>
  <si>
    <t>●R003</t>
  </si>
  <si>
    <t>http://ci.nii.ac.jp/els/110009592965.pdf?id=ART0010049643&amp;type=pdf&amp;lang=jp&amp;host=cinii&amp;order_no=&amp;ppv_type=0&amp;lang_sw=&amp;no=1377513992&amp;cp=</t>
  </si>
  <si>
    <t>http://kyushu.env.go.jp/blog/article.php?blog_id=1015</t>
  </si>
  <si>
    <t>●R050</t>
  </si>
  <si>
    <t>地域の力で外来生物駆除・ボタンウキクサ【西表地域】2013.2.26九州地方環境事務所アクティブレンジャー日記</t>
  </si>
  <si>
    <t>http://www.y-mainichi.co.jp/news/14540/</t>
  </si>
  <si>
    <t>●R051</t>
  </si>
  <si>
    <t>http://sizengaido.ti-da.net/e2838213.html</t>
  </si>
  <si>
    <t>侵略的外来種、ウォーターレタス2009年10月21日</t>
  </si>
  <si>
    <t>儀間川総合開発事業環境影響評価書　平成18年8月沖縄県ダム事務所</t>
  </si>
  <si>
    <t>●R053</t>
  </si>
  <si>
    <t>アメリカハマグルマ・ホテイアオイ</t>
  </si>
  <si>
    <t>群集動態を考慮した生態系管理の課題と展望：奄美大島における外来種問題の事例　石田　健1* ・宮下　直1 ・山田　文雄2保全生態学研究(Japanese Journal of Conservation Ecology) 8 : 159-168 (2003)</t>
  </si>
  <si>
    <t>http://ci.nii.ac.jp/els/110001888816.pdf?id=ART0002066094&amp;type=pdf&amp;lang=jp&amp;host=cinii&amp;order_no=&amp;ppv_type=0&amp;lang_sw=&amp;no=1377581977&amp;cp=</t>
  </si>
  <si>
    <t>●R054</t>
  </si>
  <si>
    <r>
      <t>●R001
●</t>
    </r>
    <r>
      <rPr>
        <sz val="10"/>
        <color indexed="8"/>
        <rFont val="ＭＳ Ｐゴシック"/>
        <family val="3"/>
      </rPr>
      <t>R012</t>
    </r>
  </si>
  <si>
    <t>http://www.pref.kagoshima.jp/bc05/hakubutsukan/shien/documents/6329_20120229131254-1.pdf</t>
  </si>
  <si>
    <t>●R055</t>
  </si>
  <si>
    <t>日本鳥類目録　改訂第7版　2012年9月　日本鳥学会</t>
  </si>
  <si>
    <r>
      <t>●R0</t>
    </r>
    <r>
      <rPr>
        <sz val="10"/>
        <color indexed="8"/>
        <rFont val="ＭＳ Ｐゴシック"/>
        <family val="3"/>
      </rPr>
      <t>56</t>
    </r>
  </si>
  <si>
    <t>●R056
●R038</t>
  </si>
  <si>
    <t>●R056
●R047</t>
  </si>
  <si>
    <t>△R049</t>
  </si>
  <si>
    <t>△R014
△R048</t>
  </si>
  <si>
    <r>
      <t>●R010</t>
    </r>
    <r>
      <rPr>
        <sz val="10"/>
        <color indexed="10"/>
        <rFont val="ＭＳ Ｐゴシック"/>
        <family val="3"/>
      </rPr>
      <t xml:space="preserve">
△R011</t>
    </r>
  </si>
  <si>
    <t>●R043</t>
  </si>
  <si>
    <t>定着かどうかの明記ない場合△としています</t>
  </si>
  <si>
    <r>
      <rPr>
        <sz val="10"/>
        <rFont val="ＭＳ Ｐゴシック"/>
        <family val="3"/>
      </rPr>
      <t>○R002</t>
    </r>
    <r>
      <rPr>
        <sz val="10"/>
        <color indexed="10"/>
        <rFont val="ＭＳ Ｐゴシック"/>
        <family val="3"/>
      </rPr>
      <t xml:space="preserve">
△R017</t>
    </r>
  </si>
  <si>
    <t>△R042</t>
  </si>
  <si>
    <t>△R001</t>
  </si>
  <si>
    <r>
      <t>●R010</t>
    </r>
    <r>
      <rPr>
        <sz val="10"/>
        <color indexed="10"/>
        <rFont val="ＭＳ Ｐゴシック"/>
        <family val="3"/>
      </rPr>
      <t xml:space="preserve">
●R023</t>
    </r>
  </si>
  <si>
    <r>
      <t>●R004</t>
    </r>
    <r>
      <rPr>
        <sz val="10"/>
        <color indexed="10"/>
        <rFont val="ＭＳ Ｐゴシック"/>
        <family val="3"/>
      </rPr>
      <t xml:space="preserve">
●R031</t>
    </r>
  </si>
  <si>
    <t>●R046</t>
  </si>
  <si>
    <t>△R052</t>
  </si>
  <si>
    <t>宮良川でも大発生　ボタンウキクサ2009年09月30日　八重山毎日新聞</t>
  </si>
  <si>
    <t>GBIF</t>
  </si>
  <si>
    <t>http://data.gbif.org/occurrences/searchWithTable.htm?c[0].s=20&amp;c[0].p=0&amp;c[0].o=2350050&amp;c[1].s=19&amp;c[1].p=0&amp;c[1].o=129.9E,28.2N,130.0E,28.3N</t>
  </si>
  <si>
    <t>グッピー</t>
  </si>
  <si>
    <t>http://data.gbif.org/species/2439270/?extent=127%2B26%2B129%2B27&amp;zoom=6&amp;minMapLong=127&amp;minMapLat=26&amp;maxMapLong=129&amp;maxMapLat=27&amp;c[0].s=20&amp;c[0].p=0&amp;c[0].o=2439270</t>
  </si>
  <si>
    <t>クマネズミ</t>
  </si>
  <si>
    <r>
      <t xml:space="preserve">●
</t>
    </r>
    <r>
      <rPr>
        <sz val="10"/>
        <color indexed="10"/>
        <rFont val="ＭＳ Ｐゴシック"/>
        <family val="3"/>
      </rPr>
      <t>△R058</t>
    </r>
  </si>
  <si>
    <t>http://science-net.kahaku.go.jp/specimen/collection/collection_details.do?division=collect&amp;Search_Mode=1&amp;Conf_Name=integration&amp;Said_Number=10&amp;View=0&amp;Data_Id=2447515&amp;Class_Name=KAUM</t>
  </si>
  <si>
    <t>カダヤシ</t>
  </si>
  <si>
    <t>自然誌標本情報検索　s-net</t>
  </si>
  <si>
    <t>http://science-net.kahaku.go.jp/specimen/collection/collection_details.do?division=collect&amp;Search_Mode=1&amp;Conf_Name=integration&amp;Said_Number=10&amp;View=0&amp;Data_Id=2445175&amp;Class_Name=KAUM</t>
  </si>
  <si>
    <t>△R060</t>
  </si>
  <si>
    <t>△R059</t>
  </si>
  <si>
    <t>http://science-net.kahaku.go.jp/specimen/collection/collection_details.do?division=collect&amp;Search_Mode=1&amp;Conf_Name=integration&amp;Said_Number=10&amp;View=0&amp;Data_Id=27859&amp;Class_Name=FRLM</t>
  </si>
  <si>
    <t>グッピー</t>
  </si>
  <si>
    <t>△R057
△R061</t>
  </si>
  <si>
    <t>http://science-net.kahaku.go.jp/specimen/collection/collection_details.do?division=collect&amp;Search_Mode=1&amp;Conf_Name=integration&amp;Said_Number=10&amp;View=0&amp;Data_Id=3913502&amp;Class_Name=RUMF</t>
  </si>
  <si>
    <t>△R062</t>
  </si>
  <si>
    <t>ミヤコヒキガエル</t>
  </si>
  <si>
    <t>外来生物法について</t>
  </si>
  <si>
    <t>Site</t>
  </si>
  <si>
    <t>S-net</t>
  </si>
  <si>
    <t>Coreopsis lanceolata</t>
  </si>
  <si>
    <t>http://science-net.kahaku.go.jp/specimen/collection/collection_details.do?division=collect&amp;Search_Mode=1&amp;Conf_Name=integration&amp;Said_Number=10&amp;View=0&amp;Data_Id=1442350&amp;Class_Name=OMNH</t>
  </si>
  <si>
    <t>オオキンケイギク</t>
  </si>
  <si>
    <t>●
△R063</t>
  </si>
  <si>
    <t>ホテイアオイ</t>
  </si>
  <si>
    <t>侵入生物DB</t>
  </si>
  <si>
    <t>Eichhornia crassipes</t>
  </si>
  <si>
    <t>Pistia stratiotes</t>
  </si>
  <si>
    <t>Sphagneticola trilobata</t>
  </si>
  <si>
    <t>Procambarus clarkii</t>
  </si>
  <si>
    <t>Achatina fulica</t>
  </si>
  <si>
    <t>http://science-net.kahaku.go.jp/specimen/collection/collection_keyword_result.do?division=collect&amp;CourseType=0&amp;Search_Mode=1&amp;Conf_Name=integration&amp;Data_Id=&amp;Class_Name=&amp;Image_Number=0&amp;Sort1=&amp;Sort1_Order=&amp;Sort2=&amp;Sort2_Order=&amp;Sort3=&amp;Sort3_Order=&amp;Search_Flag=1&amp;Item_Acquire_Start=1&amp;Type=0&amp;View=0&amp;Said_Number=10&amp;scientificname=Achatina+fulica&amp;scientificname_Ta=1&amp;scientificname_Tl=1&amp;generalname=&amp;generalname_Ta=1&amp;generalname_Tl=1&amp;kingdom=&amp;phylum=&amp;phylum_Ta=1&amp;phylum_Tl=1&amp;classe=&amp;classe_Ta=1&amp;classe_Tl=1&amp;order=&amp;order_Ta=1&amp;order_Tl=1&amp;family=&amp;family_Ta=1&amp;family_Tl=1&amp;genus=&amp;genus_Ta=1&amp;genus_Tl=1&amp;specificepithet=&amp;specificepithet_Ta=1&amp;specificepithet_Tl=1&amp;typestatus=&amp;earliestdatecollected=&amp;earliestdatecollected_Y=&amp;earliestdatecollected_M=&amp;earliestdatecollected_D=&amp;earliestdatecollected_Y_to=&amp;earliestdatecollected_M_to=&amp;earliestdatecollected_D_to=&amp;country=&amp;country_Ta=1&amp;country_Tl=1&amp;stateprovince=%E6%B2%96%E7%B8%84&amp;stateprovince_Ta=1&amp;stateprovince_Tl=1&amp;county=&amp;county_Ta=1&amp;county_Tl=1&amp;localty=&amp;localty_Ta=1&amp;localty_Tl=1&amp;museumname=&amp;museumname_Ta=1&amp;museumname_Tl=1&amp;rdoCount=on&amp;rdoCond=on&amp;rdoSort=on</t>
  </si>
  <si>
    <t>アフリカマイマイ</t>
  </si>
  <si>
    <r>
      <t>△R018
△</t>
    </r>
    <r>
      <rPr>
        <sz val="10"/>
        <color indexed="8"/>
        <rFont val="ＭＳ Ｐゴシック"/>
        <family val="3"/>
      </rPr>
      <t>R064</t>
    </r>
  </si>
  <si>
    <t>アフリカマイマイ</t>
  </si>
  <si>
    <t>沖縄県で検索</t>
  </si>
  <si>
    <t>鹿児島県で検索</t>
  </si>
  <si>
    <t>http://science-net.kahaku.go.jp/specimen/collection/collection_keyword_result.do?division=collect&amp;CourseType=0&amp;Search_Mode=1&amp;Conf_Name=integration&amp;Data_Id=&amp;Class_Name=&amp;Image_Number=0&amp;Sort1=&amp;Sort1_Order=&amp;Sort2=&amp;Sort2_Order=&amp;Sort3=&amp;Sort3_Order=&amp;Search_Flag=1&amp;Item_Acquire_Start=1&amp;Type=0&amp;View=0&amp;Said_Number=10&amp;scientificname=Achatina+fulica&amp;scientificname_Ta=1&amp;scientificname_Tl=1&amp;generalname=&amp;generalname_Ta=1&amp;generalname_Tl=1&amp;kingdom=&amp;phylum=&amp;phylum_Ta=1&amp;phylum_Tl=1&amp;classe=&amp;classe_Ta=1&amp;classe_Tl=1&amp;order=&amp;order_Ta=1&amp;order_Tl=1&amp;family=&amp;family_Ta=1&amp;family_Tl=1&amp;genus=&amp;genus_Ta=1&amp;genus_Tl=1&amp;specificepithet=&amp;specificepithet_Ta=1&amp;specificepithet_Tl=1&amp;typestatus=&amp;earliestdatecollected=&amp;earliestdatecollected_Y=&amp;earliestdatecollected_M=&amp;earliestdatecollected_D=&amp;earliestdatecollected_Y_to=&amp;earliestdatecollected_M_to=&amp;earliestdatecollected_D_to=&amp;country=&amp;country_Ta=1&amp;country_Tl=1&amp;stateprovince=%E9%B9%BF%E5%85%90%E5%B3%B6&amp;stateprovince_Ta=1&amp;stateprovince_Tl=1&amp;county=&amp;county_Ta=1&amp;county_Tl=1&amp;localty=&amp;localty_Ta=1&amp;localty_Tl=1&amp;museumname=&amp;museumname_Ta=1&amp;museumname_Tl=1&amp;rdoCount=on&amp;rdoCond=on&amp;rdoSort=on</t>
  </si>
  <si>
    <t>スクミリンゴガイ</t>
  </si>
  <si>
    <t>Pomacea canaliculata</t>
  </si>
  <si>
    <t>http://science-net.kahaku.go.jp/specimen/collection/collection_details.do?division=collect&amp;Search_Mode=1&amp;Conf_Name=integration&amp;Said_Number=10&amp;View=0&amp;Data_Id=3934090&amp;Class_Name=RUMF8</t>
  </si>
  <si>
    <t>×R018
△R025
△R066</t>
  </si>
  <si>
    <t>Bursaphelenchus xylophilus</t>
  </si>
  <si>
    <t>ニューギニアヤリガタリクウズムシ</t>
  </si>
  <si>
    <t>Platydemus manokwari</t>
  </si>
  <si>
    <t>ヤンバルトサカヤスデ</t>
  </si>
  <si>
    <t>Chamberlinius hualinensis</t>
  </si>
  <si>
    <t>Latrodectus hasseltii</t>
  </si>
  <si>
    <t>Latrodectus geometricus</t>
  </si>
  <si>
    <t>ハイイロゴケグモ</t>
  </si>
  <si>
    <t>Solenopsis invicta</t>
  </si>
  <si>
    <t>Protaetia orientalis sakaii</t>
  </si>
  <si>
    <t>ヤエヤママドボタル（オオシママドボタル）</t>
  </si>
  <si>
    <t>Lychnuris atripennis</t>
  </si>
  <si>
    <t>タイワンカブトムシ</t>
  </si>
  <si>
    <t>Liposarcus disjunctivus</t>
  </si>
  <si>
    <t>カダヤシ</t>
  </si>
  <si>
    <t>Gambusia affinis</t>
  </si>
  <si>
    <t>Poecilia reticulata</t>
  </si>
  <si>
    <t>http://science-net.kahaku.go.jp/specimen/collection/collection_keyword_result.do?division=collect&amp;CourseType=0&amp;Search_Mode=1&amp;Conf_Name=integration&amp;Data_Id=&amp;Class_Name=&amp;Image_Number=0&amp;Sort1=&amp;Sort1_Order=&amp;Sort2=&amp;Sort2_Order=&amp;Sort3=&amp;Sort3_Order=&amp;Search_Flag=1&amp;Item_Acquire_Start=1&amp;Type=0&amp;View=0&amp;Said_Number=10&amp;scientificname=Poecilia+reticulata&amp;scientificname_Ta=1&amp;scientificname_Tl=1&amp;generalname=&amp;generalname_Ta=1&amp;generalname_Tl=1&amp;kingdom=&amp;phylum=&amp;phylum_Ta=1&amp;phylum_Tl=1&amp;classe=&amp;classe_Ta=1&amp;classe_Tl=1&amp;order=&amp;order_Ta=1&amp;order_Tl=1&amp;family=&amp;family_Ta=1&amp;family_Tl=1&amp;genus=&amp;genus_Ta=1&amp;genus_Tl=1&amp;specificepithet=&amp;specificepithet_Ta=1&amp;specificepithet_Tl=1&amp;typestatus=&amp;earliestdatecollected=&amp;earliestdatecollected_Y=&amp;earliestdatecollected_M=&amp;earliestdatecollected_D=&amp;earliestdatecollected_Y_to=&amp;earliestdatecollected_M_to=&amp;earliestdatecollected_D_to=&amp;country=&amp;country_Ta=1&amp;country_Tl=1&amp;stateprovince=%E9%B9%BF%E5%85%90%E5%B3%B6&amp;stateprovince_Ta=1&amp;stateprovince_Tl=1&amp;county=&amp;county_Ta=1&amp;county_Tl=1&amp;localty=&amp;localty_Ta=1&amp;localty_Tl=1&amp;museumname=&amp;museumname_Ta=1&amp;museumname_Tl=1&amp;rdoCount=on&amp;rdoCond=on&amp;rdoSort=on</t>
  </si>
  <si>
    <t>http://science-net.kahaku.go.jp/specimen/collection/collection_keyword_result.do?division=collect&amp;CourseType=0&amp;Search_Mode=1&amp;Conf_Name=integration&amp;Data_Id=&amp;Class_Name=&amp;Image_Number=0&amp;Sort1=&amp;Sort1_Order=&amp;Sort2=&amp;Sort2_Order=&amp;Sort3=&amp;Sort3_Order=&amp;Search_Flag=1&amp;Item_Acquire_Start=1&amp;Type=0&amp;View=0&amp;Said_Number=200&amp;scientificname=Oreochromis&amp;scientificname_Ta=1&amp;scientificname_Tl=1&amp;generalname=&amp;generalname_Ta=1&amp;generalname_Tl=1&amp;kingdom=&amp;phylum=&amp;phylum_Ta=1&amp;phylum_Tl=1&amp;classe=&amp;classe_Ta=1&amp;classe_Tl=1&amp;order=&amp;order_Ta=1&amp;order_Tl=1&amp;family=&amp;family_Ta=1&amp;family_Tl=1&amp;genus=&amp;genus_Ta=1&amp;genus_Tl=1&amp;specificepithet=&amp;specificepithet_Ta=1&amp;specificepithet_Tl=1&amp;typestatus=&amp;earliestdatecollected=&amp;earliestdatecollected_Y=&amp;earliestdatecollected_M=&amp;earliestdatecollected_D=&amp;earliestdatecollected_Y_to=&amp;earliestdatecollected_M_to=&amp;earliestdatecollected_D_to=&amp;country=&amp;country_Ta=1&amp;country_Tl=1&amp;stateprovince=%E9%B9%BF%E5%85%90%E5%B3%B6&amp;stateprovince_Ta=1&amp;stateprovince_Tl=1&amp;county=&amp;county_Ta=1&amp;county_Tl=1&amp;localty=&amp;localty_Ta=1&amp;localty_Tl=1&amp;museumname=&amp;museumname_Ta=1&amp;museumname_Tl=1&amp;rdoCount=on&amp;rdoCond=on&amp;rdoSort=on</t>
  </si>
  <si>
    <t>Oreochromis niloticus</t>
  </si>
  <si>
    <t>Oreochromis　鹿児島で検索</t>
  </si>
  <si>
    <t>△R067</t>
  </si>
  <si>
    <t>Micropterus salmoides</t>
  </si>
  <si>
    <t>ブルーギル</t>
  </si>
  <si>
    <t>Lepomis macrochirus</t>
  </si>
  <si>
    <t>Cuora flavomarginata</t>
  </si>
  <si>
    <t>Bufo gargarizans miyakonis</t>
  </si>
  <si>
    <t>ヤエヤマイシガメ</t>
  </si>
  <si>
    <t>Trachemys scripta elegans</t>
  </si>
  <si>
    <t>Pelodiscus sinensis</t>
  </si>
  <si>
    <t>Protobothrops elegans</t>
  </si>
  <si>
    <t>Protobothrops mucrosquamatus</t>
  </si>
  <si>
    <t xml:space="preserve">Elaphe taeniura friesi </t>
  </si>
  <si>
    <t>Iguana iguana</t>
  </si>
  <si>
    <t>Rana catesbeiana</t>
  </si>
  <si>
    <t>Phasianus colchicus karpowi</t>
  </si>
  <si>
    <t>Pavo cristatus</t>
  </si>
  <si>
    <t>テラピア類</t>
  </si>
  <si>
    <t>△R068</t>
  </si>
  <si>
    <t>http://science-net.kahaku.go.jp/specimen/collection/collection_keyword_result.do?division=collect&amp;CourseType=0&amp;Search_Mode=1&amp;Conf_Name=integration&amp;Data_Id=&amp;Class_Name=&amp;Image_Number=0&amp;Sort1=&amp;Sort1_Order=&amp;Sort2=&amp;Sort2_Order=&amp;Sort3=&amp;Sort3_Order=&amp;Search_Flag=1&amp;Item_Acquire_Start=1&amp;Type=0&amp;View=0&amp;Said_Number=200&amp;scientificname=Rattus+rattus&amp;scientificname_Ta=1&amp;scientificname_Tl=1&amp;generalname=%E3%82%AF%E3%83%9E%E3%83%8D%E3%82%BA%E3%83%9F&amp;generalname_Ta=1&amp;generalname_Tl=1&amp;kingdom=&amp;phylum=&amp;phylum_Ta=1&amp;phylum_Tl=1&amp;classe=&amp;classe_Ta=1&amp;classe_Tl=1&amp;order=&amp;order_Ta=1&amp;order_Tl=1&amp;family=&amp;family_Ta=1&amp;family_Tl=1&amp;genus=&amp;genus_Ta=1&amp;genus_Tl=1&amp;specificepithet=&amp;specificepithet_Ta=1&amp;specificepithet_Tl=1&amp;typestatus=&amp;earliestdatecollected=&amp;earliestdatecollected_Y=&amp;earliestdatecollected_M=&amp;earliestdatecollected_D=&amp;earliestdatecollected_Y_to=&amp;earliestdatecollected_M_to=&amp;earliestdatecollected_D_to=&amp;country=&amp;country_Ta=1&amp;country_Tl=1&amp;stateprovince=%E6%B2%96%E7%B8%84&amp;stateprovince_Ta=1&amp;stateprovince_Tl=1&amp;county=&amp;county_Ta=1&amp;county_Tl=1&amp;localty=&amp;localty_Ta=1&amp;localty_Tl=1&amp;museumname=&amp;museumname_Ta=1&amp;museumname_Tl=1&amp;rdoCount=on&amp;rdoCond=on&amp;rdoSort=on</t>
  </si>
  <si>
    <t>Herpestes javanicus</t>
  </si>
  <si>
    <t>奄美諸島喜界島の鳥類相 濱尾章二・鳥飼久裕、鹿児島県立博物館研究報告（第 30 号）：59 ～ 64，2011</t>
  </si>
  <si>
    <t>特定外来生物指定種の発見報告書平成24年7月20 日(株)沖縄環境保全研究所</t>
  </si>
  <si>
    <t>△R069駆除</t>
  </si>
  <si>
    <t>●040奄美大島
△R065</t>
  </si>
  <si>
    <r>
      <t>R</t>
    </r>
    <r>
      <rPr>
        <sz val="10"/>
        <color indexed="8"/>
        <rFont val="ＭＳ Ｐゴシック"/>
        <family val="3"/>
      </rPr>
      <t xml:space="preserve">001に「慶良間島」という表記の島がある。
</t>
    </r>
  </si>
  <si>
    <t>嘉弥真島</t>
  </si>
  <si>
    <t>アナウサギの定着</t>
  </si>
  <si>
    <t>安田ヶ島</t>
  </si>
  <si>
    <t>あだがしま</t>
  </si>
  <si>
    <t>国頭村</t>
  </si>
  <si>
    <t>I74</t>
  </si>
  <si>
    <t>I75</t>
  </si>
  <si>
    <t>備考</t>
  </si>
  <si>
    <t>ヒアリ</t>
  </si>
  <si>
    <t>マツノザイセンチュウ</t>
  </si>
  <si>
    <t>サカイシロテンハナムグリ</t>
  </si>
  <si>
    <t>Canis familiaris</t>
  </si>
  <si>
    <t>Felis catus</t>
  </si>
  <si>
    <t>Sus scrofa</t>
  </si>
  <si>
    <t>Mustela itatsi</t>
  </si>
  <si>
    <t>Capra hircus</t>
  </si>
  <si>
    <t>Bufo marinus</t>
  </si>
  <si>
    <t>Polypedates leucomystax</t>
  </si>
  <si>
    <t>Anolis carolinensis</t>
  </si>
  <si>
    <t>Anolis sagrei</t>
  </si>
  <si>
    <t>Mauremys mutica kami</t>
  </si>
  <si>
    <t>Rattus rattus / Rattus tanezumi</t>
  </si>
  <si>
    <t>Oryctes rhinoceros</t>
  </si>
  <si>
    <t>サカイシロテンハナムグリ(シロテンハナムグリ台湾亜種)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</si>
</sst>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2">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0"/>
      <color indexed="10"/>
      <name val="ＭＳ Ｐゴシック"/>
      <family val="3"/>
    </font>
    <font>
      <sz val="8"/>
      <color indexed="10"/>
      <name val="ＭＳ Ｐゴシック"/>
      <family val="3"/>
    </font>
    <font>
      <sz val="9"/>
      <name val="ＭＳ Ｐゴシック"/>
      <family val="3"/>
    </font>
    <font>
      <b/>
      <sz val="9"/>
      <name val="ＭＳ Ｐゴシック"/>
      <family val="3"/>
    </font>
    <font>
      <b/>
      <sz val="11"/>
      <color indexed="8"/>
      <name val="ＭＳ Ｐゴシック"/>
      <family val="3"/>
    </font>
    <font>
      <i/>
      <sz val="11"/>
      <color indexed="8"/>
      <name val="ＭＳ Ｐゴシック"/>
      <family val="3"/>
    </font>
    <font>
      <i/>
      <sz val="10"/>
      <color indexed="8"/>
      <name val="ＭＳ Ｐゴシック"/>
      <family val="3"/>
    </font>
    <font>
      <b/>
      <sz val="11"/>
      <color indexed="10"/>
      <name val="ＭＳ Ｐゴシック"/>
      <family val="3"/>
    </font>
    <font>
      <sz val="11"/>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2"/>
      <name val="ＭＳ Ｐゴシック"/>
      <family val="3"/>
    </font>
    <font>
      <u val="single"/>
      <sz val="11"/>
      <name val="ＭＳ Ｐゴシック"/>
      <family val="3"/>
    </font>
    <font>
      <i/>
      <sz val="11"/>
      <color indexed="8"/>
      <name val="MS PGothic"/>
      <family val="3"/>
    </font>
    <font>
      <b/>
      <sz val="10"/>
      <color indexed="8"/>
      <name val="ＭＳ Ｐゴシック"/>
      <family val="3"/>
    </font>
    <font>
      <b/>
      <sz val="8"/>
      <color indexed="8"/>
      <name val="ＭＳ Ｐ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0"/>
      <name val="Calibri"/>
      <family val="3"/>
    </font>
    <font>
      <u val="single"/>
      <sz val="11"/>
      <name val="Calibri"/>
      <family val="3"/>
    </font>
    <font>
      <i/>
      <sz val="11"/>
      <color rgb="FF000000"/>
      <name val="MS PGothic"/>
      <family val="3"/>
    </font>
    <font>
      <sz val="10"/>
      <color theme="1"/>
      <name val="Calibri"/>
      <family val="3"/>
    </font>
    <font>
      <sz val="8"/>
      <color theme="1"/>
      <name val="Calibri"/>
      <family val="3"/>
    </font>
    <font>
      <i/>
      <sz val="11"/>
      <color theme="1"/>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indexed="42"/>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1"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51">
    <xf numFmtId="0" fontId="0" fillId="0" borderId="0" xfId="0" applyFont="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ill="1" applyBorder="1" applyAlignment="1">
      <alignment vertical="center" shrinkToFit="1"/>
    </xf>
    <xf numFmtId="0" fontId="3" fillId="0" borderId="0" xfId="0" applyFont="1" applyFill="1" applyBorder="1" applyAlignment="1">
      <alignment vertical="center" wrapText="1"/>
    </xf>
    <xf numFmtId="0" fontId="41" fillId="0" borderId="0" xfId="43" applyAlignment="1">
      <alignment vertical="center"/>
    </xf>
    <xf numFmtId="0" fontId="8" fillId="0" borderId="0" xfId="0" applyFont="1" applyFill="1" applyBorder="1" applyAlignment="1">
      <alignment horizontal="left" vertical="center"/>
    </xf>
    <xf numFmtId="0" fontId="9" fillId="0" borderId="0" xfId="0" applyFont="1" applyFill="1" applyBorder="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55" fillId="0" borderId="0" xfId="43" applyFont="1" applyAlignment="1">
      <alignment vertical="center" wrapText="1"/>
    </xf>
    <xf numFmtId="0" fontId="56" fillId="0" borderId="0" xfId="43" applyFont="1" applyAlignment="1">
      <alignment vertical="center" wrapText="1"/>
    </xf>
    <xf numFmtId="0" fontId="0" fillId="0" borderId="10" xfId="0" applyBorder="1" applyAlignment="1">
      <alignment vertical="center"/>
    </xf>
    <xf numFmtId="0" fontId="57" fillId="0" borderId="0" xfId="0" applyFont="1" applyAlignment="1">
      <alignment vertical="center"/>
    </xf>
    <xf numFmtId="0" fontId="0" fillId="0" borderId="0" xfId="0" applyFill="1" applyAlignment="1">
      <alignment vertical="center"/>
    </xf>
    <xf numFmtId="0" fontId="3" fillId="0" borderId="0" xfId="0" applyFont="1" applyFill="1" applyBorder="1" applyAlignment="1">
      <alignment vertical="center" wrapText="1"/>
    </xf>
    <xf numFmtId="0" fontId="0" fillId="0" borderId="0" xfId="0" applyFill="1" applyBorder="1" applyAlignment="1">
      <alignment vertical="center" wrapText="1"/>
    </xf>
    <xf numFmtId="0" fontId="34" fillId="0" borderId="0" xfId="0" applyFont="1" applyFill="1" applyBorder="1" applyAlignment="1">
      <alignment horizontal="left" vertical="center"/>
    </xf>
    <xf numFmtId="0" fontId="58"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ill="1" applyBorder="1" applyAlignment="1">
      <alignment horizontal="center" vertical="center" shrinkToFi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wrapText="1" shrinkToFit="1"/>
    </xf>
    <xf numFmtId="0" fontId="3"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wrapText="1" shrinkToFi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8" fillId="0" borderId="0" xfId="0" applyFont="1" applyFill="1" applyBorder="1" applyAlignment="1">
      <alignment horizontal="left" vertical="center" shrinkToFit="1"/>
    </xf>
    <xf numFmtId="0" fontId="11"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3" fillId="0" borderId="0" xfId="0" applyFont="1" applyFill="1" applyBorder="1" applyAlignment="1" quotePrefix="1">
      <alignment horizontal="center" vertical="center"/>
    </xf>
    <xf numFmtId="0" fontId="0" fillId="33" borderId="0" xfId="0" applyFont="1" applyFill="1" applyBorder="1" applyAlignment="1">
      <alignment vertical="center" wrapText="1"/>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12" fillId="0" borderId="0" xfId="0" applyFont="1" applyFill="1" applyBorder="1" applyAlignment="1">
      <alignment vertical="center" wrapText="1"/>
    </xf>
    <xf numFmtId="0" fontId="35" fillId="0" borderId="0" xfId="0" applyFont="1" applyFill="1" applyBorder="1" applyAlignment="1">
      <alignment horizontal="left" vertical="center"/>
    </xf>
    <xf numFmtId="0" fontId="59" fillId="33" borderId="0" xfId="0" applyFont="1" applyFill="1" applyBorder="1" applyAlignment="1">
      <alignment vertical="center"/>
    </xf>
    <xf numFmtId="0" fontId="59" fillId="3" borderId="0" xfId="0" applyFont="1" applyFill="1" applyBorder="1" applyAlignment="1">
      <alignment vertical="center"/>
    </xf>
    <xf numFmtId="0" fontId="59" fillId="34" borderId="0" xfId="0" applyFont="1" applyFill="1" applyBorder="1" applyAlignment="1">
      <alignment vertical="center"/>
    </xf>
    <xf numFmtId="0" fontId="59" fillId="6" borderId="0" xfId="0" applyFont="1" applyFill="1" applyBorder="1" applyAlignment="1">
      <alignment vertical="center"/>
    </xf>
    <xf numFmtId="0" fontId="59" fillId="7" borderId="0" xfId="0" applyFont="1" applyFill="1" applyBorder="1" applyAlignment="1">
      <alignment vertical="center"/>
    </xf>
    <xf numFmtId="0" fontId="36" fillId="0" borderId="0" xfId="0" applyFont="1" applyFill="1" applyBorder="1" applyAlignment="1">
      <alignment vertical="center" wrapText="1"/>
    </xf>
    <xf numFmtId="0" fontId="60" fillId="0" borderId="10" xfId="0" applyFont="1" applyBorder="1" applyAlignment="1">
      <alignment vertical="center"/>
    </xf>
    <xf numFmtId="0" fontId="1" fillId="0" borderId="10"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ies.go.jp/biodiversity/invasive/" TargetMode="External" /><Relationship Id="rId2" Type="http://schemas.openxmlformats.org/officeDocument/2006/relationships/hyperlink" Target="http://eco.chunichi.co.jp/column/column11/2012/09/post-31.html" TargetMode="External" /><Relationship Id="rId3" Type="http://schemas.openxmlformats.org/officeDocument/2006/relationships/hyperlink" Target="http://www.env.go.jp/nature/intro/1outline/caution/detail_mu.pdf" TargetMode="External" /><Relationship Id="rId4" Type="http://schemas.openxmlformats.org/officeDocument/2006/relationships/hyperlink" Target="http://okinawa-repo.lib.u-ryukyu.ac.jp/bitstream/okinawa/1404/1/537.pdf" TargetMode="External" /><Relationship Id="rId5" Type="http://schemas.openxmlformats.org/officeDocument/2006/relationships/hyperlink" Target="https://www.jstage.jst.go.jp/article/jjfs/92/1/92_1_45/_pdf" TargetMode="External" /><Relationship Id="rId6" Type="http://schemas.openxmlformats.org/officeDocument/2006/relationships/hyperlink" Target="http://www.pref.okinawa.jp/site/norin/ryokuchi/20611.html" TargetMode="External" /><Relationship Id="rId7" Type="http://schemas.openxmlformats.org/officeDocument/2006/relationships/hyperlink" Target="http://www.env.go.jp/nature/intro/1outline/list/Distribution/kon/PDF/L-ku-05.pdf" TargetMode="External" /><Relationship Id="rId8" Type="http://schemas.openxmlformats.org/officeDocument/2006/relationships/hyperlink" Target="http://www.env.go.jp/nature/intro/1outline/list/Distribution/kon/PDF/L-ku-04.pdf" TargetMode="External" /><Relationship Id="rId9" Type="http://schemas.openxmlformats.org/officeDocument/2006/relationships/hyperlink" Target="http://www.env.go.jp/nature/intro/1outline/list/Distribution/nan/PDF/L-nan-04.pdf" TargetMode="External" /><Relationship Id="rId10" Type="http://schemas.openxmlformats.org/officeDocument/2006/relationships/hyperlink" Target="http://www.env.go.jp/nature/intro/1outline/list/" TargetMode="External" /><Relationship Id="rId11" Type="http://schemas.openxmlformats.org/officeDocument/2006/relationships/hyperlink" Target="http://www.env.go.jp/nature/intro/4document/sentei/insect05/mat02_5.pdf" TargetMode="External" /><Relationship Id="rId12" Type="http://schemas.openxmlformats.org/officeDocument/2006/relationships/hyperlink" Target="http://www.y-mainichi.co.jp/news/8248/" TargetMode="External" /><Relationship Id="rId13" Type="http://schemas.openxmlformats.org/officeDocument/2006/relationships/hyperlink" Target="http://okiaruki.com/simatate/03pdf/pdf-data/sima23.pdf" TargetMode="External" /><Relationship Id="rId14" Type="http://schemas.openxmlformats.org/officeDocument/2006/relationships/hyperlink" Target="http://ci.nii.ac.jp/els/110006881018.pdf?id=ART0008802856&amp;type=pdf&amp;lang=jp&amp;host=cinii&amp;order_no=&amp;ppv_type=0&amp;lang_sw=&amp;no=1376960411&amp;cp=" TargetMode="External" /><Relationship Id="rId15" Type="http://schemas.openxmlformats.org/officeDocument/2006/relationships/hyperlink" Target="http://www.hido.or.jp/14gyousei_backnumber/2010data/1005/1005chiiki-nahashi.pdf" TargetMode="External" /><Relationship Id="rId16" Type="http://schemas.openxmlformats.org/officeDocument/2006/relationships/hyperlink" Target="http://ryukyushimpo.jp/news/storyid-163413-storytopic-5.html" TargetMode="External" /><Relationship Id="rId17" Type="http://schemas.openxmlformats.org/officeDocument/2006/relationships/hyperlink" Target="http://www.eikanken-okinawa.jp/syoho/shoho23/image/72-76.pdf" TargetMode="External" /><Relationship Id="rId18" Type="http://schemas.openxmlformats.org/officeDocument/2006/relationships/hyperlink" Target="http://www.y-mainichi.co.jp:8000/news/22275/" TargetMode="External" /><Relationship Id="rId19" Type="http://schemas.openxmlformats.org/officeDocument/2006/relationships/hyperlink" Target="http://www.pref.kagoshima.jp/ad04/kurashi-kankyo/kankyo/yasei/gairai/gairasishu.html" TargetMode="External" /><Relationship Id="rId20" Type="http://schemas.openxmlformats.org/officeDocument/2006/relationships/hyperlink" Target="http://www.museum.kagoshima-u.ac.jp/staff/motomura/yoron_freshwater.pdf" TargetMode="External" /><Relationship Id="rId21" Type="http://schemas.openxmlformats.org/officeDocument/2006/relationships/hyperlink" Target="http://ir.kagoshima-u.ac.jp/bitstream/10232/14380/3/AN00040498_v41_p77-86.pdf" TargetMode="External" /><Relationship Id="rId22" Type="http://schemas.openxmlformats.org/officeDocument/2006/relationships/hyperlink" Target="http://ir.kagoshima-u.ac.jp/bitstream/10232/18212/1/AA12599025_v39_p211-227.pdf" TargetMode="External" /><Relationship Id="rId23" Type="http://schemas.openxmlformats.org/officeDocument/2006/relationships/hyperlink" Target="http://ir.kagoshima-u.ac.jp/bitstream/10232/18093/1/AA12599025_v37_p9-16.pdf" TargetMode="External" /><Relationship Id="rId24" Type="http://schemas.openxmlformats.org/officeDocument/2006/relationships/hyperlink" Target="http://ci.nii.ac.jp/els/110003817330.pdf?id=ART0004984290&amp;type=pdf&amp;lang=jp&amp;host=cinii&amp;order_no=&amp;ppv_type=0&amp;lang_sw=&amp;no=1377504927&amp;cp=" TargetMode="External" /><Relationship Id="rId25" Type="http://schemas.openxmlformats.org/officeDocument/2006/relationships/hyperlink" Target="http://ci.nii.ac.jp/els/110008661341.pdf?id=ART0009741570&amp;type=pdf&amp;lang=jp&amp;host=cinii&amp;order_no=&amp;ppv_type=0&amp;lang_sw=&amp;no=1377509326&amp;cp=" TargetMode="External" /><Relationship Id="rId26" Type="http://schemas.openxmlformats.org/officeDocument/2006/relationships/hyperlink" Target="http://ir.lib.hiroshima-u.ac.jp/metadb/up/kiyo/ipshu/ipshu_42_307.pdf" TargetMode="External" /><Relationship Id="rId27" Type="http://schemas.openxmlformats.org/officeDocument/2006/relationships/hyperlink" Target="http://www.museums.pref.okinawa.jp/museum/issue/bulletin/image/kiyou30/30-1.pdf" TargetMode="External" /><Relationship Id="rId28" Type="http://schemas.openxmlformats.org/officeDocument/2006/relationships/hyperlink" Target="http://www.museums.pref.okinawa.jp/museum/issue/bulletin/image/kiyou32/32-1.pdf" TargetMode="External" /><Relationship Id="rId29" Type="http://schemas.openxmlformats.org/officeDocument/2006/relationships/hyperlink" Target="http://www.env.go.jp/nature/intro/6document/files/h21_IAS_report.pdf" TargetMode="External" /><Relationship Id="rId30" Type="http://schemas.openxmlformats.org/officeDocument/2006/relationships/hyperlink" Target="http://kyushu.env.go.jp/naha/pre_2011/0829a.html" TargetMode="External" /><Relationship Id="rId31" Type="http://schemas.openxmlformats.org/officeDocument/2006/relationships/hyperlink" Target="http://kyushu.env.go.jp/naha/pre_2013/0719a.html" TargetMode="External" /><Relationship Id="rId32" Type="http://schemas.openxmlformats.org/officeDocument/2006/relationships/hyperlink" Target="http://kyushu.env.go.jp/naha/pre_2011/1024a.html" TargetMode="External" /><Relationship Id="rId33" Type="http://schemas.openxmlformats.org/officeDocument/2006/relationships/hyperlink" Target="http://kyushu.env.go.jp/naha/pre_2008/0711a.html" TargetMode="External" /><Relationship Id="rId34" Type="http://schemas.openxmlformats.org/officeDocument/2006/relationships/hyperlink" Target="http://kyushu.env.go.jp/naha/pre_2008/0801a.html" TargetMode="External" /><Relationship Id="rId35" Type="http://schemas.openxmlformats.org/officeDocument/2006/relationships/hyperlink" Target="http://ryukyushimpo.jp/news01/2004/2004_12/041219n.html" TargetMode="External" /><Relationship Id="rId36" Type="http://schemas.openxmlformats.org/officeDocument/2006/relationships/hyperlink" Target="http://ci.nii.ac.jp/els/110009592965.pdf?id=ART0010049643&amp;type=pdf&amp;lang=jp&amp;host=cinii&amp;order_no=&amp;ppv_type=0&amp;lang_sw=&amp;no=1377513992&amp;cp=" TargetMode="External" /><Relationship Id="rId37" Type="http://schemas.openxmlformats.org/officeDocument/2006/relationships/hyperlink" Target="http://kyushu.env.go.jp/blog/article.php?blog_id=1015" TargetMode="External" /><Relationship Id="rId38" Type="http://schemas.openxmlformats.org/officeDocument/2006/relationships/hyperlink" Target="http://www.y-mainichi.co.jp/news/14540/" TargetMode="External" /><Relationship Id="rId39" Type="http://schemas.openxmlformats.org/officeDocument/2006/relationships/hyperlink" Target="http://sizengaido.ti-da.net/e2838213.html" TargetMode="External" /><Relationship Id="rId40" Type="http://schemas.openxmlformats.org/officeDocument/2006/relationships/hyperlink" Target="http://ci.nii.ac.jp/els/110001888816.pdf?id=ART0002066094&amp;type=pdf&amp;lang=jp&amp;host=cinii&amp;order_no=&amp;ppv_type=0&amp;lang_sw=&amp;no=1377581977&amp;cp=" TargetMode="External" /><Relationship Id="rId41" Type="http://schemas.openxmlformats.org/officeDocument/2006/relationships/hyperlink" Target="http://www.pref.kagoshima.jp/bc05/hakubutsukan/shien/documents/6329_20120229131254-1.pdf" TargetMode="External" /><Relationship Id="rId42" Type="http://schemas.openxmlformats.org/officeDocument/2006/relationships/hyperlink" Target="http://data.gbif.org/occurrences/searchWithTable.htm?c%5b0%5d.s=20&amp;c%5b0%5d.p=0&amp;c%5b0%5d.o=2350050&amp;c%5b1%5d.s=19&amp;c%5b1%5d.p=0&amp;c%5b1%5d.o=129.9E,28.2N,130.0E,28.3N" TargetMode="External" /><Relationship Id="rId43" Type="http://schemas.openxmlformats.org/officeDocument/2006/relationships/hyperlink" Target="http://data.gbif.org/species/2439270/?extent=127%2B26%2B129%2B27&amp;zoom=6&amp;minMapLong=127&amp;minMapLat=26&amp;maxMapLong=129&amp;maxMapLat=27&amp;c[0].s=20&amp;c[0].p=0&amp;c[0].o=2439270" TargetMode="External" /><Relationship Id="rId44" Type="http://schemas.openxmlformats.org/officeDocument/2006/relationships/hyperlink" Target="http://science-net.kahaku.go.jp/specimen/collection/collection_details.do?division=collect&amp;Search_Mode=1&amp;Conf_Name=integration&amp;Said_Number=10&amp;View=0&amp;Data_Id=2447515&amp;Class_Name=KAUM" TargetMode="External" /><Relationship Id="rId45" Type="http://schemas.openxmlformats.org/officeDocument/2006/relationships/hyperlink" Target="http://science-net.kahaku.go.jp/specimen/collection/collection_details.do?division=collect&amp;Search_Mode=1&amp;Conf_Name=integration&amp;Said_Number=10&amp;View=0&amp;Data_Id=2445175&amp;Class_Name=KAUM" TargetMode="External" /><Relationship Id="rId46" Type="http://schemas.openxmlformats.org/officeDocument/2006/relationships/hyperlink" Target="http://science-net.kahaku.go.jp/specimen/collection/collection_details.do?division=collect&amp;Search_Mode=1&amp;Conf_Name=integration&amp;Said_Number=10&amp;View=0&amp;Data_Id=27859&amp;Class_Name=FRLM" TargetMode="External" /><Relationship Id="rId47" Type="http://schemas.openxmlformats.org/officeDocument/2006/relationships/hyperlink" Target="http://science-net.kahaku.go.jp/specimen/collection/collection_details.do?division=collect&amp;Search_Mode=1&amp;Conf_Name=integration&amp;Said_Number=10&amp;View=0&amp;Data_Id=3913502&amp;Class_Name=RUMF" TargetMode="External" /><Relationship Id="rId48" Type="http://schemas.openxmlformats.org/officeDocument/2006/relationships/hyperlink" Target="http://science-net.kahaku.go.jp/specimen/collection/collection_details.do?division=collect&amp;Search_Mode=1&amp;Conf_Name=integration&amp;Said_Number=10&amp;View=0&amp;Data_Id=1442350&amp;Class_Name=OMNH" TargetMode="External" /><Relationship Id="rId49" Type="http://schemas.openxmlformats.org/officeDocument/2006/relationships/hyperlink" Target="http://science-net.kahaku.go.jp/specimen/collection/collection_details.do?division=collect&amp;Search_Mode=1&amp;Conf_Name=integration&amp;Said_Number=10&amp;View=0&amp;Data_Id=3934090&amp;Class_Name=RUMF8" TargetMode="External" /><Relationship Id="rId5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A80"/>
  <sheetViews>
    <sheetView tabSelected="1" view="pageBreakPreview" zoomScale="80" zoomScaleNormal="70" zoomScaleSheetLayoutView="80" zoomScalePageLayoutView="0" workbookViewId="0" topLeftCell="A1">
      <pane xSplit="8" ySplit="4" topLeftCell="I5" activePane="bottomRight" state="frozen"/>
      <selection pane="topLeft" activeCell="A1" sqref="A1"/>
      <selection pane="topRight" activeCell="I1" sqref="I1"/>
      <selection pane="bottomLeft" activeCell="A5" sqref="A5"/>
      <selection pane="bottomRight" activeCell="A4" sqref="A4"/>
    </sheetView>
  </sheetViews>
  <sheetFormatPr defaultColWidth="9.140625" defaultRowHeight="15" outlineLevelRow="1" outlineLevelCol="1"/>
  <cols>
    <col min="1" max="1" width="8.8515625" style="1" bestFit="1" customWidth="1" outlineLevel="1"/>
    <col min="2" max="2" width="5.57421875" style="2" bestFit="1" customWidth="1"/>
    <col min="3" max="3" width="9.57421875" style="1" hidden="1" customWidth="1" outlineLevel="1"/>
    <col min="4" max="4" width="16.8515625" style="3" customWidth="1" collapsed="1"/>
    <col min="5" max="5" width="13.8515625" style="5" hidden="1" customWidth="1" outlineLevel="1"/>
    <col min="6" max="6" width="17.28125" style="1" hidden="1" customWidth="1" outlineLevel="1"/>
    <col min="7" max="7" width="13.421875" style="1" hidden="1" customWidth="1" outlineLevel="1"/>
    <col min="8" max="8" width="6.28125" style="1" customWidth="1" collapsed="1"/>
    <col min="9" max="14" width="6.421875" style="1" customWidth="1" outlineLevel="1"/>
    <col min="15" max="15" width="7.140625" style="1" customWidth="1" outlineLevel="1"/>
    <col min="16" max="17" width="6.421875" style="1" customWidth="1" outlineLevel="1"/>
    <col min="18" max="52" width="6.421875" style="1" customWidth="1"/>
    <col min="53" max="53" width="17.421875" style="1" bestFit="1" customWidth="1"/>
    <col min="54" max="63" width="6.421875" style="1" customWidth="1"/>
    <col min="64" max="16384" width="9.00390625" style="1" customWidth="1"/>
  </cols>
  <sheetData>
    <row r="1" spans="4:52" s="2" customFormat="1" ht="13.5">
      <c r="D1" s="21"/>
      <c r="E1" s="22"/>
      <c r="H1" s="2" t="s">
        <v>266</v>
      </c>
      <c r="I1" s="2" t="s">
        <v>155</v>
      </c>
      <c r="J1" s="2" t="s">
        <v>156</v>
      </c>
      <c r="K1" s="2" t="s">
        <v>157</v>
      </c>
      <c r="L1" s="2" t="s">
        <v>158</v>
      </c>
      <c r="M1" s="2" t="s">
        <v>159</v>
      </c>
      <c r="N1" s="2" t="s">
        <v>160</v>
      </c>
      <c r="O1" s="2" t="s">
        <v>161</v>
      </c>
      <c r="P1" s="2" t="s">
        <v>162</v>
      </c>
      <c r="Q1" s="2" t="s">
        <v>163</v>
      </c>
      <c r="R1" s="2" t="s">
        <v>164</v>
      </c>
      <c r="S1" s="2" t="s">
        <v>165</v>
      </c>
      <c r="T1" s="2" t="s">
        <v>166</v>
      </c>
      <c r="U1" s="2" t="s">
        <v>167</v>
      </c>
      <c r="V1" s="2" t="s">
        <v>168</v>
      </c>
      <c r="W1" s="2" t="s">
        <v>169</v>
      </c>
      <c r="X1" s="2" t="s">
        <v>170</v>
      </c>
      <c r="Y1" s="2" t="s">
        <v>171</v>
      </c>
      <c r="Z1" s="2" t="s">
        <v>172</v>
      </c>
      <c r="AA1" s="2" t="s">
        <v>173</v>
      </c>
      <c r="AB1" s="2" t="s">
        <v>174</v>
      </c>
      <c r="AC1" s="2" t="s">
        <v>175</v>
      </c>
      <c r="AD1" s="2" t="s">
        <v>176</v>
      </c>
      <c r="AE1" s="2" t="s">
        <v>177</v>
      </c>
      <c r="AF1" s="2" t="s">
        <v>178</v>
      </c>
      <c r="AG1" s="2" t="s">
        <v>179</v>
      </c>
      <c r="AH1" s="2" t="s">
        <v>180</v>
      </c>
      <c r="AI1" s="2" t="s">
        <v>181</v>
      </c>
      <c r="AJ1" s="2" t="s">
        <v>182</v>
      </c>
      <c r="AK1" s="2" t="s">
        <v>183</v>
      </c>
      <c r="AL1" s="2" t="s">
        <v>184</v>
      </c>
      <c r="AM1" s="2" t="s">
        <v>185</v>
      </c>
      <c r="AN1" s="2" t="s">
        <v>186</v>
      </c>
      <c r="AO1" s="2" t="s">
        <v>187</v>
      </c>
      <c r="AP1" s="2" t="s">
        <v>188</v>
      </c>
      <c r="AQ1" s="2" t="s">
        <v>189</v>
      </c>
      <c r="AR1" s="2" t="s">
        <v>190</v>
      </c>
      <c r="AS1" s="2" t="s">
        <v>191</v>
      </c>
      <c r="AT1" s="2" t="s">
        <v>192</v>
      </c>
      <c r="AU1" s="2" t="s">
        <v>193</v>
      </c>
      <c r="AV1" s="2" t="s">
        <v>194</v>
      </c>
      <c r="AW1" s="2" t="s">
        <v>309</v>
      </c>
      <c r="AX1" s="2" t="s">
        <v>310</v>
      </c>
      <c r="AY1" s="2" t="s">
        <v>311</v>
      </c>
      <c r="AZ1" s="2" t="s">
        <v>312</v>
      </c>
    </row>
    <row r="2" spans="1:53" s="4" customFormat="1" ht="60">
      <c r="A2" s="4" t="s">
        <v>154</v>
      </c>
      <c r="B2" s="23" t="s">
        <v>0</v>
      </c>
      <c r="C2" s="23" t="s">
        <v>148</v>
      </c>
      <c r="D2" s="23" t="s">
        <v>547</v>
      </c>
      <c r="E2" s="24" t="s">
        <v>429</v>
      </c>
      <c r="F2" s="23" t="s">
        <v>1</v>
      </c>
      <c r="G2" s="23" t="s">
        <v>2</v>
      </c>
      <c r="H2" s="23" t="s">
        <v>267</v>
      </c>
      <c r="I2" s="25" t="s">
        <v>271</v>
      </c>
      <c r="J2" s="25" t="s">
        <v>272</v>
      </c>
      <c r="K2" s="6" t="s">
        <v>273</v>
      </c>
      <c r="L2" s="6" t="s">
        <v>274</v>
      </c>
      <c r="M2" s="6" t="s">
        <v>275</v>
      </c>
      <c r="N2" s="6" t="s">
        <v>276</v>
      </c>
      <c r="O2" s="6" t="s">
        <v>277</v>
      </c>
      <c r="P2" s="6" t="s">
        <v>278</v>
      </c>
      <c r="Q2" s="6" t="s">
        <v>279</v>
      </c>
      <c r="R2" s="6" t="s">
        <v>280</v>
      </c>
      <c r="S2" s="6" t="s">
        <v>281</v>
      </c>
      <c r="T2" s="6" t="s">
        <v>282</v>
      </c>
      <c r="U2" s="6" t="s">
        <v>283</v>
      </c>
      <c r="V2" s="6" t="s">
        <v>284</v>
      </c>
      <c r="W2" s="6" t="s">
        <v>285</v>
      </c>
      <c r="X2" s="6" t="s">
        <v>286</v>
      </c>
      <c r="Y2" s="6" t="s">
        <v>287</v>
      </c>
      <c r="Z2" s="6" t="s">
        <v>288</v>
      </c>
      <c r="AA2" s="6" t="s">
        <v>289</v>
      </c>
      <c r="AB2" s="6" t="s">
        <v>290</v>
      </c>
      <c r="AC2" s="6" t="s">
        <v>291</v>
      </c>
      <c r="AD2" s="6" t="s">
        <v>292</v>
      </c>
      <c r="AE2" s="6" t="s">
        <v>293</v>
      </c>
      <c r="AF2" s="6" t="s">
        <v>294</v>
      </c>
      <c r="AG2" s="6" t="s">
        <v>295</v>
      </c>
      <c r="AH2" s="6" t="s">
        <v>296</v>
      </c>
      <c r="AI2" s="6" t="s">
        <v>297</v>
      </c>
      <c r="AJ2" s="6" t="s">
        <v>664</v>
      </c>
      <c r="AK2" s="6" t="s">
        <v>298</v>
      </c>
      <c r="AL2" s="6" t="s">
        <v>587</v>
      </c>
      <c r="AM2" s="17" t="s">
        <v>845</v>
      </c>
      <c r="AN2" s="17" t="s">
        <v>843</v>
      </c>
      <c r="AO2" s="17" t="s">
        <v>796</v>
      </c>
      <c r="AP2" s="6" t="s">
        <v>300</v>
      </c>
      <c r="AQ2" s="17" t="s">
        <v>792</v>
      </c>
      <c r="AR2" s="17" t="s">
        <v>790</v>
      </c>
      <c r="AS2" s="17" t="s">
        <v>844</v>
      </c>
      <c r="AT2" s="6" t="s">
        <v>302</v>
      </c>
      <c r="AU2" s="6" t="s">
        <v>303</v>
      </c>
      <c r="AV2" s="6" t="s">
        <v>304</v>
      </c>
      <c r="AW2" s="6" t="s">
        <v>305</v>
      </c>
      <c r="AX2" s="6" t="s">
        <v>306</v>
      </c>
      <c r="AY2" s="6" t="s">
        <v>307</v>
      </c>
      <c r="AZ2" s="6" t="s">
        <v>308</v>
      </c>
      <c r="BA2" s="4" t="s">
        <v>842</v>
      </c>
    </row>
    <row r="3" spans="2:52" s="9" customFormat="1" ht="48" hidden="1" outlineLevel="1">
      <c r="B3" s="26"/>
      <c r="C3" s="26"/>
      <c r="D3" s="26"/>
      <c r="E3" s="27"/>
      <c r="F3" s="26"/>
      <c r="G3" s="26"/>
      <c r="H3" s="26"/>
      <c r="I3" s="28"/>
      <c r="J3" s="28"/>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t="s">
        <v>531</v>
      </c>
      <c r="AU3" s="29"/>
      <c r="AV3" s="29"/>
      <c r="AW3" s="29"/>
      <c r="AX3" s="29"/>
      <c r="AY3" s="29"/>
      <c r="AZ3" s="29"/>
    </row>
    <row r="4" spans="1:53" s="8" customFormat="1" ht="13.5" collapsed="1">
      <c r="A4" s="42"/>
      <c r="E4" s="30"/>
      <c r="I4" s="31">
        <f>SUBTOTAL(3,I5:I78)</f>
        <v>3</v>
      </c>
      <c r="J4" s="31">
        <f>SUBTOTAL(3,J5:J78)</f>
        <v>4</v>
      </c>
      <c r="K4" s="31">
        <f>SUBTOTAL(3,K5:K78)</f>
        <v>2</v>
      </c>
      <c r="L4" s="31">
        <f>SUBTOTAL(3,L5:L78)</f>
        <v>2</v>
      </c>
      <c r="M4" s="31">
        <f>SUBTOTAL(3,M5:M78)</f>
        <v>6</v>
      </c>
      <c r="N4" s="31">
        <f>SUBTOTAL(3,N5:N78)</f>
        <v>12</v>
      </c>
      <c r="O4" s="31">
        <f>SUBTOTAL(3,O5:O78)</f>
        <v>10</v>
      </c>
      <c r="P4" s="31">
        <f>SUBTOTAL(3,P5:P78)</f>
        <v>7</v>
      </c>
      <c r="Q4" s="31">
        <f>SUBTOTAL(3,Q5:Q78)</f>
        <v>11</v>
      </c>
      <c r="R4" s="31">
        <f>SUBTOTAL(3,R5:R78)</f>
        <v>8</v>
      </c>
      <c r="S4" s="31">
        <f>SUBTOTAL(3,S5:S78)</f>
        <v>27</v>
      </c>
      <c r="T4" s="31">
        <f>SUBTOTAL(3,T5:T78)</f>
        <v>11</v>
      </c>
      <c r="U4" s="31">
        <f>SUBTOTAL(3,U5:U78)</f>
        <v>1</v>
      </c>
      <c r="V4" s="31">
        <f>SUBTOTAL(3,V5:V78)</f>
        <v>0</v>
      </c>
      <c r="W4" s="31">
        <f>SUBTOTAL(3,W5:W78)</f>
        <v>1</v>
      </c>
      <c r="X4" s="31">
        <f>SUBTOTAL(3,X5:X78)</f>
        <v>1</v>
      </c>
      <c r="Y4" s="31">
        <f>SUBTOTAL(3,Y5:Y78)</f>
        <v>1</v>
      </c>
      <c r="Z4" s="31">
        <f>SUBTOTAL(3,Z5:Z78)</f>
        <v>1</v>
      </c>
      <c r="AA4" s="31">
        <f>SUBTOTAL(3,AA5:AA78)</f>
        <v>12</v>
      </c>
      <c r="AB4" s="31">
        <f>SUBTOTAL(3,AB5:AB78)</f>
        <v>11</v>
      </c>
      <c r="AC4" s="31">
        <f>SUBTOTAL(3,AC5:AC78)</f>
        <v>11</v>
      </c>
      <c r="AD4" s="31">
        <f>SUBTOTAL(3,AD5:AD78)</f>
        <v>4</v>
      </c>
      <c r="AE4" s="31">
        <f>SUBTOTAL(3,AE5:AE78)</f>
        <v>2</v>
      </c>
      <c r="AF4" s="31">
        <f>SUBTOTAL(3,AF5:AF78)</f>
        <v>1</v>
      </c>
      <c r="AG4" s="31">
        <f>SUBTOTAL(3,AG5:AG78)</f>
        <v>9</v>
      </c>
      <c r="AH4" s="31">
        <f>SUBTOTAL(3,AH5:AH78)</f>
        <v>6</v>
      </c>
      <c r="AI4" s="31">
        <f>SUBTOTAL(3,AI5:AI78)</f>
        <v>11</v>
      </c>
      <c r="AJ4" s="31">
        <f>SUBTOTAL(3,AJ5:AJ78)</f>
        <v>3</v>
      </c>
      <c r="AK4" s="31">
        <f>SUBTOTAL(3,AK5:AK78)</f>
        <v>14</v>
      </c>
      <c r="AL4" s="31">
        <f>SUBTOTAL(3,AL5:AL78)</f>
        <v>1</v>
      </c>
      <c r="AM4" s="31">
        <f>SUBTOTAL(3,AM5:AM78)</f>
        <v>9</v>
      </c>
      <c r="AN4" s="31">
        <f>SUBTOTAL(3,AN5:AN78)</f>
        <v>0</v>
      </c>
      <c r="AO4" s="31">
        <f>SUBTOTAL(3,AO5:AO78)</f>
        <v>22</v>
      </c>
      <c r="AP4" s="31">
        <f>SUBTOTAL(3,AP5:AP78)</f>
        <v>1</v>
      </c>
      <c r="AQ4" s="31">
        <f>SUBTOTAL(3,AQ5:AQ78)</f>
        <v>4</v>
      </c>
      <c r="AR4" s="31">
        <f>SUBTOTAL(3,AR5:AR78)</f>
        <v>6</v>
      </c>
      <c r="AS4" s="31">
        <f>SUBTOTAL(3,AS5:AS78)</f>
        <v>2</v>
      </c>
      <c r="AT4" s="31">
        <f>SUBTOTAL(3,AT5:AT78)</f>
        <v>6</v>
      </c>
      <c r="AU4" s="31">
        <f>SUBTOTAL(3,AU5:AU78)</f>
        <v>32</v>
      </c>
      <c r="AV4" s="31">
        <f>SUBTOTAL(3,AV5:AV78)</f>
        <v>2</v>
      </c>
      <c r="AW4" s="31">
        <f>SUBTOTAL(3,AW5:AW78)</f>
        <v>4</v>
      </c>
      <c r="AX4" s="31">
        <f>SUBTOTAL(3,AX5:AX78)</f>
        <v>4</v>
      </c>
      <c r="AY4" s="31">
        <f>SUBTOTAL(3,AY5:AY78)</f>
        <v>3</v>
      </c>
      <c r="AZ4" s="31">
        <f>SUBTOTAL(3,AZ5:AZ78)</f>
        <v>1</v>
      </c>
      <c r="BA4" s="19"/>
    </row>
    <row r="5" spans="1:53" ht="48" outlineLevel="1">
      <c r="A5" s="43" t="s">
        <v>149</v>
      </c>
      <c r="B5" s="2" t="s">
        <v>195</v>
      </c>
      <c r="C5" s="1" t="s">
        <v>90</v>
      </c>
      <c r="D5" s="3" t="s">
        <v>53</v>
      </c>
      <c r="E5" s="5" t="s">
        <v>67</v>
      </c>
      <c r="F5" s="1" t="s">
        <v>81</v>
      </c>
      <c r="H5" s="2">
        <f>COUNTA(I5:AZ5)</f>
        <v>16</v>
      </c>
      <c r="I5" s="32" t="s">
        <v>527</v>
      </c>
      <c r="J5" s="33" t="s">
        <v>725</v>
      </c>
      <c r="K5" s="33" t="s">
        <v>725</v>
      </c>
      <c r="L5" s="33" t="s">
        <v>725</v>
      </c>
      <c r="M5" s="32" t="s">
        <v>545</v>
      </c>
      <c r="N5" s="32"/>
      <c r="O5" s="33" t="s">
        <v>671</v>
      </c>
      <c r="P5" s="32"/>
      <c r="Q5" s="33" t="s">
        <v>671</v>
      </c>
      <c r="R5" s="32"/>
      <c r="S5" s="32"/>
      <c r="T5" s="32"/>
      <c r="U5" s="32"/>
      <c r="V5" s="32"/>
      <c r="W5" s="32"/>
      <c r="X5" s="32"/>
      <c r="Y5" s="32"/>
      <c r="Z5" s="32"/>
      <c r="AA5" s="32" t="s">
        <v>418</v>
      </c>
      <c r="AB5" s="32" t="s">
        <v>418</v>
      </c>
      <c r="AC5" s="32"/>
      <c r="AD5" s="32"/>
      <c r="AE5" s="32"/>
      <c r="AF5" s="32"/>
      <c r="AG5" s="33" t="s">
        <v>677</v>
      </c>
      <c r="AH5" s="32"/>
      <c r="AI5" s="33" t="s">
        <v>736</v>
      </c>
      <c r="AJ5" s="32"/>
      <c r="AK5" s="32" t="s">
        <v>579</v>
      </c>
      <c r="AL5" s="32"/>
      <c r="AM5" s="32"/>
      <c r="AN5" s="32"/>
      <c r="AO5" s="34" t="s">
        <v>742</v>
      </c>
      <c r="AP5" s="32"/>
      <c r="AQ5" s="25" t="s">
        <v>588</v>
      </c>
      <c r="AR5" s="32"/>
      <c r="AS5" s="32"/>
      <c r="AT5" s="32"/>
      <c r="AU5" s="35" t="s">
        <v>833</v>
      </c>
      <c r="AV5" s="33" t="s">
        <v>671</v>
      </c>
      <c r="AW5" s="33"/>
      <c r="AX5" s="32"/>
      <c r="AY5" s="32"/>
      <c r="AZ5" s="32"/>
      <c r="BA5" s="20"/>
    </row>
    <row r="6" spans="1:53" ht="13.5" outlineLevel="1">
      <c r="A6" s="43" t="s">
        <v>149</v>
      </c>
      <c r="B6" s="2" t="s">
        <v>196</v>
      </c>
      <c r="C6" s="1" t="s">
        <v>147</v>
      </c>
      <c r="D6" s="3" t="s">
        <v>86</v>
      </c>
      <c r="E6" s="5" t="s">
        <v>87</v>
      </c>
      <c r="F6" s="1" t="s">
        <v>88</v>
      </c>
      <c r="H6" s="2">
        <f>COUNTA(I6:AZ6)</f>
        <v>0</v>
      </c>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20"/>
    </row>
    <row r="7" spans="1:53" ht="13.5" outlineLevel="1">
      <c r="A7" s="43" t="s">
        <v>149</v>
      </c>
      <c r="B7" s="2" t="s">
        <v>197</v>
      </c>
      <c r="C7" s="1" t="s">
        <v>91</v>
      </c>
      <c r="D7" s="3" t="s">
        <v>54</v>
      </c>
      <c r="E7" s="5" t="s">
        <v>68</v>
      </c>
      <c r="F7" s="1" t="s">
        <v>82</v>
      </c>
      <c r="H7" s="2">
        <f>COUNTA(I7:AZ7)</f>
        <v>1</v>
      </c>
      <c r="I7" s="32"/>
      <c r="J7" s="32"/>
      <c r="K7" s="32"/>
      <c r="L7" s="32"/>
      <c r="M7" s="32"/>
      <c r="N7" s="32"/>
      <c r="O7" s="32" t="s">
        <v>313</v>
      </c>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20"/>
    </row>
    <row r="8" spans="1:53" ht="13.5" outlineLevel="1">
      <c r="A8" s="43" t="s">
        <v>149</v>
      </c>
      <c r="B8" s="2" t="s">
        <v>198</v>
      </c>
      <c r="C8" s="1" t="s">
        <v>147</v>
      </c>
      <c r="D8" s="3" t="s">
        <v>66</v>
      </c>
      <c r="E8" s="5" t="s">
        <v>69</v>
      </c>
      <c r="F8" s="1" t="s">
        <v>82</v>
      </c>
      <c r="H8" s="2">
        <f>COUNTA(I8:AZ8)</f>
        <v>0</v>
      </c>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20"/>
    </row>
    <row r="9" spans="1:53" ht="13.5" outlineLevel="1">
      <c r="A9" s="43" t="s">
        <v>149</v>
      </c>
      <c r="B9" s="2" t="s">
        <v>199</v>
      </c>
      <c r="C9" s="1" t="s">
        <v>147</v>
      </c>
      <c r="D9" s="3" t="s">
        <v>64</v>
      </c>
      <c r="E9" s="5" t="s">
        <v>70</v>
      </c>
      <c r="F9" s="1" t="s">
        <v>82</v>
      </c>
      <c r="H9" s="2">
        <f>COUNTA(I9:AZ9)</f>
        <v>0</v>
      </c>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20"/>
    </row>
    <row r="10" spans="1:53" ht="13.5" outlineLevel="1">
      <c r="A10" s="43" t="s">
        <v>149</v>
      </c>
      <c r="B10" s="2" t="s">
        <v>200</v>
      </c>
      <c r="C10" s="1" t="s">
        <v>147</v>
      </c>
      <c r="D10" s="3" t="s">
        <v>65</v>
      </c>
      <c r="E10" s="5" t="s">
        <v>71</v>
      </c>
      <c r="F10" s="1" t="s">
        <v>82</v>
      </c>
      <c r="H10" s="2">
        <f>COUNTA(I10:AZ10)</f>
        <v>0</v>
      </c>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20"/>
    </row>
    <row r="11" spans="1:53" ht="13.5" outlineLevel="1">
      <c r="A11" s="43" t="s">
        <v>149</v>
      </c>
      <c r="B11" s="2" t="s">
        <v>201</v>
      </c>
      <c r="C11" s="1" t="s">
        <v>92</v>
      </c>
      <c r="D11" s="3" t="s">
        <v>55</v>
      </c>
      <c r="E11" s="5" t="s">
        <v>72</v>
      </c>
      <c r="F11" s="1" t="s">
        <v>82</v>
      </c>
      <c r="H11" s="2">
        <f>COUNTA(I11:AZ11)</f>
        <v>0</v>
      </c>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20"/>
    </row>
    <row r="12" spans="1:53" ht="13.5" outlineLevel="1">
      <c r="A12" s="43" t="s">
        <v>149</v>
      </c>
      <c r="B12" s="2" t="s">
        <v>202</v>
      </c>
      <c r="C12" s="1" t="s">
        <v>93</v>
      </c>
      <c r="D12" s="3" t="s">
        <v>56</v>
      </c>
      <c r="E12" s="5" t="s">
        <v>73</v>
      </c>
      <c r="F12" s="1" t="s">
        <v>82</v>
      </c>
      <c r="H12" s="2">
        <f>COUNTA(I12:AZ12)</f>
        <v>1</v>
      </c>
      <c r="I12" s="32"/>
      <c r="J12" s="32"/>
      <c r="K12" s="32"/>
      <c r="L12" s="32"/>
      <c r="M12" s="32"/>
      <c r="N12" s="32"/>
      <c r="O12" s="32"/>
      <c r="P12" s="32"/>
      <c r="Q12" s="32"/>
      <c r="R12" s="32"/>
      <c r="S12" s="32"/>
      <c r="T12" s="32" t="s">
        <v>418</v>
      </c>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20"/>
    </row>
    <row r="13" spans="1:53" ht="13.5" outlineLevel="1">
      <c r="A13" s="43" t="s">
        <v>149</v>
      </c>
      <c r="B13" s="2" t="s">
        <v>203</v>
      </c>
      <c r="C13" s="1" t="s">
        <v>147</v>
      </c>
      <c r="D13" s="3" t="s">
        <v>61</v>
      </c>
      <c r="E13" s="5" t="s">
        <v>74</v>
      </c>
      <c r="F13" s="1" t="s">
        <v>82</v>
      </c>
      <c r="H13" s="2">
        <f>COUNTA(I13:AZ13)</f>
        <v>0</v>
      </c>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20"/>
    </row>
    <row r="14" spans="1:53" ht="13.5" outlineLevel="1">
      <c r="A14" s="43" t="s">
        <v>149</v>
      </c>
      <c r="B14" s="2" t="s">
        <v>204</v>
      </c>
      <c r="C14" s="1" t="s">
        <v>147</v>
      </c>
      <c r="D14" s="3" t="s">
        <v>62</v>
      </c>
      <c r="E14" s="5" t="s">
        <v>75</v>
      </c>
      <c r="F14" s="1" t="s">
        <v>82</v>
      </c>
      <c r="H14" s="2">
        <f>COUNTA(I14:AZ14)</f>
        <v>0</v>
      </c>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20"/>
    </row>
    <row r="15" spans="1:53" ht="13.5" outlineLevel="1">
      <c r="A15" s="43" t="s">
        <v>149</v>
      </c>
      <c r="B15" s="2" t="s">
        <v>205</v>
      </c>
      <c r="C15" s="1" t="s">
        <v>147</v>
      </c>
      <c r="D15" s="3" t="s">
        <v>63</v>
      </c>
      <c r="E15" s="5" t="s">
        <v>76</v>
      </c>
      <c r="F15" s="1" t="s">
        <v>82</v>
      </c>
      <c r="H15" s="2">
        <f>COUNTA(I15:AZ15)</f>
        <v>0</v>
      </c>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20"/>
    </row>
    <row r="16" spans="1:53" ht="48" outlineLevel="1">
      <c r="A16" s="43" t="s">
        <v>149</v>
      </c>
      <c r="B16" s="2" t="s">
        <v>206</v>
      </c>
      <c r="C16" s="1" t="s">
        <v>94</v>
      </c>
      <c r="D16" s="3" t="s">
        <v>57</v>
      </c>
      <c r="E16" s="5" t="s">
        <v>77</v>
      </c>
      <c r="F16" s="1" t="s">
        <v>83</v>
      </c>
      <c r="H16" s="2">
        <f>COUNTA(I16:AZ16)</f>
        <v>7</v>
      </c>
      <c r="I16" s="32"/>
      <c r="J16" s="32"/>
      <c r="K16" s="32"/>
      <c r="L16" s="32"/>
      <c r="M16" s="32"/>
      <c r="N16" s="32" t="s">
        <v>527</v>
      </c>
      <c r="O16" s="32"/>
      <c r="P16" s="32"/>
      <c r="Q16" s="33" t="s">
        <v>728</v>
      </c>
      <c r="R16" s="32"/>
      <c r="S16" s="32"/>
      <c r="T16" s="32"/>
      <c r="U16" s="32"/>
      <c r="V16" s="32"/>
      <c r="W16" s="32"/>
      <c r="X16" s="32"/>
      <c r="Y16" s="32"/>
      <c r="Z16" s="32"/>
      <c r="AA16" s="32" t="s">
        <v>418</v>
      </c>
      <c r="AB16" s="33" t="s">
        <v>672</v>
      </c>
      <c r="AC16" s="32"/>
      <c r="AD16" s="32"/>
      <c r="AE16" s="32"/>
      <c r="AF16" s="32"/>
      <c r="AG16" s="32"/>
      <c r="AH16" s="34" t="s">
        <v>760</v>
      </c>
      <c r="AI16" s="33" t="s">
        <v>756</v>
      </c>
      <c r="AJ16" s="32"/>
      <c r="AK16" s="32"/>
      <c r="AL16" s="32"/>
      <c r="AM16" s="32"/>
      <c r="AN16" s="32"/>
      <c r="AO16" s="34" t="s">
        <v>742</v>
      </c>
      <c r="AP16" s="32"/>
      <c r="AQ16" s="32"/>
      <c r="AR16" s="32"/>
      <c r="AS16" s="32"/>
      <c r="AT16" s="32"/>
      <c r="AU16" s="32"/>
      <c r="AV16" s="32"/>
      <c r="AW16" s="32"/>
      <c r="AX16" s="32"/>
      <c r="AY16" s="32"/>
      <c r="AZ16" s="32"/>
      <c r="BA16" s="20"/>
    </row>
    <row r="17" spans="1:53" ht="48" outlineLevel="1">
      <c r="A17" s="43" t="s">
        <v>149</v>
      </c>
      <c r="B17" s="2" t="s">
        <v>207</v>
      </c>
      <c r="C17" s="1" t="s">
        <v>95</v>
      </c>
      <c r="D17" s="3" t="s">
        <v>58</v>
      </c>
      <c r="E17" s="5" t="s">
        <v>78</v>
      </c>
      <c r="F17" s="1" t="s">
        <v>84</v>
      </c>
      <c r="H17" s="2">
        <f>COUNTA(I17:AZ17)</f>
        <v>8</v>
      </c>
      <c r="I17" s="32"/>
      <c r="J17" s="32"/>
      <c r="K17" s="32"/>
      <c r="L17" s="32"/>
      <c r="M17" s="32"/>
      <c r="N17" s="32"/>
      <c r="O17" s="32" t="s">
        <v>527</v>
      </c>
      <c r="P17" s="32"/>
      <c r="Q17" s="33" t="s">
        <v>671</v>
      </c>
      <c r="R17" s="32"/>
      <c r="S17" s="32"/>
      <c r="T17" s="32" t="s">
        <v>418</v>
      </c>
      <c r="U17" s="32"/>
      <c r="V17" s="32"/>
      <c r="W17" s="32"/>
      <c r="X17" s="32"/>
      <c r="Y17" s="32"/>
      <c r="Z17" s="32"/>
      <c r="AA17" s="32" t="s">
        <v>418</v>
      </c>
      <c r="AB17" s="33" t="s">
        <v>672</v>
      </c>
      <c r="AC17" s="32"/>
      <c r="AD17" s="32"/>
      <c r="AE17" s="32"/>
      <c r="AF17" s="32"/>
      <c r="AG17" s="32"/>
      <c r="AH17" s="32"/>
      <c r="AI17" s="32"/>
      <c r="AJ17" s="32"/>
      <c r="AK17" s="32" t="s">
        <v>579</v>
      </c>
      <c r="AL17" s="32"/>
      <c r="AM17" s="32"/>
      <c r="AN17" s="32"/>
      <c r="AO17" s="34" t="s">
        <v>742</v>
      </c>
      <c r="AP17" s="32"/>
      <c r="AQ17" s="25" t="s">
        <v>588</v>
      </c>
      <c r="AR17" s="32"/>
      <c r="AS17" s="32"/>
      <c r="AT17" s="32"/>
      <c r="AU17" s="32"/>
      <c r="AV17" s="32"/>
      <c r="AW17" s="32"/>
      <c r="AX17" s="32"/>
      <c r="AY17" s="32"/>
      <c r="AZ17" s="32"/>
      <c r="BA17" s="20"/>
    </row>
    <row r="18" spans="1:53" ht="48" outlineLevel="1">
      <c r="A18" s="43" t="s">
        <v>149</v>
      </c>
      <c r="B18" s="2" t="s">
        <v>208</v>
      </c>
      <c r="C18" s="1" t="s">
        <v>96</v>
      </c>
      <c r="D18" s="3" t="s">
        <v>59</v>
      </c>
      <c r="E18" s="5" t="s">
        <v>79</v>
      </c>
      <c r="F18" s="1" t="s">
        <v>85</v>
      </c>
      <c r="H18" s="2">
        <f>COUNTA(I18:AZ18)</f>
        <v>8</v>
      </c>
      <c r="I18" s="32"/>
      <c r="J18" s="32"/>
      <c r="K18" s="32"/>
      <c r="L18" s="32"/>
      <c r="M18" s="32" t="s">
        <v>543</v>
      </c>
      <c r="N18" s="32" t="s">
        <v>527</v>
      </c>
      <c r="O18" s="32"/>
      <c r="P18" s="32"/>
      <c r="Q18" s="34" t="s">
        <v>683</v>
      </c>
      <c r="R18" s="32"/>
      <c r="S18" s="32"/>
      <c r="T18" s="32" t="s">
        <v>418</v>
      </c>
      <c r="U18" s="32"/>
      <c r="V18" s="32"/>
      <c r="W18" s="32"/>
      <c r="X18" s="32"/>
      <c r="Y18" s="32"/>
      <c r="Z18" s="32"/>
      <c r="AA18" s="32"/>
      <c r="AB18" s="32"/>
      <c r="AC18" s="32"/>
      <c r="AD18" s="32"/>
      <c r="AE18" s="32"/>
      <c r="AF18" s="32"/>
      <c r="AG18" s="33" t="s">
        <v>810</v>
      </c>
      <c r="AH18" s="32"/>
      <c r="AI18" s="33" t="s">
        <v>757</v>
      </c>
      <c r="AJ18" s="32"/>
      <c r="AK18" s="32"/>
      <c r="AL18" s="32"/>
      <c r="AM18" s="32"/>
      <c r="AN18" s="32"/>
      <c r="AO18" s="34" t="s">
        <v>742</v>
      </c>
      <c r="AP18" s="32"/>
      <c r="AQ18" s="32"/>
      <c r="AR18" s="32"/>
      <c r="AS18" s="32"/>
      <c r="AT18" s="32"/>
      <c r="AU18" s="32"/>
      <c r="AV18" s="32"/>
      <c r="AW18" s="32"/>
      <c r="AX18" s="32"/>
      <c r="AY18" s="33" t="s">
        <v>680</v>
      </c>
      <c r="AZ18" s="32"/>
      <c r="BA18" s="20"/>
    </row>
    <row r="19" spans="1:53" ht="48" outlineLevel="1">
      <c r="A19" s="43" t="s">
        <v>149</v>
      </c>
      <c r="B19" s="2" t="s">
        <v>209</v>
      </c>
      <c r="C19" s="1" t="s">
        <v>97</v>
      </c>
      <c r="D19" s="3" t="s">
        <v>60</v>
      </c>
      <c r="E19" s="5" t="s">
        <v>80</v>
      </c>
      <c r="F19" s="1" t="s">
        <v>89</v>
      </c>
      <c r="H19" s="2">
        <f>COUNTA(I19:AZ19)</f>
        <v>9</v>
      </c>
      <c r="I19" s="32"/>
      <c r="J19" s="32"/>
      <c r="K19" s="32"/>
      <c r="L19" s="32"/>
      <c r="M19" s="32"/>
      <c r="N19" s="32" t="s">
        <v>527</v>
      </c>
      <c r="O19" s="32"/>
      <c r="P19" s="32"/>
      <c r="Q19" s="33" t="s">
        <v>671</v>
      </c>
      <c r="R19" s="32"/>
      <c r="S19" s="36" t="s">
        <v>546</v>
      </c>
      <c r="T19" s="33"/>
      <c r="U19" s="32"/>
      <c r="V19" s="32"/>
      <c r="W19" s="32"/>
      <c r="X19" s="32"/>
      <c r="Y19" s="32"/>
      <c r="Z19" s="32"/>
      <c r="AA19" s="32"/>
      <c r="AB19" s="32"/>
      <c r="AC19" s="32"/>
      <c r="AD19" s="32"/>
      <c r="AE19" s="32"/>
      <c r="AF19" s="32"/>
      <c r="AG19" s="33" t="s">
        <v>675</v>
      </c>
      <c r="AH19" s="32"/>
      <c r="AI19" s="33" t="s">
        <v>739</v>
      </c>
      <c r="AJ19" s="32"/>
      <c r="AK19" s="32" t="s">
        <v>579</v>
      </c>
      <c r="AL19" s="32"/>
      <c r="AM19" s="32" t="s">
        <v>581</v>
      </c>
      <c r="AN19" s="32"/>
      <c r="AO19" s="34" t="s">
        <v>742</v>
      </c>
      <c r="AP19" s="32"/>
      <c r="AQ19" s="32"/>
      <c r="AR19" s="32"/>
      <c r="AS19" s="32"/>
      <c r="AT19" s="32"/>
      <c r="AU19" s="33" t="s">
        <v>743</v>
      </c>
      <c r="AV19" s="32"/>
      <c r="AW19" s="32"/>
      <c r="AX19" s="32"/>
      <c r="AY19" s="32"/>
      <c r="AZ19" s="32"/>
      <c r="BA19" s="20"/>
    </row>
    <row r="20" spans="1:53" ht="72">
      <c r="A20" s="44" t="s">
        <v>150</v>
      </c>
      <c r="B20" s="2" t="s">
        <v>210</v>
      </c>
      <c r="C20" s="18" t="s">
        <v>98</v>
      </c>
      <c r="D20" s="4" t="s">
        <v>430</v>
      </c>
      <c r="E20" s="5" t="s">
        <v>428</v>
      </c>
      <c r="F20" s="18" t="s">
        <v>3</v>
      </c>
      <c r="G20" s="18" t="s">
        <v>4</v>
      </c>
      <c r="H20" s="2">
        <f>COUNTA(I20:AZ20)</f>
        <v>38</v>
      </c>
      <c r="I20" s="32" t="s">
        <v>527</v>
      </c>
      <c r="J20" s="34" t="s">
        <v>751</v>
      </c>
      <c r="K20" s="32" t="s">
        <v>313</v>
      </c>
      <c r="L20" s="32" t="s">
        <v>313</v>
      </c>
      <c r="M20" s="32" t="s">
        <v>545</v>
      </c>
      <c r="N20" s="32"/>
      <c r="O20" s="32"/>
      <c r="P20" s="32"/>
      <c r="Q20" s="33" t="s">
        <v>730</v>
      </c>
      <c r="R20" s="33" t="s">
        <v>733</v>
      </c>
      <c r="S20" s="32" t="s">
        <v>418</v>
      </c>
      <c r="T20" s="32" t="s">
        <v>418</v>
      </c>
      <c r="U20" s="32" t="s">
        <v>418</v>
      </c>
      <c r="V20" s="32"/>
      <c r="W20" s="32"/>
      <c r="X20" s="34" t="s">
        <v>738</v>
      </c>
      <c r="Y20" s="34" t="s">
        <v>738</v>
      </c>
      <c r="Z20" s="34" t="s">
        <v>738</v>
      </c>
      <c r="AA20" s="32" t="s">
        <v>418</v>
      </c>
      <c r="AB20" s="32" t="s">
        <v>418</v>
      </c>
      <c r="AC20" s="32" t="s">
        <v>418</v>
      </c>
      <c r="AD20" s="32" t="s">
        <v>418</v>
      </c>
      <c r="AE20" s="32" t="s">
        <v>551</v>
      </c>
      <c r="AF20" s="32" t="s">
        <v>551</v>
      </c>
      <c r="AG20" s="32" t="s">
        <v>551</v>
      </c>
      <c r="AH20" s="32" t="s">
        <v>551</v>
      </c>
      <c r="AI20" s="32" t="s">
        <v>551</v>
      </c>
      <c r="AJ20" s="32" t="s">
        <v>551</v>
      </c>
      <c r="AK20" s="34" t="s">
        <v>741</v>
      </c>
      <c r="AL20" s="32" t="s">
        <v>580</v>
      </c>
      <c r="AM20" s="32" t="s">
        <v>579</v>
      </c>
      <c r="AN20" s="32"/>
      <c r="AO20" s="34" t="s">
        <v>742</v>
      </c>
      <c r="AP20" s="32" t="s">
        <v>582</v>
      </c>
      <c r="AQ20" s="25" t="s">
        <v>589</v>
      </c>
      <c r="AR20" s="25" t="s">
        <v>590</v>
      </c>
      <c r="AS20" s="25" t="s">
        <v>591</v>
      </c>
      <c r="AT20" s="33" t="s">
        <v>711</v>
      </c>
      <c r="AU20" s="34" t="s">
        <v>780</v>
      </c>
      <c r="AV20" s="32" t="s">
        <v>551</v>
      </c>
      <c r="AW20" s="32" t="s">
        <v>549</v>
      </c>
      <c r="AX20" s="32" t="s">
        <v>551</v>
      </c>
      <c r="AY20" s="32" t="s">
        <v>551</v>
      </c>
      <c r="AZ20" s="34" t="s">
        <v>770</v>
      </c>
      <c r="BA20" s="20"/>
    </row>
    <row r="21" spans="1:53" ht="13.5">
      <c r="A21" s="44" t="s">
        <v>150</v>
      </c>
      <c r="B21" s="2" t="s">
        <v>211</v>
      </c>
      <c r="C21" s="18" t="s">
        <v>146</v>
      </c>
      <c r="D21" s="4" t="s">
        <v>837</v>
      </c>
      <c r="E21" s="5" t="s">
        <v>838</v>
      </c>
      <c r="F21" s="18" t="s">
        <v>839</v>
      </c>
      <c r="G21" s="18"/>
      <c r="H21" s="2">
        <f>COUNTA(I21:AZ21)</f>
        <v>0</v>
      </c>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20" t="s">
        <v>836</v>
      </c>
    </row>
    <row r="22" spans="1:53" ht="13.5">
      <c r="A22" s="44" t="s">
        <v>150</v>
      </c>
      <c r="B22" s="2" t="s">
        <v>212</v>
      </c>
      <c r="C22" s="18" t="s">
        <v>145</v>
      </c>
      <c r="D22" s="4" t="s">
        <v>419</v>
      </c>
      <c r="E22" s="5" t="s">
        <v>431</v>
      </c>
      <c r="F22" s="18" t="s">
        <v>5</v>
      </c>
      <c r="G22" s="18" t="s">
        <v>6</v>
      </c>
      <c r="H22" s="2">
        <f>COUNTA(I22:AZ22)</f>
        <v>2</v>
      </c>
      <c r="I22" s="32"/>
      <c r="J22" s="32"/>
      <c r="K22" s="32"/>
      <c r="L22" s="32"/>
      <c r="M22" s="32"/>
      <c r="N22" s="32"/>
      <c r="O22" s="32"/>
      <c r="P22" s="32"/>
      <c r="Q22" s="32"/>
      <c r="R22" s="32"/>
      <c r="S22" s="32" t="s">
        <v>418</v>
      </c>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7" t="s">
        <v>585</v>
      </c>
      <c r="AV22" s="32"/>
      <c r="AW22" s="32"/>
      <c r="AX22" s="32"/>
      <c r="AY22" s="32"/>
      <c r="AZ22" s="32"/>
      <c r="BA22" s="20"/>
    </row>
    <row r="23" spans="1:53" ht="13.5">
      <c r="A23" s="44" t="s">
        <v>150</v>
      </c>
      <c r="B23" s="2" t="s">
        <v>213</v>
      </c>
      <c r="C23" s="18" t="s">
        <v>146</v>
      </c>
      <c r="D23" s="38" t="s">
        <v>425</v>
      </c>
      <c r="E23" s="5" t="s">
        <v>421</v>
      </c>
      <c r="F23" s="18" t="s">
        <v>7</v>
      </c>
      <c r="G23" s="18" t="s">
        <v>6</v>
      </c>
      <c r="H23" s="2">
        <f>COUNTA(I23:AZ23)</f>
        <v>2</v>
      </c>
      <c r="I23" s="32"/>
      <c r="J23" s="32"/>
      <c r="K23" s="32"/>
      <c r="L23" s="32"/>
      <c r="M23" s="32"/>
      <c r="N23" s="32"/>
      <c r="O23" s="32"/>
      <c r="P23" s="32"/>
      <c r="Q23" s="32"/>
      <c r="R23" s="32"/>
      <c r="S23" s="32" t="s">
        <v>418</v>
      </c>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7" t="s">
        <v>585</v>
      </c>
      <c r="AV23" s="32"/>
      <c r="AW23" s="32"/>
      <c r="AX23" s="32"/>
      <c r="AY23" s="32"/>
      <c r="AZ23" s="32"/>
      <c r="BA23" s="20"/>
    </row>
    <row r="24" spans="1:53" ht="13.5">
      <c r="A24" s="44" t="s">
        <v>150</v>
      </c>
      <c r="B24" s="2" t="s">
        <v>214</v>
      </c>
      <c r="C24" s="18" t="s">
        <v>99</v>
      </c>
      <c r="D24" s="4" t="s">
        <v>432</v>
      </c>
      <c r="E24" s="5" t="s">
        <v>433</v>
      </c>
      <c r="F24" s="18" t="s">
        <v>8</v>
      </c>
      <c r="G24" s="18" t="s">
        <v>9</v>
      </c>
      <c r="H24" s="2">
        <f>COUNTA(I24:AZ24)</f>
        <v>3</v>
      </c>
      <c r="I24" s="32" t="s">
        <v>313</v>
      </c>
      <c r="J24" s="32"/>
      <c r="K24" s="32"/>
      <c r="L24" s="32"/>
      <c r="M24" s="32"/>
      <c r="N24" s="32"/>
      <c r="O24" s="32"/>
      <c r="P24" s="32"/>
      <c r="Q24" s="32"/>
      <c r="R24" s="32"/>
      <c r="S24" s="32" t="s">
        <v>418</v>
      </c>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t="s">
        <v>691</v>
      </c>
      <c r="AV24" s="32"/>
      <c r="AW24" s="32"/>
      <c r="AX24" s="32"/>
      <c r="AY24" s="32"/>
      <c r="AZ24" s="32"/>
      <c r="BA24" s="20"/>
    </row>
    <row r="25" spans="1:53" ht="13.5">
      <c r="A25" s="44" t="s">
        <v>150</v>
      </c>
      <c r="B25" s="2" t="s">
        <v>215</v>
      </c>
      <c r="C25" s="18" t="s">
        <v>100</v>
      </c>
      <c r="D25" s="4" t="s">
        <v>434</v>
      </c>
      <c r="E25" s="5" t="s">
        <v>435</v>
      </c>
      <c r="F25" s="18" t="s">
        <v>10</v>
      </c>
      <c r="G25" s="18" t="s">
        <v>52</v>
      </c>
      <c r="H25" s="2">
        <f>COUNTA(I25:AZ25)</f>
        <v>4</v>
      </c>
      <c r="I25" s="32"/>
      <c r="J25" s="32"/>
      <c r="K25" s="32"/>
      <c r="L25" s="32"/>
      <c r="M25" s="32"/>
      <c r="N25" s="32"/>
      <c r="O25" s="32"/>
      <c r="P25" s="32"/>
      <c r="Q25" s="32"/>
      <c r="R25" s="32"/>
      <c r="S25" s="32" t="s">
        <v>418</v>
      </c>
      <c r="T25" s="32"/>
      <c r="U25" s="32"/>
      <c r="V25" s="32"/>
      <c r="W25" s="32"/>
      <c r="X25" s="32"/>
      <c r="Y25" s="32"/>
      <c r="Z25" s="32"/>
      <c r="AA25" s="32"/>
      <c r="AB25" s="32"/>
      <c r="AC25" s="32"/>
      <c r="AD25" s="32"/>
      <c r="AE25" s="32"/>
      <c r="AF25" s="32"/>
      <c r="AG25" s="32"/>
      <c r="AH25" s="32"/>
      <c r="AI25" s="32"/>
      <c r="AJ25" s="32"/>
      <c r="AK25" s="32" t="s">
        <v>592</v>
      </c>
      <c r="AL25" s="32"/>
      <c r="AM25" s="32" t="s">
        <v>592</v>
      </c>
      <c r="AN25" s="32"/>
      <c r="AO25" s="32"/>
      <c r="AP25" s="32"/>
      <c r="AQ25" s="32"/>
      <c r="AR25" s="32"/>
      <c r="AS25" s="32"/>
      <c r="AT25" s="32"/>
      <c r="AU25" s="32" t="s">
        <v>691</v>
      </c>
      <c r="AV25" s="32"/>
      <c r="AW25" s="32"/>
      <c r="AX25" s="32"/>
      <c r="AY25" s="32"/>
      <c r="AZ25" s="32"/>
      <c r="BA25" s="20"/>
    </row>
    <row r="26" spans="1:53" ht="13.5">
      <c r="A26" s="44" t="s">
        <v>150</v>
      </c>
      <c r="B26" s="2" t="s">
        <v>216</v>
      </c>
      <c r="C26" s="18" t="s">
        <v>101</v>
      </c>
      <c r="D26" s="4" t="s">
        <v>436</v>
      </c>
      <c r="E26" s="5" t="s">
        <v>437</v>
      </c>
      <c r="F26" s="18" t="s">
        <v>11</v>
      </c>
      <c r="G26" s="18" t="s">
        <v>12</v>
      </c>
      <c r="H26" s="2">
        <f>COUNTA(I26:AZ26)</f>
        <v>2</v>
      </c>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t="s">
        <v>592</v>
      </c>
      <c r="AL26" s="32"/>
      <c r="AM26" s="32"/>
      <c r="AN26" s="32"/>
      <c r="AO26" s="32"/>
      <c r="AP26" s="32"/>
      <c r="AQ26" s="32"/>
      <c r="AR26" s="32"/>
      <c r="AS26" s="32"/>
      <c r="AT26" s="32"/>
      <c r="AU26" s="37" t="s">
        <v>585</v>
      </c>
      <c r="AV26" s="32"/>
      <c r="AW26" s="32"/>
      <c r="AX26" s="32"/>
      <c r="AY26" s="32"/>
      <c r="AZ26" s="32"/>
      <c r="BA26" s="20"/>
    </row>
    <row r="27" spans="1:53" ht="13.5">
      <c r="A27" s="44" t="s">
        <v>150</v>
      </c>
      <c r="B27" s="2" t="s">
        <v>217</v>
      </c>
      <c r="C27" s="18" t="s">
        <v>102</v>
      </c>
      <c r="D27" s="4" t="s">
        <v>438</v>
      </c>
      <c r="E27" s="5" t="s">
        <v>439</v>
      </c>
      <c r="F27" s="18" t="s">
        <v>13</v>
      </c>
      <c r="G27" s="18" t="s">
        <v>6</v>
      </c>
      <c r="H27" s="2">
        <f>COUNTA(I27:AZ27)</f>
        <v>4</v>
      </c>
      <c r="I27" s="32"/>
      <c r="J27" s="32"/>
      <c r="K27" s="32"/>
      <c r="L27" s="32"/>
      <c r="M27" s="32"/>
      <c r="N27" s="32"/>
      <c r="O27" s="32"/>
      <c r="P27" s="32"/>
      <c r="Q27" s="32"/>
      <c r="R27" s="32"/>
      <c r="S27" s="32" t="s">
        <v>418</v>
      </c>
      <c r="T27" s="32" t="s">
        <v>418</v>
      </c>
      <c r="U27" s="32"/>
      <c r="V27" s="32"/>
      <c r="W27" s="32"/>
      <c r="X27" s="32"/>
      <c r="Y27" s="32"/>
      <c r="Z27" s="32"/>
      <c r="AA27" s="32"/>
      <c r="AB27" s="32"/>
      <c r="AC27" s="32" t="s">
        <v>418</v>
      </c>
      <c r="AD27" s="32"/>
      <c r="AE27" s="32"/>
      <c r="AF27" s="32"/>
      <c r="AG27" s="32"/>
      <c r="AH27" s="32"/>
      <c r="AI27" s="32"/>
      <c r="AJ27" s="32"/>
      <c r="AK27" s="32"/>
      <c r="AL27" s="32"/>
      <c r="AM27" s="32"/>
      <c r="AN27" s="32"/>
      <c r="AO27" s="32"/>
      <c r="AP27" s="32"/>
      <c r="AQ27" s="32"/>
      <c r="AR27" s="32"/>
      <c r="AS27" s="32"/>
      <c r="AT27" s="32"/>
      <c r="AU27" s="32" t="s">
        <v>691</v>
      </c>
      <c r="AV27" s="32"/>
      <c r="AW27" s="32"/>
      <c r="AX27" s="32"/>
      <c r="AY27" s="32"/>
      <c r="AZ27" s="32"/>
      <c r="BA27" s="20"/>
    </row>
    <row r="28" spans="1:53" ht="13.5">
      <c r="A28" s="44" t="s">
        <v>150</v>
      </c>
      <c r="B28" s="2" t="s">
        <v>218</v>
      </c>
      <c r="C28" s="18" t="s">
        <v>103</v>
      </c>
      <c r="D28" s="4" t="s">
        <v>440</v>
      </c>
      <c r="E28" s="5" t="s">
        <v>441</v>
      </c>
      <c r="F28" s="18" t="s">
        <v>14</v>
      </c>
      <c r="G28" s="18" t="s">
        <v>12</v>
      </c>
      <c r="H28" s="2">
        <f>COUNTA(I28:AZ28)</f>
        <v>7</v>
      </c>
      <c r="I28" s="32"/>
      <c r="J28" s="32"/>
      <c r="K28" s="32"/>
      <c r="L28" s="32"/>
      <c r="M28" s="32"/>
      <c r="N28" s="32" t="s">
        <v>527</v>
      </c>
      <c r="O28" s="32"/>
      <c r="P28" s="32"/>
      <c r="Q28" s="32"/>
      <c r="R28" s="32"/>
      <c r="S28" s="32" t="s">
        <v>418</v>
      </c>
      <c r="T28" s="32" t="s">
        <v>418</v>
      </c>
      <c r="U28" s="32"/>
      <c r="V28" s="32"/>
      <c r="W28" s="32"/>
      <c r="X28" s="32"/>
      <c r="Y28" s="32"/>
      <c r="Z28" s="32"/>
      <c r="AA28" s="32"/>
      <c r="AB28" s="32" t="s">
        <v>418</v>
      </c>
      <c r="AC28" s="32"/>
      <c r="AD28" s="32"/>
      <c r="AE28" s="32"/>
      <c r="AF28" s="32"/>
      <c r="AG28" s="32"/>
      <c r="AH28" s="32"/>
      <c r="AI28" s="32"/>
      <c r="AJ28" s="32"/>
      <c r="AK28" s="32" t="s">
        <v>592</v>
      </c>
      <c r="AL28" s="32"/>
      <c r="AM28" s="32" t="s">
        <v>592</v>
      </c>
      <c r="AN28" s="32"/>
      <c r="AO28" s="33" t="s">
        <v>832</v>
      </c>
      <c r="AP28" s="32"/>
      <c r="AQ28" s="32"/>
      <c r="AR28" s="32"/>
      <c r="AS28" s="32"/>
      <c r="AT28" s="32"/>
      <c r="AU28" s="32"/>
      <c r="AV28" s="32"/>
      <c r="AW28" s="32"/>
      <c r="AX28" s="32"/>
      <c r="AY28" s="32"/>
      <c r="AZ28" s="32"/>
      <c r="BA28" s="20"/>
    </row>
    <row r="29" spans="1:53" ht="13.5">
      <c r="A29" s="44" t="s">
        <v>150</v>
      </c>
      <c r="B29" s="2" t="s">
        <v>219</v>
      </c>
      <c r="C29" s="18" t="s">
        <v>104</v>
      </c>
      <c r="D29" s="4" t="s">
        <v>442</v>
      </c>
      <c r="E29" s="5" t="s">
        <v>443</v>
      </c>
      <c r="F29" s="18" t="s">
        <v>15</v>
      </c>
      <c r="G29" s="18" t="s">
        <v>12</v>
      </c>
      <c r="H29" s="2">
        <f>COUNTA(I29:AZ29)</f>
        <v>8</v>
      </c>
      <c r="I29" s="32"/>
      <c r="J29" s="32"/>
      <c r="K29" s="32"/>
      <c r="L29" s="32"/>
      <c r="M29" s="32"/>
      <c r="N29" s="32"/>
      <c r="O29" s="32" t="s">
        <v>527</v>
      </c>
      <c r="P29" s="32"/>
      <c r="Q29" s="32"/>
      <c r="R29" s="32"/>
      <c r="S29" s="32" t="s">
        <v>418</v>
      </c>
      <c r="T29" s="32" t="s">
        <v>418</v>
      </c>
      <c r="U29" s="32"/>
      <c r="V29" s="32"/>
      <c r="W29" s="32"/>
      <c r="X29" s="32"/>
      <c r="Y29" s="32"/>
      <c r="Z29" s="32"/>
      <c r="AA29" s="32" t="s">
        <v>418</v>
      </c>
      <c r="AB29" s="32"/>
      <c r="AC29" s="32" t="s">
        <v>523</v>
      </c>
      <c r="AD29" s="32"/>
      <c r="AE29" s="32"/>
      <c r="AF29" s="32"/>
      <c r="AG29" s="32"/>
      <c r="AH29" s="32"/>
      <c r="AI29" s="32"/>
      <c r="AJ29" s="32"/>
      <c r="AK29" s="32"/>
      <c r="AL29" s="32"/>
      <c r="AM29" s="32"/>
      <c r="AN29" s="32"/>
      <c r="AO29" s="32" t="s">
        <v>593</v>
      </c>
      <c r="AP29" s="32"/>
      <c r="AQ29" s="32"/>
      <c r="AR29" s="32"/>
      <c r="AS29" s="32"/>
      <c r="AT29" s="32" t="s">
        <v>532</v>
      </c>
      <c r="AU29" s="32" t="s">
        <v>691</v>
      </c>
      <c r="AV29" s="32"/>
      <c r="AW29" s="32"/>
      <c r="AX29" s="32"/>
      <c r="AY29" s="32"/>
      <c r="AZ29" s="32"/>
      <c r="BA29" s="20"/>
    </row>
    <row r="30" spans="1:53" ht="13.5">
      <c r="A30" s="44" t="s">
        <v>150</v>
      </c>
      <c r="B30" s="2" t="s">
        <v>220</v>
      </c>
      <c r="C30" s="18" t="s">
        <v>105</v>
      </c>
      <c r="D30" s="4" t="s">
        <v>444</v>
      </c>
      <c r="E30" s="5" t="s">
        <v>445</v>
      </c>
      <c r="F30" s="18" t="s">
        <v>15</v>
      </c>
      <c r="G30" s="18" t="s">
        <v>16</v>
      </c>
      <c r="H30" s="2">
        <f>COUNTA(I30:AZ30)</f>
        <v>1</v>
      </c>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t="s">
        <v>691</v>
      </c>
      <c r="AV30" s="32"/>
      <c r="AW30" s="32"/>
      <c r="AX30" s="32"/>
      <c r="AY30" s="32"/>
      <c r="AZ30" s="32"/>
      <c r="BA30" s="20"/>
    </row>
    <row r="31" spans="1:53" ht="48">
      <c r="A31" s="44" t="s">
        <v>150</v>
      </c>
      <c r="B31" s="2" t="s">
        <v>221</v>
      </c>
      <c r="C31" s="18" t="s">
        <v>106</v>
      </c>
      <c r="D31" s="4" t="s">
        <v>446</v>
      </c>
      <c r="E31" s="5" t="s">
        <v>447</v>
      </c>
      <c r="F31" s="18" t="s">
        <v>17</v>
      </c>
      <c r="G31" s="18" t="s">
        <v>12</v>
      </c>
      <c r="H31" s="2">
        <f>COUNTA(I31:AZ31)</f>
        <v>4</v>
      </c>
      <c r="I31" s="32"/>
      <c r="J31" s="32"/>
      <c r="K31" s="32"/>
      <c r="L31" s="32"/>
      <c r="M31" s="32"/>
      <c r="N31" s="32"/>
      <c r="O31" s="32"/>
      <c r="P31" s="32"/>
      <c r="Q31" s="34" t="s">
        <v>732</v>
      </c>
      <c r="R31" s="32"/>
      <c r="S31" s="32" t="s">
        <v>418</v>
      </c>
      <c r="T31" s="32" t="s">
        <v>418</v>
      </c>
      <c r="U31" s="32"/>
      <c r="V31" s="32"/>
      <c r="W31" s="32"/>
      <c r="X31" s="32"/>
      <c r="Y31" s="32"/>
      <c r="Z31" s="32"/>
      <c r="AA31" s="32"/>
      <c r="AB31" s="32"/>
      <c r="AC31" s="32"/>
      <c r="AD31" s="32"/>
      <c r="AE31" s="32"/>
      <c r="AF31" s="32"/>
      <c r="AG31" s="32"/>
      <c r="AH31" s="32"/>
      <c r="AI31" s="32"/>
      <c r="AJ31" s="32"/>
      <c r="AK31" s="32"/>
      <c r="AL31" s="32"/>
      <c r="AM31" s="32"/>
      <c r="AN31" s="32"/>
      <c r="AO31" s="32" t="s">
        <v>593</v>
      </c>
      <c r="AP31" s="32"/>
      <c r="AQ31" s="32"/>
      <c r="AR31" s="32"/>
      <c r="AS31" s="32"/>
      <c r="AT31" s="32"/>
      <c r="AU31" s="32"/>
      <c r="AV31" s="32"/>
      <c r="AW31" s="32"/>
      <c r="AX31" s="32"/>
      <c r="AY31" s="32"/>
      <c r="AZ31" s="32"/>
      <c r="BA31" s="20"/>
    </row>
    <row r="32" spans="1:53" ht="13.5">
      <c r="A32" s="44" t="s">
        <v>150</v>
      </c>
      <c r="B32" s="2" t="s">
        <v>222</v>
      </c>
      <c r="C32" s="18"/>
      <c r="D32" s="4" t="s">
        <v>268</v>
      </c>
      <c r="E32" s="5" t="s">
        <v>269</v>
      </c>
      <c r="F32" s="18"/>
      <c r="G32" s="18"/>
      <c r="H32" s="2">
        <f>COUNTA(I32:AZ32)</f>
        <v>1</v>
      </c>
      <c r="I32" s="32"/>
      <c r="J32" s="32"/>
      <c r="K32" s="32"/>
      <c r="L32" s="32"/>
      <c r="M32" s="32"/>
      <c r="N32" s="32"/>
      <c r="O32" s="32" t="s">
        <v>527</v>
      </c>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20"/>
    </row>
    <row r="33" spans="1:53" ht="13.5">
      <c r="A33" s="44" t="s">
        <v>150</v>
      </c>
      <c r="B33" s="2" t="s">
        <v>223</v>
      </c>
      <c r="C33" s="18"/>
      <c r="D33" s="4" t="s">
        <v>427</v>
      </c>
      <c r="E33" s="5" t="s">
        <v>270</v>
      </c>
      <c r="F33" s="18"/>
      <c r="G33" s="18"/>
      <c r="H33" s="2">
        <f>COUNTA(I33:AZ33)</f>
        <v>0</v>
      </c>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20"/>
    </row>
    <row r="34" spans="1:53" ht="48">
      <c r="A34" s="44" t="s">
        <v>150</v>
      </c>
      <c r="B34" s="2" t="s">
        <v>224</v>
      </c>
      <c r="C34" s="18" t="s">
        <v>107</v>
      </c>
      <c r="D34" s="4" t="s">
        <v>448</v>
      </c>
      <c r="E34" s="5" t="s">
        <v>449</v>
      </c>
      <c r="F34" s="18" t="s">
        <v>18</v>
      </c>
      <c r="G34" s="18" t="s">
        <v>19</v>
      </c>
      <c r="H34" s="2">
        <f>COUNTA(I34:AZ34)</f>
        <v>3</v>
      </c>
      <c r="I34" s="32"/>
      <c r="J34" s="32"/>
      <c r="K34" s="32"/>
      <c r="L34" s="32"/>
      <c r="M34" s="32"/>
      <c r="N34" s="32"/>
      <c r="O34" s="32"/>
      <c r="P34" s="32"/>
      <c r="Q34" s="32"/>
      <c r="R34" s="32"/>
      <c r="S34" s="32" t="s">
        <v>418</v>
      </c>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25" t="s">
        <v>594</v>
      </c>
      <c r="AS34" s="32"/>
      <c r="AT34" s="32"/>
      <c r="AU34" s="32" t="s">
        <v>691</v>
      </c>
      <c r="AV34" s="32"/>
      <c r="AW34" s="32"/>
      <c r="AX34" s="32"/>
      <c r="AY34" s="32"/>
      <c r="AZ34" s="32"/>
      <c r="BA34" s="20"/>
    </row>
    <row r="35" spans="1:53" ht="13.5">
      <c r="A35" s="44" t="s">
        <v>150</v>
      </c>
      <c r="B35" s="2" t="s">
        <v>225</v>
      </c>
      <c r="C35" s="18" t="s">
        <v>108</v>
      </c>
      <c r="D35" s="4" t="s">
        <v>420</v>
      </c>
      <c r="E35" s="5" t="s">
        <v>431</v>
      </c>
      <c r="F35" s="18" t="s">
        <v>18</v>
      </c>
      <c r="G35" s="18" t="s">
        <v>20</v>
      </c>
      <c r="H35" s="2">
        <f>COUNTA(I35:AZ35)</f>
        <v>2</v>
      </c>
      <c r="I35" s="32"/>
      <c r="J35" s="32"/>
      <c r="K35" s="32"/>
      <c r="L35" s="32"/>
      <c r="M35" s="32"/>
      <c r="N35" s="32"/>
      <c r="O35" s="32"/>
      <c r="P35" s="32"/>
      <c r="Q35" s="32"/>
      <c r="R35" s="32"/>
      <c r="S35" s="32" t="s">
        <v>418</v>
      </c>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t="s">
        <v>691</v>
      </c>
      <c r="AV35" s="32"/>
      <c r="AW35" s="32"/>
      <c r="AX35" s="32"/>
      <c r="AY35" s="32"/>
      <c r="AZ35" s="32"/>
      <c r="BA35" s="20"/>
    </row>
    <row r="36" spans="1:53" ht="13.5">
      <c r="A36" s="44" t="s">
        <v>150</v>
      </c>
      <c r="B36" s="2" t="s">
        <v>226</v>
      </c>
      <c r="C36" s="18" t="s">
        <v>109</v>
      </c>
      <c r="D36" s="4" t="s">
        <v>450</v>
      </c>
      <c r="E36" s="5" t="s">
        <v>451</v>
      </c>
      <c r="F36" s="18" t="s">
        <v>18</v>
      </c>
      <c r="G36" s="18" t="s">
        <v>6</v>
      </c>
      <c r="H36" s="2">
        <f>COUNTA(I36:AZ36)</f>
        <v>3</v>
      </c>
      <c r="I36" s="32"/>
      <c r="J36" s="32"/>
      <c r="K36" s="32"/>
      <c r="L36" s="32"/>
      <c r="M36" s="32"/>
      <c r="N36" s="32"/>
      <c r="O36" s="32"/>
      <c r="P36" s="32"/>
      <c r="Q36" s="32"/>
      <c r="R36" s="32"/>
      <c r="S36" s="32" t="s">
        <v>418</v>
      </c>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t="s">
        <v>595</v>
      </c>
      <c r="AS36" s="32"/>
      <c r="AT36" s="32"/>
      <c r="AU36" s="32" t="s">
        <v>691</v>
      </c>
      <c r="AV36" s="32"/>
      <c r="AW36" s="32"/>
      <c r="AX36" s="32"/>
      <c r="AY36" s="32"/>
      <c r="AZ36" s="32"/>
      <c r="BA36" s="20"/>
    </row>
    <row r="37" spans="1:53" ht="13.5">
      <c r="A37" s="44" t="s">
        <v>150</v>
      </c>
      <c r="B37" s="2" t="s">
        <v>227</v>
      </c>
      <c r="C37" s="18" t="s">
        <v>146</v>
      </c>
      <c r="D37" s="4" t="s">
        <v>452</v>
      </c>
      <c r="E37" s="5" t="s">
        <v>453</v>
      </c>
      <c r="F37" s="18" t="s">
        <v>18</v>
      </c>
      <c r="G37" s="18" t="s">
        <v>6</v>
      </c>
      <c r="H37" s="2">
        <f>COUNTA(I37:AZ37)</f>
        <v>2</v>
      </c>
      <c r="I37" s="32"/>
      <c r="J37" s="32"/>
      <c r="K37" s="32"/>
      <c r="L37" s="32"/>
      <c r="M37" s="32"/>
      <c r="N37" s="32"/>
      <c r="O37" s="32"/>
      <c r="P37" s="32"/>
      <c r="Q37" s="32"/>
      <c r="R37" s="32"/>
      <c r="S37" s="32" t="s">
        <v>418</v>
      </c>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t="s">
        <v>691</v>
      </c>
      <c r="AV37" s="32"/>
      <c r="AW37" s="32"/>
      <c r="AX37" s="32"/>
      <c r="AY37" s="32"/>
      <c r="AZ37" s="32"/>
      <c r="BA37" s="20"/>
    </row>
    <row r="38" spans="1:53" ht="13.5">
      <c r="A38" s="44" t="s">
        <v>150</v>
      </c>
      <c r="B38" s="2" t="s">
        <v>228</v>
      </c>
      <c r="C38" s="18" t="s">
        <v>110</v>
      </c>
      <c r="D38" s="4" t="s">
        <v>454</v>
      </c>
      <c r="E38" s="5" t="s">
        <v>455</v>
      </c>
      <c r="F38" s="18" t="s">
        <v>21</v>
      </c>
      <c r="G38" s="18" t="s">
        <v>20</v>
      </c>
      <c r="H38" s="2">
        <f>COUNTA(I38:AZ38)</f>
        <v>2</v>
      </c>
      <c r="I38" s="32"/>
      <c r="J38" s="32"/>
      <c r="K38" s="32"/>
      <c r="L38" s="32"/>
      <c r="M38" s="32"/>
      <c r="N38" s="32"/>
      <c r="O38" s="32"/>
      <c r="P38" s="32"/>
      <c r="Q38" s="32"/>
      <c r="R38" s="32"/>
      <c r="S38" s="32" t="s">
        <v>418</v>
      </c>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t="s">
        <v>691</v>
      </c>
      <c r="AV38" s="32"/>
      <c r="AW38" s="32"/>
      <c r="AX38" s="32"/>
      <c r="AY38" s="32"/>
      <c r="AZ38" s="32"/>
      <c r="BA38" s="20"/>
    </row>
    <row r="39" spans="1:53" ht="13.5">
      <c r="A39" s="44" t="s">
        <v>150</v>
      </c>
      <c r="B39" s="2" t="s">
        <v>229</v>
      </c>
      <c r="C39" s="18" t="s">
        <v>111</v>
      </c>
      <c r="D39" s="4" t="s">
        <v>456</v>
      </c>
      <c r="E39" s="5" t="s">
        <v>457</v>
      </c>
      <c r="F39" s="18" t="s">
        <v>21</v>
      </c>
      <c r="G39" s="18" t="s">
        <v>12</v>
      </c>
      <c r="H39" s="2">
        <f>COUNTA(I39:AZ39)</f>
        <v>1</v>
      </c>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t="s">
        <v>691</v>
      </c>
      <c r="AV39" s="32"/>
      <c r="AW39" s="32"/>
      <c r="AX39" s="32"/>
      <c r="AY39" s="32"/>
      <c r="AZ39" s="32"/>
      <c r="BA39" s="20"/>
    </row>
    <row r="40" spans="1:53" ht="13.5">
      <c r="A40" s="44" t="s">
        <v>150</v>
      </c>
      <c r="B40" s="2" t="s">
        <v>230</v>
      </c>
      <c r="C40" s="18" t="s">
        <v>112</v>
      </c>
      <c r="D40" s="4" t="s">
        <v>458</v>
      </c>
      <c r="E40" s="5" t="s">
        <v>459</v>
      </c>
      <c r="F40" s="18" t="s">
        <v>22</v>
      </c>
      <c r="G40" s="18" t="s">
        <v>12</v>
      </c>
      <c r="H40" s="2">
        <f>COUNTA(I40:AZ40)</f>
        <v>0</v>
      </c>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20"/>
    </row>
    <row r="41" spans="1:53" ht="13.5">
      <c r="A41" s="44" t="s">
        <v>150</v>
      </c>
      <c r="B41" s="2" t="s">
        <v>231</v>
      </c>
      <c r="C41" s="18" t="s">
        <v>145</v>
      </c>
      <c r="D41" s="38" t="s">
        <v>426</v>
      </c>
      <c r="E41" s="5" t="s">
        <v>422</v>
      </c>
      <c r="F41" s="18" t="s">
        <v>23</v>
      </c>
      <c r="G41" s="18" t="s">
        <v>6</v>
      </c>
      <c r="H41" s="2">
        <f>COUNTA(I41:AZ41)</f>
        <v>2</v>
      </c>
      <c r="I41" s="32"/>
      <c r="J41" s="32"/>
      <c r="K41" s="32"/>
      <c r="L41" s="32"/>
      <c r="M41" s="32"/>
      <c r="N41" s="32"/>
      <c r="O41" s="32"/>
      <c r="P41" s="32"/>
      <c r="Q41" s="32"/>
      <c r="R41" s="32"/>
      <c r="S41" s="32" t="s">
        <v>418</v>
      </c>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7" t="s">
        <v>585</v>
      </c>
      <c r="AV41" s="32"/>
      <c r="AW41" s="32"/>
      <c r="AX41" s="32"/>
      <c r="AY41" s="32"/>
      <c r="AZ41" s="32"/>
      <c r="BA41" s="20"/>
    </row>
    <row r="42" spans="1:53" ht="13.5">
      <c r="A42" s="44" t="s">
        <v>150</v>
      </c>
      <c r="B42" s="2" t="s">
        <v>232</v>
      </c>
      <c r="C42" s="18" t="s">
        <v>146</v>
      </c>
      <c r="D42" s="4" t="s">
        <v>460</v>
      </c>
      <c r="E42" s="5" t="s">
        <v>461</v>
      </c>
      <c r="F42" s="18" t="s">
        <v>24</v>
      </c>
      <c r="G42" s="18" t="s">
        <v>6</v>
      </c>
      <c r="H42" s="2">
        <f>COUNTA(I42:AZ42)</f>
        <v>1</v>
      </c>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7" t="s">
        <v>585</v>
      </c>
      <c r="AV42" s="32"/>
      <c r="AW42" s="32"/>
      <c r="AX42" s="32"/>
      <c r="AY42" s="32"/>
      <c r="AZ42" s="32"/>
      <c r="BA42" s="20"/>
    </row>
    <row r="43" spans="1:53" ht="13.5">
      <c r="A43" s="44" t="s">
        <v>150</v>
      </c>
      <c r="B43" s="2" t="s">
        <v>233</v>
      </c>
      <c r="C43" s="18" t="s">
        <v>146</v>
      </c>
      <c r="D43" s="4" t="s">
        <v>462</v>
      </c>
      <c r="E43" s="5" t="s">
        <v>463</v>
      </c>
      <c r="F43" s="18" t="s">
        <v>22</v>
      </c>
      <c r="G43" s="18" t="s">
        <v>25</v>
      </c>
      <c r="H43" s="2">
        <f>COUNTA(I43:AZ43)</f>
        <v>1</v>
      </c>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7" t="s">
        <v>585</v>
      </c>
      <c r="AV43" s="32"/>
      <c r="AW43" s="32"/>
      <c r="AX43" s="32"/>
      <c r="AY43" s="32"/>
      <c r="AZ43" s="32"/>
      <c r="BA43" s="20"/>
    </row>
    <row r="44" spans="1:53" ht="13.5">
      <c r="A44" s="44" t="s">
        <v>150</v>
      </c>
      <c r="B44" s="2" t="s">
        <v>234</v>
      </c>
      <c r="C44" s="18" t="s">
        <v>113</v>
      </c>
      <c r="D44" s="4" t="s">
        <v>464</v>
      </c>
      <c r="E44" s="5" t="s">
        <v>465</v>
      </c>
      <c r="F44" s="18" t="s">
        <v>26</v>
      </c>
      <c r="G44" s="18" t="s">
        <v>12</v>
      </c>
      <c r="H44" s="2">
        <f>COUNTA(I44:AZ44)</f>
        <v>3</v>
      </c>
      <c r="I44" s="32"/>
      <c r="J44" s="32"/>
      <c r="K44" s="32"/>
      <c r="L44" s="32"/>
      <c r="M44" s="32"/>
      <c r="N44" s="32"/>
      <c r="O44" s="32" t="s">
        <v>555</v>
      </c>
      <c r="P44" s="32"/>
      <c r="Q44" s="32"/>
      <c r="R44" s="32"/>
      <c r="S44" s="32"/>
      <c r="T44" s="32"/>
      <c r="U44" s="32"/>
      <c r="V44" s="32"/>
      <c r="W44" s="32"/>
      <c r="X44" s="32"/>
      <c r="Y44" s="32"/>
      <c r="Z44" s="32"/>
      <c r="AA44" s="32"/>
      <c r="AB44" s="32"/>
      <c r="AC44" s="32"/>
      <c r="AD44" s="32"/>
      <c r="AE44" s="32"/>
      <c r="AF44" s="32"/>
      <c r="AG44" s="32" t="s">
        <v>555</v>
      </c>
      <c r="AH44" s="32" t="s">
        <v>555</v>
      </c>
      <c r="AI44" s="32"/>
      <c r="AJ44" s="32"/>
      <c r="AK44" s="32"/>
      <c r="AL44" s="32"/>
      <c r="AM44" s="32"/>
      <c r="AN44" s="32"/>
      <c r="AO44" s="32"/>
      <c r="AP44" s="32"/>
      <c r="AQ44" s="32"/>
      <c r="AR44" s="32"/>
      <c r="AS44" s="32"/>
      <c r="AT44" s="32"/>
      <c r="AU44" s="32"/>
      <c r="AV44" s="32"/>
      <c r="AW44" s="32"/>
      <c r="AX44" s="32"/>
      <c r="AY44" s="32"/>
      <c r="AZ44" s="32"/>
      <c r="BA44" s="20"/>
    </row>
    <row r="45" spans="1:53" ht="13.5">
      <c r="A45" s="44" t="s">
        <v>150</v>
      </c>
      <c r="B45" s="2" t="s">
        <v>235</v>
      </c>
      <c r="C45" s="18" t="s">
        <v>114</v>
      </c>
      <c r="D45" s="4" t="s">
        <v>466</v>
      </c>
      <c r="E45" s="5" t="s">
        <v>467</v>
      </c>
      <c r="F45" s="18" t="s">
        <v>26</v>
      </c>
      <c r="G45" s="18" t="s">
        <v>27</v>
      </c>
      <c r="H45" s="2">
        <f>COUNTA(I45:AZ45)</f>
        <v>0</v>
      </c>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20"/>
    </row>
    <row r="46" spans="1:53" ht="13.5">
      <c r="A46" s="44" t="s">
        <v>150</v>
      </c>
      <c r="B46" s="2" t="s">
        <v>236</v>
      </c>
      <c r="C46" s="18" t="s">
        <v>115</v>
      </c>
      <c r="D46" s="4" t="s">
        <v>468</v>
      </c>
      <c r="E46" s="5" t="s">
        <v>469</v>
      </c>
      <c r="F46" s="18" t="s">
        <v>28</v>
      </c>
      <c r="G46" s="18" t="s">
        <v>12</v>
      </c>
      <c r="H46" s="2">
        <f>COUNTA(I46:AZ46)</f>
        <v>4</v>
      </c>
      <c r="I46" s="32"/>
      <c r="J46" s="32"/>
      <c r="K46" s="32"/>
      <c r="L46" s="32"/>
      <c r="M46" s="32"/>
      <c r="N46" s="32" t="s">
        <v>527</v>
      </c>
      <c r="O46" s="32" t="s">
        <v>555</v>
      </c>
      <c r="P46" s="32"/>
      <c r="Q46" s="32"/>
      <c r="R46" s="32"/>
      <c r="S46" s="32"/>
      <c r="T46" s="32"/>
      <c r="U46" s="32"/>
      <c r="V46" s="32"/>
      <c r="W46" s="32"/>
      <c r="X46" s="32"/>
      <c r="Y46" s="32"/>
      <c r="Z46" s="32"/>
      <c r="AA46" s="32"/>
      <c r="AB46" s="32"/>
      <c r="AC46" s="32" t="s">
        <v>523</v>
      </c>
      <c r="AD46" s="32"/>
      <c r="AE46" s="32"/>
      <c r="AF46" s="32"/>
      <c r="AG46" s="32"/>
      <c r="AH46" s="32"/>
      <c r="AI46" s="32"/>
      <c r="AJ46" s="32"/>
      <c r="AK46" s="32"/>
      <c r="AL46" s="32"/>
      <c r="AM46" s="32"/>
      <c r="AN46" s="32"/>
      <c r="AO46" s="32" t="s">
        <v>593</v>
      </c>
      <c r="AP46" s="32"/>
      <c r="AQ46" s="32"/>
      <c r="AR46" s="32"/>
      <c r="AS46" s="32"/>
      <c r="AT46" s="32"/>
      <c r="AU46" s="32"/>
      <c r="AV46" s="32"/>
      <c r="AW46" s="32"/>
      <c r="AX46" s="32"/>
      <c r="AY46" s="32"/>
      <c r="AZ46" s="32"/>
      <c r="BA46" s="20"/>
    </row>
    <row r="47" spans="1:53" ht="13.5">
      <c r="A47" s="44" t="s">
        <v>150</v>
      </c>
      <c r="B47" s="2" t="s">
        <v>237</v>
      </c>
      <c r="C47" s="18" t="s">
        <v>116</v>
      </c>
      <c r="D47" s="4" t="s">
        <v>470</v>
      </c>
      <c r="E47" s="5" t="s">
        <v>471</v>
      </c>
      <c r="F47" s="18" t="s">
        <v>28</v>
      </c>
      <c r="G47" s="18" t="s">
        <v>12</v>
      </c>
      <c r="H47" s="2">
        <f>COUNTA(I47:AZ47)</f>
        <v>2</v>
      </c>
      <c r="I47" s="32"/>
      <c r="J47" s="32"/>
      <c r="K47" s="32"/>
      <c r="L47" s="32"/>
      <c r="M47" s="32"/>
      <c r="N47" s="32"/>
      <c r="O47" s="32"/>
      <c r="P47" s="32"/>
      <c r="Q47" s="32"/>
      <c r="R47" s="32"/>
      <c r="S47" s="32"/>
      <c r="T47" s="32"/>
      <c r="U47" s="32"/>
      <c r="V47" s="32"/>
      <c r="W47" s="32"/>
      <c r="X47" s="32"/>
      <c r="Y47" s="32"/>
      <c r="Z47" s="32"/>
      <c r="AA47" s="32"/>
      <c r="AB47" s="32"/>
      <c r="AC47" s="32" t="s">
        <v>418</v>
      </c>
      <c r="AD47" s="32"/>
      <c r="AE47" s="32"/>
      <c r="AF47" s="32"/>
      <c r="AG47" s="32"/>
      <c r="AH47" s="32"/>
      <c r="AI47" s="32"/>
      <c r="AJ47" s="32"/>
      <c r="AK47" s="32"/>
      <c r="AL47" s="32"/>
      <c r="AM47" s="32"/>
      <c r="AN47" s="32"/>
      <c r="AO47" s="32" t="s">
        <v>593</v>
      </c>
      <c r="AP47" s="32"/>
      <c r="AQ47" s="32"/>
      <c r="AR47" s="32"/>
      <c r="AS47" s="32"/>
      <c r="AT47" s="32"/>
      <c r="AU47" s="32"/>
      <c r="AV47" s="32"/>
      <c r="AW47" s="32"/>
      <c r="AX47" s="32"/>
      <c r="AY47" s="32"/>
      <c r="AZ47" s="32"/>
      <c r="BA47" s="20"/>
    </row>
    <row r="48" spans="1:53" ht="13.5">
      <c r="A48" s="44" t="s">
        <v>150</v>
      </c>
      <c r="B48" s="2" t="s">
        <v>238</v>
      </c>
      <c r="C48" s="18" t="s">
        <v>117</v>
      </c>
      <c r="D48" s="4" t="s">
        <v>660</v>
      </c>
      <c r="E48" s="5" t="s">
        <v>472</v>
      </c>
      <c r="F48" s="18" t="s">
        <v>28</v>
      </c>
      <c r="G48" s="18" t="s">
        <v>29</v>
      </c>
      <c r="H48" s="2">
        <f>COUNTA(I48:AZ48)</f>
        <v>1</v>
      </c>
      <c r="I48" s="32"/>
      <c r="J48" s="32"/>
      <c r="K48" s="32"/>
      <c r="L48" s="32"/>
      <c r="M48" s="32"/>
      <c r="N48" s="32"/>
      <c r="O48" s="32" t="s">
        <v>661</v>
      </c>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20"/>
    </row>
    <row r="49" spans="1:53" ht="13.5">
      <c r="A49" s="44" t="s">
        <v>150</v>
      </c>
      <c r="B49" s="2" t="s">
        <v>239</v>
      </c>
      <c r="C49" s="18" t="s">
        <v>146</v>
      </c>
      <c r="D49" s="4" t="s">
        <v>473</v>
      </c>
      <c r="E49" s="5" t="s">
        <v>474</v>
      </c>
      <c r="F49" s="18" t="s">
        <v>28</v>
      </c>
      <c r="G49" s="18" t="s">
        <v>30</v>
      </c>
      <c r="H49" s="2">
        <f>COUNTA(I49:AZ49)</f>
        <v>0</v>
      </c>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20"/>
    </row>
    <row r="50" spans="1:53" ht="13.5">
      <c r="A50" s="44" t="s">
        <v>150</v>
      </c>
      <c r="B50" s="2" t="s">
        <v>240</v>
      </c>
      <c r="C50" s="18" t="s">
        <v>118</v>
      </c>
      <c r="D50" s="4" t="s">
        <v>475</v>
      </c>
      <c r="E50" s="5" t="s">
        <v>476</v>
      </c>
      <c r="F50" s="18" t="s">
        <v>31</v>
      </c>
      <c r="G50" s="18" t="s">
        <v>12</v>
      </c>
      <c r="H50" s="2">
        <f>COUNTA(I50:AZ50)</f>
        <v>4</v>
      </c>
      <c r="I50" s="32"/>
      <c r="J50" s="32"/>
      <c r="K50" s="32"/>
      <c r="L50" s="32"/>
      <c r="M50" s="32"/>
      <c r="N50" s="32"/>
      <c r="O50" s="32" t="s">
        <v>527</v>
      </c>
      <c r="P50" s="32"/>
      <c r="Q50" s="32"/>
      <c r="R50" s="32"/>
      <c r="S50" s="39" t="s">
        <v>540</v>
      </c>
      <c r="T50" s="32"/>
      <c r="U50" s="32"/>
      <c r="V50" s="32"/>
      <c r="W50" s="32"/>
      <c r="X50" s="32"/>
      <c r="Y50" s="32"/>
      <c r="Z50" s="32"/>
      <c r="AA50" s="32"/>
      <c r="AB50" s="32"/>
      <c r="AC50" s="32"/>
      <c r="AD50" s="32"/>
      <c r="AE50" s="32"/>
      <c r="AF50" s="32"/>
      <c r="AG50" s="32"/>
      <c r="AH50" s="32"/>
      <c r="AI50" s="32"/>
      <c r="AJ50" s="32"/>
      <c r="AK50" s="32" t="s">
        <v>592</v>
      </c>
      <c r="AL50" s="32"/>
      <c r="AM50" s="32"/>
      <c r="AN50" s="32"/>
      <c r="AO50" s="32" t="s">
        <v>593</v>
      </c>
      <c r="AP50" s="32"/>
      <c r="AQ50" s="32"/>
      <c r="AR50" s="32"/>
      <c r="AS50" s="32"/>
      <c r="AT50" s="32"/>
      <c r="AU50" s="32"/>
      <c r="AV50" s="32"/>
      <c r="AW50" s="32"/>
      <c r="AX50" s="32"/>
      <c r="AY50" s="32"/>
      <c r="AZ50" s="32"/>
      <c r="BA50" s="20"/>
    </row>
    <row r="51" spans="1:53" ht="13.5">
      <c r="A51" s="44" t="s">
        <v>150</v>
      </c>
      <c r="B51" s="2" t="s">
        <v>241</v>
      </c>
      <c r="C51" s="18" t="s">
        <v>119</v>
      </c>
      <c r="D51" s="4" t="s">
        <v>477</v>
      </c>
      <c r="E51" s="5" t="s">
        <v>478</v>
      </c>
      <c r="F51" s="18" t="s">
        <v>32</v>
      </c>
      <c r="G51" s="18" t="s">
        <v>12</v>
      </c>
      <c r="H51" s="2">
        <f>COUNTA(I51:AZ51)</f>
        <v>3</v>
      </c>
      <c r="I51" s="32"/>
      <c r="J51" s="32"/>
      <c r="K51" s="32"/>
      <c r="L51" s="32"/>
      <c r="M51" s="32"/>
      <c r="N51" s="32"/>
      <c r="O51" s="32"/>
      <c r="P51" s="32"/>
      <c r="Q51" s="32"/>
      <c r="R51" s="32"/>
      <c r="S51" s="32" t="s">
        <v>418</v>
      </c>
      <c r="T51" s="32"/>
      <c r="U51" s="32"/>
      <c r="V51" s="32"/>
      <c r="W51" s="32"/>
      <c r="X51" s="32"/>
      <c r="Y51" s="32"/>
      <c r="Z51" s="32"/>
      <c r="AA51" s="32"/>
      <c r="AB51" s="32"/>
      <c r="AC51" s="32" t="s">
        <v>523</v>
      </c>
      <c r="AD51" s="32"/>
      <c r="AE51" s="32"/>
      <c r="AF51" s="32"/>
      <c r="AG51" s="32"/>
      <c r="AH51" s="32"/>
      <c r="AI51" s="32"/>
      <c r="AJ51" s="32"/>
      <c r="AK51" s="32"/>
      <c r="AL51" s="32"/>
      <c r="AM51" s="32"/>
      <c r="AN51" s="32"/>
      <c r="AO51" s="32" t="s">
        <v>593</v>
      </c>
      <c r="AP51" s="32"/>
      <c r="AQ51" s="32"/>
      <c r="AR51" s="32"/>
      <c r="AS51" s="32"/>
      <c r="AT51" s="32"/>
      <c r="AU51" s="32"/>
      <c r="AV51" s="32"/>
      <c r="AW51" s="32"/>
      <c r="AX51" s="32"/>
      <c r="AY51" s="32"/>
      <c r="AZ51" s="32"/>
      <c r="BA51" s="20"/>
    </row>
    <row r="52" spans="1:53" ht="48">
      <c r="A52" s="44" t="s">
        <v>150</v>
      </c>
      <c r="B52" s="2" t="s">
        <v>242</v>
      </c>
      <c r="C52" s="18" t="s">
        <v>120</v>
      </c>
      <c r="D52" s="4" t="s">
        <v>479</v>
      </c>
      <c r="E52" s="5" t="s">
        <v>480</v>
      </c>
      <c r="F52" s="18" t="s">
        <v>33</v>
      </c>
      <c r="G52" s="18" t="s">
        <v>12</v>
      </c>
      <c r="H52" s="2">
        <f>COUNTA(I52:AZ52)</f>
        <v>17</v>
      </c>
      <c r="I52" s="32"/>
      <c r="J52" s="32"/>
      <c r="K52" s="32"/>
      <c r="L52" s="32"/>
      <c r="M52" s="32"/>
      <c r="N52" s="32" t="s">
        <v>527</v>
      </c>
      <c r="O52" s="32"/>
      <c r="P52" s="32"/>
      <c r="Q52" s="32"/>
      <c r="R52" s="32"/>
      <c r="S52" s="32" t="s">
        <v>418</v>
      </c>
      <c r="T52" s="32" t="s">
        <v>418</v>
      </c>
      <c r="U52" s="32"/>
      <c r="V52" s="32"/>
      <c r="W52" s="32"/>
      <c r="X52" s="32"/>
      <c r="Y52" s="32"/>
      <c r="Z52" s="32"/>
      <c r="AA52" s="32" t="s">
        <v>418</v>
      </c>
      <c r="AB52" s="32" t="s">
        <v>418</v>
      </c>
      <c r="AC52" s="32" t="s">
        <v>418</v>
      </c>
      <c r="AD52" s="32" t="s">
        <v>418</v>
      </c>
      <c r="AE52" s="32" t="s">
        <v>555</v>
      </c>
      <c r="AF52" s="32"/>
      <c r="AG52" s="32" t="s">
        <v>555</v>
      </c>
      <c r="AH52" s="32" t="s">
        <v>555</v>
      </c>
      <c r="AI52" s="32"/>
      <c r="AJ52" s="32" t="s">
        <v>666</v>
      </c>
      <c r="AK52" s="32"/>
      <c r="AL52" s="32"/>
      <c r="AM52" s="32"/>
      <c r="AN52" s="32"/>
      <c r="AO52" s="32"/>
      <c r="AP52" s="32"/>
      <c r="AQ52" s="32" t="s">
        <v>596</v>
      </c>
      <c r="AR52" s="25" t="s">
        <v>594</v>
      </c>
      <c r="AS52" s="32"/>
      <c r="AT52" s="32"/>
      <c r="AU52" s="33" t="s">
        <v>691</v>
      </c>
      <c r="AV52" s="32"/>
      <c r="AW52" s="33" t="s">
        <v>721</v>
      </c>
      <c r="AX52" s="33" t="s">
        <v>744</v>
      </c>
      <c r="AY52" s="33" t="s">
        <v>721</v>
      </c>
      <c r="AZ52" s="32"/>
      <c r="BA52" s="20"/>
    </row>
    <row r="53" spans="1:53" ht="13.5">
      <c r="A53" s="44" t="s">
        <v>150</v>
      </c>
      <c r="B53" s="2" t="s">
        <v>243</v>
      </c>
      <c r="C53" s="18" t="s">
        <v>121</v>
      </c>
      <c r="D53" s="38" t="s">
        <v>424</v>
      </c>
      <c r="E53" s="5" t="s">
        <v>423</v>
      </c>
      <c r="F53" s="18" t="s">
        <v>34</v>
      </c>
      <c r="G53" s="18" t="s">
        <v>35</v>
      </c>
      <c r="H53" s="2">
        <f>COUNTA(I53:AZ53)</f>
        <v>1</v>
      </c>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t="s">
        <v>691</v>
      </c>
      <c r="AV53" s="32"/>
      <c r="AW53" s="32"/>
      <c r="AX53" s="32"/>
      <c r="AY53" s="32"/>
      <c r="AZ53" s="32"/>
      <c r="BA53" s="20"/>
    </row>
    <row r="54" spans="1:53" ht="13.5">
      <c r="A54" s="44" t="s">
        <v>150</v>
      </c>
      <c r="B54" s="2" t="s">
        <v>244</v>
      </c>
      <c r="C54" s="18" t="s">
        <v>122</v>
      </c>
      <c r="D54" s="4" t="s">
        <v>481</v>
      </c>
      <c r="E54" s="5" t="s">
        <v>482</v>
      </c>
      <c r="F54" s="18" t="s">
        <v>34</v>
      </c>
      <c r="G54" s="18" t="s">
        <v>12</v>
      </c>
      <c r="H54" s="2">
        <f>COUNTA(I54:AZ54)</f>
        <v>1</v>
      </c>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7" t="s">
        <v>585</v>
      </c>
      <c r="AV54" s="32"/>
      <c r="AW54" s="32"/>
      <c r="AX54" s="32"/>
      <c r="AY54" s="32"/>
      <c r="AZ54" s="32"/>
      <c r="BA54" s="20"/>
    </row>
    <row r="55" spans="1:53" ht="24">
      <c r="A55" s="45" t="s">
        <v>151</v>
      </c>
      <c r="B55" s="2" t="s">
        <v>245</v>
      </c>
      <c r="C55" s="18" t="s">
        <v>123</v>
      </c>
      <c r="D55" s="4" t="s">
        <v>483</v>
      </c>
      <c r="E55" s="5" t="s">
        <v>484</v>
      </c>
      <c r="F55" s="18" t="s">
        <v>36</v>
      </c>
      <c r="G55" s="18" t="s">
        <v>12</v>
      </c>
      <c r="H55" s="2">
        <f>COUNTA(I55:AZ55)</f>
        <v>7</v>
      </c>
      <c r="I55" s="32"/>
      <c r="J55" s="32"/>
      <c r="K55" s="32"/>
      <c r="L55" s="32"/>
      <c r="M55" s="32"/>
      <c r="N55" s="32" t="s">
        <v>527</v>
      </c>
      <c r="O55" s="32"/>
      <c r="P55" s="32"/>
      <c r="Q55" s="32"/>
      <c r="R55" s="32" t="s">
        <v>418</v>
      </c>
      <c r="S55" s="32"/>
      <c r="T55" s="32"/>
      <c r="U55" s="32"/>
      <c r="V55" s="32"/>
      <c r="W55" s="32"/>
      <c r="X55" s="32"/>
      <c r="Y55" s="32"/>
      <c r="Z55" s="32"/>
      <c r="AA55" s="32" t="s">
        <v>418</v>
      </c>
      <c r="AB55" s="32" t="s">
        <v>418</v>
      </c>
      <c r="AC55" s="32"/>
      <c r="AD55" s="32"/>
      <c r="AE55" s="32"/>
      <c r="AF55" s="32"/>
      <c r="AG55" s="32"/>
      <c r="AH55" s="32"/>
      <c r="AI55" s="32"/>
      <c r="AJ55" s="32"/>
      <c r="AK55" s="25" t="s">
        <v>596</v>
      </c>
      <c r="AL55" s="32"/>
      <c r="AM55" s="32" t="s">
        <v>597</v>
      </c>
      <c r="AN55" s="32"/>
      <c r="AO55" s="32"/>
      <c r="AP55" s="32"/>
      <c r="AQ55" s="32"/>
      <c r="AR55" s="32"/>
      <c r="AS55" s="32"/>
      <c r="AT55" s="32"/>
      <c r="AU55" s="32" t="s">
        <v>691</v>
      </c>
      <c r="AV55" s="32"/>
      <c r="AW55" s="32"/>
      <c r="AX55" s="32"/>
      <c r="AY55" s="32"/>
      <c r="AZ55" s="32"/>
      <c r="BA55" s="20"/>
    </row>
    <row r="56" spans="1:53" ht="13.5">
      <c r="A56" s="45" t="s">
        <v>151</v>
      </c>
      <c r="B56" s="2" t="s">
        <v>246</v>
      </c>
      <c r="C56" s="18" t="s">
        <v>124</v>
      </c>
      <c r="D56" s="4" t="s">
        <v>485</v>
      </c>
      <c r="E56" s="5" t="s">
        <v>486</v>
      </c>
      <c r="F56" s="18" t="s">
        <v>37</v>
      </c>
      <c r="G56" s="18" t="s">
        <v>12</v>
      </c>
      <c r="H56" s="2">
        <f>COUNTA(I56:AZ56)</f>
        <v>10</v>
      </c>
      <c r="I56" s="32"/>
      <c r="J56" s="32"/>
      <c r="K56" s="32"/>
      <c r="L56" s="32"/>
      <c r="M56" s="32"/>
      <c r="N56" s="32" t="s">
        <v>527</v>
      </c>
      <c r="O56" s="32"/>
      <c r="P56" s="32"/>
      <c r="Q56" s="32" t="s">
        <v>555</v>
      </c>
      <c r="R56" s="32" t="s">
        <v>418</v>
      </c>
      <c r="S56" s="32" t="s">
        <v>539</v>
      </c>
      <c r="T56" s="32"/>
      <c r="U56" s="32"/>
      <c r="V56" s="32"/>
      <c r="W56" s="32"/>
      <c r="X56" s="32"/>
      <c r="Y56" s="32"/>
      <c r="Z56" s="32"/>
      <c r="AA56" s="32" t="s">
        <v>418</v>
      </c>
      <c r="AB56" s="32" t="s">
        <v>418</v>
      </c>
      <c r="AC56" s="33" t="s">
        <v>740</v>
      </c>
      <c r="AD56" s="32"/>
      <c r="AE56" s="32"/>
      <c r="AF56" s="32"/>
      <c r="AG56" s="32"/>
      <c r="AH56" s="32"/>
      <c r="AI56" s="32"/>
      <c r="AJ56" s="32"/>
      <c r="AK56" s="32"/>
      <c r="AL56" s="32"/>
      <c r="AM56" s="32" t="s">
        <v>597</v>
      </c>
      <c r="AN56" s="32"/>
      <c r="AO56" s="33" t="s">
        <v>762</v>
      </c>
      <c r="AP56" s="32"/>
      <c r="AQ56" s="32"/>
      <c r="AR56" s="32"/>
      <c r="AS56" s="32"/>
      <c r="AT56" s="32"/>
      <c r="AU56" s="32" t="s">
        <v>691</v>
      </c>
      <c r="AV56" s="32"/>
      <c r="AW56" s="32"/>
      <c r="AX56" s="32"/>
      <c r="AY56" s="32"/>
      <c r="AZ56" s="32"/>
      <c r="BA56" s="20"/>
    </row>
    <row r="57" spans="1:53" ht="60">
      <c r="A57" s="46" t="s">
        <v>152</v>
      </c>
      <c r="B57" s="2" t="s">
        <v>247</v>
      </c>
      <c r="C57" s="18" t="s">
        <v>125</v>
      </c>
      <c r="D57" s="4" t="s">
        <v>487</v>
      </c>
      <c r="E57" s="5" t="s">
        <v>488</v>
      </c>
      <c r="F57" s="18" t="s">
        <v>38</v>
      </c>
      <c r="G57" s="18" t="s">
        <v>12</v>
      </c>
      <c r="H57" s="2">
        <f>COUNTA(I57:AZ57)</f>
        <v>18</v>
      </c>
      <c r="I57" s="32"/>
      <c r="J57" s="32"/>
      <c r="K57" s="32"/>
      <c r="L57" s="32"/>
      <c r="M57" s="32"/>
      <c r="N57" s="32" t="s">
        <v>527</v>
      </c>
      <c r="O57" s="32"/>
      <c r="P57" s="32" t="s">
        <v>527</v>
      </c>
      <c r="Q57" s="33" t="s">
        <v>730</v>
      </c>
      <c r="R57" s="32"/>
      <c r="S57" s="32" t="s">
        <v>418</v>
      </c>
      <c r="T57" s="32"/>
      <c r="U57" s="32"/>
      <c r="V57" s="32"/>
      <c r="W57" s="32"/>
      <c r="X57" s="32"/>
      <c r="Y57" s="32"/>
      <c r="Z57" s="32"/>
      <c r="AA57" s="32"/>
      <c r="AB57" s="32" t="s">
        <v>418</v>
      </c>
      <c r="AC57" s="32" t="s">
        <v>418</v>
      </c>
      <c r="AD57" s="32" t="s">
        <v>418</v>
      </c>
      <c r="AE57" s="32"/>
      <c r="AF57" s="32"/>
      <c r="AG57" s="32" t="s">
        <v>658</v>
      </c>
      <c r="AH57" s="32" t="s">
        <v>658</v>
      </c>
      <c r="AI57" s="32" t="s">
        <v>555</v>
      </c>
      <c r="AJ57" s="32" t="s">
        <v>658</v>
      </c>
      <c r="AK57" s="32" t="s">
        <v>596</v>
      </c>
      <c r="AL57" s="32"/>
      <c r="AM57" s="32" t="s">
        <v>592</v>
      </c>
      <c r="AN57" s="32"/>
      <c r="AO57" s="32" t="s">
        <v>598</v>
      </c>
      <c r="AP57" s="32"/>
      <c r="AQ57" s="32"/>
      <c r="AR57" s="25" t="s">
        <v>594</v>
      </c>
      <c r="AS57" s="25" t="s">
        <v>599</v>
      </c>
      <c r="AT57" s="32" t="s">
        <v>658</v>
      </c>
      <c r="AU57" s="34" t="s">
        <v>709</v>
      </c>
      <c r="AV57" s="32"/>
      <c r="AW57" s="32"/>
      <c r="AY57" s="32"/>
      <c r="AZ57" s="32"/>
      <c r="BA57" s="20"/>
    </row>
    <row r="58" spans="1:53" ht="13.5">
      <c r="A58" s="46" t="s">
        <v>152</v>
      </c>
      <c r="B58" s="2" t="s">
        <v>248</v>
      </c>
      <c r="C58" s="18" t="s">
        <v>126</v>
      </c>
      <c r="D58" s="4" t="s">
        <v>489</v>
      </c>
      <c r="E58" s="5" t="s">
        <v>490</v>
      </c>
      <c r="F58" s="18" t="s">
        <v>39</v>
      </c>
      <c r="G58" s="18" t="s">
        <v>12</v>
      </c>
      <c r="H58" s="2">
        <f>COUNTA(I58:AZ58)</f>
        <v>1</v>
      </c>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t="s">
        <v>600</v>
      </c>
      <c r="AP58" s="32"/>
      <c r="AQ58" s="32"/>
      <c r="AR58" s="32"/>
      <c r="AS58" s="32"/>
      <c r="AT58" s="32"/>
      <c r="AU58" s="32"/>
      <c r="AV58" s="32"/>
      <c r="AW58" s="32"/>
      <c r="AX58" s="32"/>
      <c r="AY58" s="32"/>
      <c r="AZ58" s="32"/>
      <c r="BA58" s="20"/>
    </row>
    <row r="59" spans="1:53" ht="13.5">
      <c r="A59" s="46" t="s">
        <v>152</v>
      </c>
      <c r="B59" s="2" t="s">
        <v>249</v>
      </c>
      <c r="C59" s="18" t="s">
        <v>127</v>
      </c>
      <c r="D59" s="4" t="s">
        <v>491</v>
      </c>
      <c r="E59" s="5" t="s">
        <v>492</v>
      </c>
      <c r="F59" s="18" t="s">
        <v>39</v>
      </c>
      <c r="G59" s="18" t="s">
        <v>40</v>
      </c>
      <c r="H59" s="2">
        <f>COUNTA(I59:AZ59)</f>
        <v>3</v>
      </c>
      <c r="I59" s="32"/>
      <c r="J59" s="32"/>
      <c r="K59" s="32"/>
      <c r="L59" s="32"/>
      <c r="M59" s="32"/>
      <c r="N59" s="32"/>
      <c r="O59" s="32"/>
      <c r="P59" s="32"/>
      <c r="Q59" s="32"/>
      <c r="R59" s="32"/>
      <c r="S59" s="32" t="s">
        <v>576</v>
      </c>
      <c r="T59" s="32"/>
      <c r="U59" s="32"/>
      <c r="V59" s="32"/>
      <c r="W59" s="32"/>
      <c r="X59" s="32"/>
      <c r="Y59" s="32"/>
      <c r="Z59" s="32"/>
      <c r="AA59" s="32"/>
      <c r="AB59" s="32"/>
      <c r="AC59" s="32"/>
      <c r="AD59" s="32"/>
      <c r="AE59" s="32"/>
      <c r="AF59" s="32"/>
      <c r="AG59" s="32"/>
      <c r="AH59" s="32"/>
      <c r="AI59" s="32" t="s">
        <v>658</v>
      </c>
      <c r="AJ59" s="32"/>
      <c r="AK59" s="32"/>
      <c r="AL59" s="32"/>
      <c r="AM59" s="32"/>
      <c r="AN59" s="32"/>
      <c r="AO59" s="32"/>
      <c r="AP59" s="32"/>
      <c r="AQ59" s="32"/>
      <c r="AR59" s="32"/>
      <c r="AS59" s="32"/>
      <c r="AT59" s="32"/>
      <c r="AU59" s="32" t="s">
        <v>691</v>
      </c>
      <c r="AV59" s="32"/>
      <c r="AW59" s="32"/>
      <c r="AX59" s="32"/>
      <c r="AY59" s="32"/>
      <c r="AZ59" s="32"/>
      <c r="BA59" s="20"/>
    </row>
    <row r="60" spans="1:53" ht="48">
      <c r="A60" s="46" t="s">
        <v>152</v>
      </c>
      <c r="B60" s="2" t="s">
        <v>250</v>
      </c>
      <c r="C60" s="18" t="s">
        <v>128</v>
      </c>
      <c r="D60" s="4" t="s">
        <v>493</v>
      </c>
      <c r="E60" s="5" t="s">
        <v>494</v>
      </c>
      <c r="F60" s="18" t="s">
        <v>41</v>
      </c>
      <c r="G60" s="18" t="s">
        <v>40</v>
      </c>
      <c r="H60" s="2">
        <f>COUNTA(I60:AZ60)</f>
        <v>4</v>
      </c>
      <c r="I60" s="32"/>
      <c r="J60" s="32"/>
      <c r="K60" s="32"/>
      <c r="L60" s="32"/>
      <c r="M60" s="32"/>
      <c r="N60" s="32"/>
      <c r="O60" s="32"/>
      <c r="P60" s="32"/>
      <c r="Q60" s="34" t="s">
        <v>735</v>
      </c>
      <c r="R60" s="32"/>
      <c r="S60" s="32" t="s">
        <v>418</v>
      </c>
      <c r="T60" s="32"/>
      <c r="U60" s="32"/>
      <c r="V60" s="32"/>
      <c r="W60" s="32"/>
      <c r="X60" s="32"/>
      <c r="Y60" s="32"/>
      <c r="Z60" s="32"/>
      <c r="AA60" s="32"/>
      <c r="AB60" s="32"/>
      <c r="AC60" s="32" t="s">
        <v>418</v>
      </c>
      <c r="AD60" s="32"/>
      <c r="AE60" s="32"/>
      <c r="AF60" s="32"/>
      <c r="AG60" s="32"/>
      <c r="AH60" s="32"/>
      <c r="AI60" s="32"/>
      <c r="AJ60" s="32"/>
      <c r="AK60" s="32"/>
      <c r="AL60" s="32"/>
      <c r="AM60" s="32"/>
      <c r="AN60" s="32"/>
      <c r="AO60" s="32"/>
      <c r="AP60" s="32"/>
      <c r="AQ60" s="32"/>
      <c r="AR60" s="32"/>
      <c r="AS60" s="32"/>
      <c r="AT60" s="32"/>
      <c r="AU60" s="32" t="s">
        <v>691</v>
      </c>
      <c r="AV60" s="32"/>
      <c r="AW60" s="32"/>
      <c r="AX60" s="32"/>
      <c r="AY60" s="32"/>
      <c r="AZ60" s="32"/>
      <c r="BA60" s="20"/>
    </row>
    <row r="61" spans="1:53" ht="48">
      <c r="A61" s="46" t="s">
        <v>152</v>
      </c>
      <c r="B61" s="2" t="s">
        <v>251</v>
      </c>
      <c r="C61" s="18" t="s">
        <v>129</v>
      </c>
      <c r="D61" s="4" t="s">
        <v>495</v>
      </c>
      <c r="E61" s="5" t="s">
        <v>496</v>
      </c>
      <c r="F61" s="18" t="s">
        <v>42</v>
      </c>
      <c r="G61" s="18" t="s">
        <v>12</v>
      </c>
      <c r="H61" s="2">
        <f>COUNTA(I61:AZ61)</f>
        <v>7</v>
      </c>
      <c r="I61" s="32"/>
      <c r="J61" s="32"/>
      <c r="K61" s="32"/>
      <c r="L61" s="32"/>
      <c r="M61" s="32"/>
      <c r="N61" s="32" t="s">
        <v>527</v>
      </c>
      <c r="O61" s="32"/>
      <c r="P61" s="32" t="s">
        <v>527</v>
      </c>
      <c r="Q61" s="32"/>
      <c r="R61" s="32"/>
      <c r="S61" s="32" t="s">
        <v>418</v>
      </c>
      <c r="T61" s="32"/>
      <c r="U61" s="32"/>
      <c r="V61" s="32"/>
      <c r="W61" s="32"/>
      <c r="X61" s="32"/>
      <c r="Y61" s="32"/>
      <c r="Z61" s="32"/>
      <c r="AA61" s="32"/>
      <c r="AB61" s="32"/>
      <c r="AC61" s="32"/>
      <c r="AD61" s="32"/>
      <c r="AE61" s="32"/>
      <c r="AF61" s="32"/>
      <c r="AG61" s="32"/>
      <c r="AH61" s="32"/>
      <c r="AI61" s="32"/>
      <c r="AJ61" s="32"/>
      <c r="AK61" s="32"/>
      <c r="AL61" s="32"/>
      <c r="AM61" s="32" t="s">
        <v>601</v>
      </c>
      <c r="AN61" s="32"/>
      <c r="AO61" s="34" t="s">
        <v>742</v>
      </c>
      <c r="AP61" s="32"/>
      <c r="AQ61" s="32"/>
      <c r="AR61" s="25" t="s">
        <v>602</v>
      </c>
      <c r="AS61" s="32"/>
      <c r="AT61" s="32"/>
      <c r="AU61" s="32" t="s">
        <v>691</v>
      </c>
      <c r="AV61" s="32"/>
      <c r="AW61" s="32"/>
      <c r="AX61" s="32"/>
      <c r="AY61" s="32"/>
      <c r="AZ61" s="32"/>
      <c r="BA61" s="20"/>
    </row>
    <row r="62" spans="1:53" ht="13.5">
      <c r="A62" s="46" t="s">
        <v>152</v>
      </c>
      <c r="B62" s="2" t="s">
        <v>252</v>
      </c>
      <c r="C62" s="18" t="s">
        <v>130</v>
      </c>
      <c r="D62" s="4" t="s">
        <v>497</v>
      </c>
      <c r="E62" s="5" t="s">
        <v>498</v>
      </c>
      <c r="F62" s="18" t="s">
        <v>42</v>
      </c>
      <c r="G62" s="18" t="s">
        <v>43</v>
      </c>
      <c r="H62" s="2">
        <f>COUNTA(I62:AZ62)</f>
        <v>2</v>
      </c>
      <c r="I62" s="32"/>
      <c r="J62" s="32"/>
      <c r="K62" s="32"/>
      <c r="L62" s="32"/>
      <c r="M62" s="32"/>
      <c r="N62" s="32" t="s">
        <v>527</v>
      </c>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t="s">
        <v>691</v>
      </c>
      <c r="AV62" s="32"/>
      <c r="AW62" s="32"/>
      <c r="AX62" s="32"/>
      <c r="AY62" s="32"/>
      <c r="AZ62" s="32"/>
      <c r="BA62" s="20"/>
    </row>
    <row r="63" spans="1:53" ht="13.5">
      <c r="A63" s="46" t="s">
        <v>152</v>
      </c>
      <c r="B63" s="2" t="s">
        <v>253</v>
      </c>
      <c r="C63" s="18" t="s">
        <v>131</v>
      </c>
      <c r="D63" s="4" t="s">
        <v>499</v>
      </c>
      <c r="E63" s="5" t="s">
        <v>500</v>
      </c>
      <c r="F63" s="18" t="s">
        <v>44</v>
      </c>
      <c r="G63" s="18" t="s">
        <v>12</v>
      </c>
      <c r="H63" s="2">
        <f>COUNTA(I63:AZ63)</f>
        <v>2</v>
      </c>
      <c r="I63" s="32"/>
      <c r="J63" s="32"/>
      <c r="K63" s="32"/>
      <c r="L63" s="32"/>
      <c r="M63" s="32"/>
      <c r="N63" s="32"/>
      <c r="O63" s="32"/>
      <c r="P63" s="32"/>
      <c r="Q63" s="32"/>
      <c r="R63" s="32"/>
      <c r="S63" s="32" t="s">
        <v>418</v>
      </c>
      <c r="T63" s="32"/>
      <c r="U63" s="32"/>
      <c r="V63" s="32"/>
      <c r="W63" s="32"/>
      <c r="X63" s="32"/>
      <c r="Y63" s="32"/>
      <c r="Z63" s="32"/>
      <c r="AA63" s="32"/>
      <c r="AB63" s="32"/>
      <c r="AC63" s="32"/>
      <c r="AD63" s="32"/>
      <c r="AE63" s="32"/>
      <c r="AF63" s="32"/>
      <c r="AG63" s="32"/>
      <c r="AH63" s="32"/>
      <c r="AI63" s="32"/>
      <c r="AJ63" s="32"/>
      <c r="AK63" s="32" t="s">
        <v>603</v>
      </c>
      <c r="AL63" s="32"/>
      <c r="AM63" s="32"/>
      <c r="AN63" s="32"/>
      <c r="AO63" s="32"/>
      <c r="AP63" s="32"/>
      <c r="AQ63" s="32"/>
      <c r="AR63" s="32"/>
      <c r="AS63" s="32"/>
      <c r="AT63" s="32"/>
      <c r="AU63" s="32"/>
      <c r="AV63" s="32"/>
      <c r="AW63" s="32"/>
      <c r="AX63" s="32"/>
      <c r="AY63" s="32"/>
      <c r="AZ63" s="32"/>
      <c r="BA63" s="20"/>
    </row>
    <row r="64" spans="1:53" ht="13.5">
      <c r="A64" s="46" t="s">
        <v>152</v>
      </c>
      <c r="B64" s="2" t="s">
        <v>254</v>
      </c>
      <c r="C64" s="18" t="s">
        <v>132</v>
      </c>
      <c r="D64" s="4" t="s">
        <v>436</v>
      </c>
      <c r="E64" s="5" t="s">
        <v>437</v>
      </c>
      <c r="F64" s="18" t="s">
        <v>44</v>
      </c>
      <c r="G64" s="18" t="s">
        <v>12</v>
      </c>
      <c r="H64" s="2">
        <f>COUNTA(I64:AZ64)</f>
        <v>0</v>
      </c>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20"/>
    </row>
    <row r="65" spans="1:53" ht="48">
      <c r="A65" s="47" t="s">
        <v>153</v>
      </c>
      <c r="B65" s="2" t="s">
        <v>255</v>
      </c>
      <c r="C65" s="18" t="s">
        <v>133</v>
      </c>
      <c r="D65" s="4" t="s">
        <v>501</v>
      </c>
      <c r="E65" s="5" t="s">
        <v>502</v>
      </c>
      <c r="F65" s="18" t="s">
        <v>45</v>
      </c>
      <c r="G65" s="18" t="s">
        <v>12</v>
      </c>
      <c r="H65" s="2">
        <f>COUNTA(I65:AZ65)</f>
        <v>18</v>
      </c>
      <c r="I65" s="32"/>
      <c r="J65" s="33" t="s">
        <v>827</v>
      </c>
      <c r="K65" s="32"/>
      <c r="L65" s="32"/>
      <c r="M65" s="32"/>
      <c r="N65" s="32"/>
      <c r="O65" s="32"/>
      <c r="P65" s="32" t="s">
        <v>527</v>
      </c>
      <c r="Q65" s="34" t="s">
        <v>731</v>
      </c>
      <c r="R65" s="32" t="s">
        <v>418</v>
      </c>
      <c r="S65" s="32" t="s">
        <v>539</v>
      </c>
      <c r="T65" s="32"/>
      <c r="U65" s="32"/>
      <c r="V65" s="32"/>
      <c r="W65" s="32" t="s">
        <v>313</v>
      </c>
      <c r="X65" s="32"/>
      <c r="Y65" s="32"/>
      <c r="Z65" s="32"/>
      <c r="AA65" s="32" t="s">
        <v>418</v>
      </c>
      <c r="AB65" s="32" t="s">
        <v>418</v>
      </c>
      <c r="AC65" s="32"/>
      <c r="AD65" s="32"/>
      <c r="AE65" s="32"/>
      <c r="AF65" s="32"/>
      <c r="AG65" s="32" t="s">
        <v>555</v>
      </c>
      <c r="AH65" s="32" t="s">
        <v>555</v>
      </c>
      <c r="AI65" s="32" t="s">
        <v>555</v>
      </c>
      <c r="AJ65" s="32"/>
      <c r="AK65" s="34" t="s">
        <v>741</v>
      </c>
      <c r="AL65" s="35"/>
      <c r="AM65" s="32" t="s">
        <v>592</v>
      </c>
      <c r="AN65" s="32"/>
      <c r="AO65" s="34" t="s">
        <v>742</v>
      </c>
      <c r="AP65" s="32"/>
      <c r="AQ65" s="32"/>
      <c r="AR65" s="32"/>
      <c r="AS65" s="32"/>
      <c r="AT65" s="32" t="s">
        <v>532</v>
      </c>
      <c r="AU65" s="32" t="s">
        <v>691</v>
      </c>
      <c r="AV65" s="32"/>
      <c r="AW65" s="32" t="s">
        <v>549</v>
      </c>
      <c r="AX65" s="33" t="s">
        <v>717</v>
      </c>
      <c r="AY65" s="32"/>
      <c r="AZ65" s="32"/>
      <c r="BA65" s="20"/>
    </row>
    <row r="66" spans="1:53" ht="13.5">
      <c r="A66" s="47" t="s">
        <v>153</v>
      </c>
      <c r="B66" s="2" t="s">
        <v>256</v>
      </c>
      <c r="C66" s="18" t="s">
        <v>134</v>
      </c>
      <c r="D66" s="4" t="s">
        <v>503</v>
      </c>
      <c r="E66" s="5" t="s">
        <v>504</v>
      </c>
      <c r="F66" s="18" t="s">
        <v>46</v>
      </c>
      <c r="G66" s="18" t="s">
        <v>12</v>
      </c>
      <c r="H66" s="2">
        <f>COUNTA(I66:AZ66)</f>
        <v>1</v>
      </c>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5"/>
      <c r="AM66" s="32"/>
      <c r="AN66" s="32"/>
      <c r="AO66" s="32" t="s">
        <v>593</v>
      </c>
      <c r="AP66" s="32"/>
      <c r="AQ66" s="32"/>
      <c r="AR66" s="32"/>
      <c r="AS66" s="32"/>
      <c r="AT66" s="32"/>
      <c r="AU66" s="32"/>
      <c r="AV66" s="32"/>
      <c r="AW66" s="32"/>
      <c r="AX66" s="32"/>
      <c r="AY66" s="32"/>
      <c r="AZ66" s="32"/>
      <c r="BA66" s="20"/>
    </row>
    <row r="67" spans="1:53" ht="13.5">
      <c r="A67" s="47" t="s">
        <v>153</v>
      </c>
      <c r="B67" s="2" t="s">
        <v>257</v>
      </c>
      <c r="C67" s="18" t="s">
        <v>135</v>
      </c>
      <c r="D67" s="4" t="s">
        <v>505</v>
      </c>
      <c r="E67" s="5" t="s">
        <v>506</v>
      </c>
      <c r="F67" s="18" t="s">
        <v>46</v>
      </c>
      <c r="G67" s="18" t="s">
        <v>12</v>
      </c>
      <c r="H67" s="2">
        <f>COUNTA(I67:AZ67)</f>
        <v>2</v>
      </c>
      <c r="I67" s="32"/>
      <c r="J67" s="32"/>
      <c r="K67" s="32"/>
      <c r="L67" s="32"/>
      <c r="M67" s="32"/>
      <c r="N67" s="32"/>
      <c r="O67" s="40"/>
      <c r="P67" s="32" t="s">
        <v>527</v>
      </c>
      <c r="Q67" s="32"/>
      <c r="R67" s="32"/>
      <c r="S67" s="32"/>
      <c r="T67" s="32" t="s">
        <v>418</v>
      </c>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20"/>
    </row>
    <row r="68" spans="1:53" ht="13.5">
      <c r="A68" s="47" t="s">
        <v>153</v>
      </c>
      <c r="B68" s="2" t="s">
        <v>258</v>
      </c>
      <c r="C68" s="18" t="s">
        <v>136</v>
      </c>
      <c r="D68" s="4" t="s">
        <v>507</v>
      </c>
      <c r="E68" s="5" t="s">
        <v>508</v>
      </c>
      <c r="F68" s="18" t="s">
        <v>46</v>
      </c>
      <c r="G68" s="18" t="s">
        <v>12</v>
      </c>
      <c r="H68" s="2">
        <f>COUNTA(I68:AZ68)</f>
        <v>3</v>
      </c>
      <c r="I68" s="32"/>
      <c r="J68" s="32"/>
      <c r="K68" s="32"/>
      <c r="L68" s="32"/>
      <c r="M68" s="32"/>
      <c r="N68" s="32"/>
      <c r="O68" s="40"/>
      <c r="P68" s="32" t="s">
        <v>527</v>
      </c>
      <c r="Q68" s="32"/>
      <c r="R68" s="32"/>
      <c r="S68" s="32"/>
      <c r="T68" s="32"/>
      <c r="U68" s="32"/>
      <c r="V68" s="32"/>
      <c r="W68" s="32"/>
      <c r="X68" s="32"/>
      <c r="Y68" s="32"/>
      <c r="Z68" s="32"/>
      <c r="AA68" s="32"/>
      <c r="AB68" s="32"/>
      <c r="AC68" s="32"/>
      <c r="AD68" s="32" t="s">
        <v>418</v>
      </c>
      <c r="AE68" s="32"/>
      <c r="AF68" s="32"/>
      <c r="AG68" s="32"/>
      <c r="AH68" s="32"/>
      <c r="AI68" s="32"/>
      <c r="AJ68" s="32"/>
      <c r="AK68" s="32"/>
      <c r="AL68" s="32"/>
      <c r="AM68" s="32"/>
      <c r="AN68" s="32"/>
      <c r="AO68" s="32" t="s">
        <v>593</v>
      </c>
      <c r="AP68" s="32"/>
      <c r="AQ68" s="32"/>
      <c r="AR68" s="32"/>
      <c r="AS68" s="32"/>
      <c r="AT68" s="32"/>
      <c r="AU68" s="32"/>
      <c r="AV68" s="32"/>
      <c r="AW68" s="32"/>
      <c r="AX68" s="32"/>
      <c r="AY68" s="32"/>
      <c r="AZ68" s="32"/>
      <c r="BA68" s="20"/>
    </row>
    <row r="69" spans="1:53" ht="13.5">
      <c r="A69" s="47" t="s">
        <v>153</v>
      </c>
      <c r="B69" s="2" t="s">
        <v>259</v>
      </c>
      <c r="C69" s="18" t="s">
        <v>137</v>
      </c>
      <c r="D69" s="4" t="s">
        <v>47</v>
      </c>
      <c r="E69" s="5" t="s">
        <v>48</v>
      </c>
      <c r="F69" s="18" t="s">
        <v>46</v>
      </c>
      <c r="G69" s="18" t="s">
        <v>12</v>
      </c>
      <c r="H69" s="2">
        <f>COUNTA(I69:AZ69)</f>
        <v>1</v>
      </c>
      <c r="I69" s="32"/>
      <c r="J69" s="32"/>
      <c r="K69" s="32"/>
      <c r="L69" s="32"/>
      <c r="M69" s="32"/>
      <c r="N69" s="32"/>
      <c r="O69" s="40"/>
      <c r="P69" s="32" t="s">
        <v>527</v>
      </c>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20"/>
    </row>
    <row r="70" spans="1:53" ht="13.5">
      <c r="A70" s="47" t="s">
        <v>153</v>
      </c>
      <c r="B70" s="2" t="s">
        <v>260</v>
      </c>
      <c r="C70" s="18" t="s">
        <v>138</v>
      </c>
      <c r="D70" s="4" t="s">
        <v>49</v>
      </c>
      <c r="E70" s="5" t="s">
        <v>50</v>
      </c>
      <c r="F70" s="18" t="s">
        <v>46</v>
      </c>
      <c r="G70" s="18" t="s">
        <v>27</v>
      </c>
      <c r="H70" s="2">
        <f>COUNTA(I70:AZ70)</f>
        <v>0</v>
      </c>
      <c r="I70" s="32"/>
      <c r="J70" s="32"/>
      <c r="K70" s="32"/>
      <c r="L70" s="32"/>
      <c r="M70" s="32"/>
      <c r="N70" s="32"/>
      <c r="O70" s="40"/>
      <c r="P70" s="33"/>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20"/>
    </row>
    <row r="71" spans="1:53" ht="13.5">
      <c r="A71" s="47" t="s">
        <v>153</v>
      </c>
      <c r="B71" s="2" t="s">
        <v>261</v>
      </c>
      <c r="C71" s="18" t="s">
        <v>139</v>
      </c>
      <c r="D71" s="4" t="s">
        <v>509</v>
      </c>
      <c r="E71" s="5" t="s">
        <v>510</v>
      </c>
      <c r="F71" s="18" t="s">
        <v>46</v>
      </c>
      <c r="G71" s="18" t="s">
        <v>12</v>
      </c>
      <c r="H71" s="2">
        <f aca="true" t="shared" si="0" ref="H71:H78">COUNTA(I71:AZ71)</f>
        <v>1</v>
      </c>
      <c r="I71" s="32"/>
      <c r="J71" s="32"/>
      <c r="K71" s="32"/>
      <c r="L71" s="32"/>
      <c r="M71" s="32"/>
      <c r="N71" s="32"/>
      <c r="O71" s="40"/>
      <c r="P71" s="32"/>
      <c r="Q71" s="32"/>
      <c r="R71" s="32" t="s">
        <v>316</v>
      </c>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20"/>
    </row>
    <row r="72" spans="1:53" ht="48">
      <c r="A72" s="47" t="s">
        <v>153</v>
      </c>
      <c r="B72" s="2" t="s">
        <v>262</v>
      </c>
      <c r="C72" s="18" t="s">
        <v>140</v>
      </c>
      <c r="D72" s="4" t="s">
        <v>511</v>
      </c>
      <c r="E72" s="5" t="s">
        <v>512</v>
      </c>
      <c r="F72" s="18" t="s">
        <v>46</v>
      </c>
      <c r="G72" s="18" t="s">
        <v>12</v>
      </c>
      <c r="H72" s="2">
        <f t="shared" si="0"/>
        <v>14</v>
      </c>
      <c r="I72" s="32"/>
      <c r="J72" s="33" t="s">
        <v>827</v>
      </c>
      <c r="K72" s="32"/>
      <c r="L72" s="32"/>
      <c r="M72" s="32" t="s">
        <v>542</v>
      </c>
      <c r="N72" s="32"/>
      <c r="O72" s="32" t="s">
        <v>661</v>
      </c>
      <c r="P72" s="32"/>
      <c r="Q72" s="32"/>
      <c r="R72" s="32" t="s">
        <v>524</v>
      </c>
      <c r="S72" s="32"/>
      <c r="T72" s="32" t="s">
        <v>524</v>
      </c>
      <c r="U72" s="32"/>
      <c r="V72" s="32"/>
      <c r="W72" s="32"/>
      <c r="X72" s="32"/>
      <c r="Y72" s="32"/>
      <c r="Z72" s="32"/>
      <c r="AA72" s="32" t="s">
        <v>418</v>
      </c>
      <c r="AB72" s="32" t="s">
        <v>524</v>
      </c>
      <c r="AC72" s="32"/>
      <c r="AD72" s="32"/>
      <c r="AE72" s="32"/>
      <c r="AF72" s="32"/>
      <c r="AG72" s="32" t="s">
        <v>555</v>
      </c>
      <c r="AH72" s="32"/>
      <c r="AI72" s="32" t="s">
        <v>555</v>
      </c>
      <c r="AJ72" s="32"/>
      <c r="AK72" s="32" t="s">
        <v>596</v>
      </c>
      <c r="AL72" s="35"/>
      <c r="AM72" s="32"/>
      <c r="AN72" s="32"/>
      <c r="AO72" s="34" t="s">
        <v>742</v>
      </c>
      <c r="AP72" s="32"/>
      <c r="AQ72" s="32"/>
      <c r="AR72" s="32"/>
      <c r="AS72" s="32"/>
      <c r="AT72" s="32" t="s">
        <v>532</v>
      </c>
      <c r="AU72" s="32"/>
      <c r="AV72" s="32"/>
      <c r="AW72" s="32" t="s">
        <v>549</v>
      </c>
      <c r="AX72" s="33" t="s">
        <v>714</v>
      </c>
      <c r="AY72" s="32"/>
      <c r="AZ72" s="32"/>
      <c r="BA72" s="20"/>
    </row>
    <row r="73" spans="1:53" ht="13.5">
      <c r="A73" s="47" t="s">
        <v>153</v>
      </c>
      <c r="B73" s="2" t="s">
        <v>263</v>
      </c>
      <c r="C73" s="18" t="s">
        <v>141</v>
      </c>
      <c r="D73" s="4" t="s">
        <v>584</v>
      </c>
      <c r="E73" s="5" t="s">
        <v>513</v>
      </c>
      <c r="F73" s="18" t="s">
        <v>46</v>
      </c>
      <c r="G73" s="18" t="s">
        <v>25</v>
      </c>
      <c r="H73" s="2">
        <f t="shared" si="0"/>
        <v>0</v>
      </c>
      <c r="I73" s="32"/>
      <c r="J73" s="32"/>
      <c r="K73" s="32"/>
      <c r="L73" s="32"/>
      <c r="M73" s="32"/>
      <c r="N73" s="32"/>
      <c r="O73" s="40"/>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20"/>
    </row>
    <row r="74" spans="1:53" ht="13.5">
      <c r="A74" s="47" t="s">
        <v>153</v>
      </c>
      <c r="B74" s="2" t="s">
        <v>264</v>
      </c>
      <c r="C74" s="18" t="s">
        <v>146</v>
      </c>
      <c r="D74" s="41" t="s">
        <v>835</v>
      </c>
      <c r="E74" s="5" t="s">
        <v>514</v>
      </c>
      <c r="F74" s="18" t="s">
        <v>46</v>
      </c>
      <c r="G74" s="18" t="s">
        <v>25</v>
      </c>
      <c r="H74" s="2">
        <f t="shared" si="0"/>
        <v>0</v>
      </c>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20" t="s">
        <v>836</v>
      </c>
    </row>
    <row r="75" spans="1:53" ht="13.5">
      <c r="A75" s="47" t="s">
        <v>153</v>
      </c>
      <c r="B75" s="2" t="s">
        <v>265</v>
      </c>
      <c r="C75" s="18" t="s">
        <v>142</v>
      </c>
      <c r="D75" s="4" t="s">
        <v>515</v>
      </c>
      <c r="E75" s="5" t="s">
        <v>516</v>
      </c>
      <c r="F75" s="18" t="s">
        <v>46</v>
      </c>
      <c r="G75" s="18" t="s">
        <v>27</v>
      </c>
      <c r="H75" s="2">
        <f t="shared" si="0"/>
        <v>1</v>
      </c>
      <c r="I75" s="32"/>
      <c r="J75" s="32"/>
      <c r="K75" s="32"/>
      <c r="L75" s="32"/>
      <c r="M75" s="32" t="s">
        <v>542</v>
      </c>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20"/>
    </row>
    <row r="76" spans="1:53" ht="13.5">
      <c r="A76" s="47" t="s">
        <v>153</v>
      </c>
      <c r="B76" s="2" t="s">
        <v>314</v>
      </c>
      <c r="C76" s="18" t="s">
        <v>146</v>
      </c>
      <c r="D76" s="4" t="s">
        <v>517</v>
      </c>
      <c r="E76" s="5" t="s">
        <v>518</v>
      </c>
      <c r="F76" s="18" t="s">
        <v>46</v>
      </c>
      <c r="G76" s="18" t="s">
        <v>27</v>
      </c>
      <c r="H76" s="2">
        <f t="shared" si="0"/>
        <v>1</v>
      </c>
      <c r="I76" s="32"/>
      <c r="J76" s="32"/>
      <c r="K76" s="32"/>
      <c r="L76" s="32"/>
      <c r="M76" s="32" t="s">
        <v>542</v>
      </c>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20"/>
    </row>
    <row r="77" spans="1:53" ht="13.5">
      <c r="A77" s="47" t="s">
        <v>153</v>
      </c>
      <c r="B77" s="2" t="s">
        <v>315</v>
      </c>
      <c r="C77" s="18" t="s">
        <v>143</v>
      </c>
      <c r="D77" s="4" t="s">
        <v>519</v>
      </c>
      <c r="E77" s="5" t="s">
        <v>520</v>
      </c>
      <c r="F77" s="18" t="s">
        <v>46</v>
      </c>
      <c r="G77" s="18" t="s">
        <v>12</v>
      </c>
      <c r="H77" s="2">
        <f t="shared" si="0"/>
        <v>5</v>
      </c>
      <c r="I77" s="32"/>
      <c r="J77" s="32"/>
      <c r="K77" s="32"/>
      <c r="L77" s="32"/>
      <c r="M77" s="32"/>
      <c r="N77" s="32" t="s">
        <v>527</v>
      </c>
      <c r="O77" s="32"/>
      <c r="P77" s="32"/>
      <c r="Q77" s="32"/>
      <c r="R77" s="32" t="s">
        <v>574</v>
      </c>
      <c r="S77" s="32"/>
      <c r="T77" s="32"/>
      <c r="U77" s="32"/>
      <c r="V77" s="32"/>
      <c r="W77" s="32"/>
      <c r="X77" s="32"/>
      <c r="Y77" s="32"/>
      <c r="Z77" s="32"/>
      <c r="AA77" s="32" t="s">
        <v>418</v>
      </c>
      <c r="AB77" s="32"/>
      <c r="AC77" s="33" t="s">
        <v>740</v>
      </c>
      <c r="AD77" s="32"/>
      <c r="AE77" s="32"/>
      <c r="AF77" s="32"/>
      <c r="AG77" s="32"/>
      <c r="AH77" s="32"/>
      <c r="AI77" s="32" t="s">
        <v>555</v>
      </c>
      <c r="AJ77" s="32"/>
      <c r="AK77" s="32"/>
      <c r="AL77" s="32"/>
      <c r="AM77" s="32"/>
      <c r="AN77" s="32"/>
      <c r="AO77" s="32"/>
      <c r="AP77" s="32"/>
      <c r="AQ77" s="32"/>
      <c r="AR77" s="32"/>
      <c r="AS77" s="32"/>
      <c r="AT77" s="32"/>
      <c r="AU77" s="32"/>
      <c r="AV77" s="32"/>
      <c r="AW77" s="32"/>
      <c r="AX77" s="32"/>
      <c r="AY77" s="32"/>
      <c r="AZ77" s="32"/>
      <c r="BA77" s="20"/>
    </row>
    <row r="78" spans="1:53" ht="72">
      <c r="A78" s="47" t="s">
        <v>153</v>
      </c>
      <c r="B78" s="2" t="s">
        <v>840</v>
      </c>
      <c r="C78" s="18" t="s">
        <v>144</v>
      </c>
      <c r="D78" s="4" t="s">
        <v>521</v>
      </c>
      <c r="E78" s="5" t="s">
        <v>522</v>
      </c>
      <c r="F78" s="18" t="s">
        <v>51</v>
      </c>
      <c r="G78" s="18" t="s">
        <v>12</v>
      </c>
      <c r="H78" s="2">
        <f t="shared" si="0"/>
        <v>9</v>
      </c>
      <c r="I78" s="32"/>
      <c r="J78" s="32"/>
      <c r="K78" s="32"/>
      <c r="L78" s="32"/>
      <c r="M78" s="32"/>
      <c r="N78" s="32"/>
      <c r="O78" s="32"/>
      <c r="P78" s="32" t="s">
        <v>527</v>
      </c>
      <c r="Q78" s="32"/>
      <c r="R78" s="34" t="s">
        <v>734</v>
      </c>
      <c r="S78" s="32" t="s">
        <v>569</v>
      </c>
      <c r="T78" s="32"/>
      <c r="U78" s="32"/>
      <c r="V78" s="32"/>
      <c r="W78" s="32"/>
      <c r="X78" s="32"/>
      <c r="Y78" s="32"/>
      <c r="Z78" s="32"/>
      <c r="AA78" s="32" t="s">
        <v>418</v>
      </c>
      <c r="AB78" s="32"/>
      <c r="AC78" s="32"/>
      <c r="AD78" s="32"/>
      <c r="AE78" s="32"/>
      <c r="AF78" s="32"/>
      <c r="AG78" s="32"/>
      <c r="AH78" s="32"/>
      <c r="AI78" s="32" t="s">
        <v>555</v>
      </c>
      <c r="AJ78" s="32"/>
      <c r="AK78" s="34" t="s">
        <v>741</v>
      </c>
      <c r="AL78" s="32"/>
      <c r="AM78" s="32"/>
      <c r="AN78" s="32"/>
      <c r="AO78" s="32" t="s">
        <v>598</v>
      </c>
      <c r="AP78" s="32"/>
      <c r="AQ78" s="32"/>
      <c r="AR78" s="32"/>
      <c r="AS78" s="32"/>
      <c r="AT78" s="32" t="s">
        <v>691</v>
      </c>
      <c r="AU78" s="34" t="s">
        <v>788</v>
      </c>
      <c r="AV78" s="32"/>
      <c r="AW78" s="32"/>
      <c r="AX78" s="32"/>
      <c r="AY78" s="32"/>
      <c r="AZ78" s="32"/>
      <c r="BA78" s="20"/>
    </row>
    <row r="79" spans="1:53" ht="36">
      <c r="A79" s="47" t="s">
        <v>153</v>
      </c>
      <c r="B79" s="2" t="s">
        <v>841</v>
      </c>
      <c r="C79" s="18" t="s">
        <v>144</v>
      </c>
      <c r="D79" s="4" t="s">
        <v>567</v>
      </c>
      <c r="E79" s="5" t="s">
        <v>522</v>
      </c>
      <c r="F79" s="18" t="s">
        <v>51</v>
      </c>
      <c r="G79" s="18" t="s">
        <v>12</v>
      </c>
      <c r="H79" s="2"/>
      <c r="I79" s="32"/>
      <c r="J79" s="32"/>
      <c r="K79" s="32"/>
      <c r="L79" s="32"/>
      <c r="M79" s="32"/>
      <c r="N79" s="32"/>
      <c r="O79" s="34" t="s">
        <v>726</v>
      </c>
      <c r="P79" s="32"/>
      <c r="Q79" s="32"/>
      <c r="R79" s="32"/>
      <c r="S79" s="32"/>
      <c r="T79" s="32"/>
      <c r="U79" s="32"/>
      <c r="V79" s="32"/>
      <c r="W79" s="32"/>
      <c r="X79" s="32"/>
      <c r="Y79" s="32"/>
      <c r="Z79" s="32"/>
      <c r="AA79" s="32"/>
      <c r="AB79" s="32"/>
      <c r="AC79" s="32"/>
      <c r="AD79" s="32"/>
      <c r="AE79" s="32"/>
      <c r="AF79" s="32"/>
      <c r="AG79" s="32"/>
      <c r="AH79" s="32"/>
      <c r="AI79" s="32"/>
      <c r="AJ79" s="32"/>
      <c r="AK79" s="32" t="s">
        <v>592</v>
      </c>
      <c r="AL79" s="32"/>
      <c r="AM79" s="32" t="s">
        <v>597</v>
      </c>
      <c r="AN79" s="32"/>
      <c r="AO79" s="32"/>
      <c r="AP79" s="32"/>
      <c r="AQ79" s="32"/>
      <c r="AR79" s="32"/>
      <c r="AS79" s="32"/>
      <c r="AT79" s="32"/>
      <c r="AU79" s="32"/>
      <c r="AV79" s="32"/>
      <c r="AW79" s="32"/>
      <c r="AX79" s="32"/>
      <c r="AY79" s="32"/>
      <c r="AZ79" s="32"/>
      <c r="BA79" s="20"/>
    </row>
    <row r="80" spans="1:53" s="6" customFormat="1" ht="84">
      <c r="A80" s="48"/>
      <c r="D80" s="4" t="s">
        <v>526</v>
      </c>
      <c r="M80" s="6" t="s">
        <v>544</v>
      </c>
      <c r="O80" s="17" t="s">
        <v>834</v>
      </c>
      <c r="P80" s="6" t="s">
        <v>529</v>
      </c>
      <c r="Q80" s="6" t="s">
        <v>659</v>
      </c>
      <c r="R80" s="6" t="s">
        <v>525</v>
      </c>
      <c r="T80" s="6" t="s">
        <v>525</v>
      </c>
      <c r="X80" s="6" t="s">
        <v>528</v>
      </c>
      <c r="AB80" s="6" t="s">
        <v>525</v>
      </c>
      <c r="AC80" s="6" t="s">
        <v>530</v>
      </c>
      <c r="AU80" s="6" t="s">
        <v>586</v>
      </c>
      <c r="BA80" s="17"/>
    </row>
    <row r="81" ht="13.5"/>
    <row r="82" ht="13.5"/>
    <row r="83" ht="13.5"/>
    <row r="84" ht="13.5"/>
    <row r="85" ht="13.5"/>
    <row r="87" ht="13.5"/>
  </sheetData>
  <sheetProtection/>
  <printOptions gridLines="1"/>
  <pageMargins left="0.1968503937007874" right="0.1968503937007874" top="0.4" bottom="0.2" header="0.31496062992125984" footer="0.31496062992125984"/>
  <pageSetup fitToHeight="1" fitToWidth="1" horizontalDpi="600" verticalDpi="600" orientation="landscape" paperSize="8" scale="60" r:id="rId3"/>
  <legacyDrawing r:id="rId2"/>
</worksheet>
</file>

<file path=xl/worksheets/sheet2.xml><?xml version="1.0" encoding="utf-8"?>
<worksheet xmlns="http://schemas.openxmlformats.org/spreadsheetml/2006/main" xmlns:r="http://schemas.openxmlformats.org/officeDocument/2006/relationships">
  <dimension ref="A1:F101"/>
  <sheetViews>
    <sheetView zoomScale="80" zoomScaleNormal="80" zoomScalePageLayoutView="0" workbookViewId="0" topLeftCell="A1">
      <pane xSplit="1" ySplit="1" topLeftCell="B43" activePane="bottomRight" state="frozen"/>
      <selection pane="topLeft" activeCell="A1" sqref="A1"/>
      <selection pane="bottomLeft" activeCell="A2" sqref="A2"/>
      <selection pane="topRight" activeCell="B1" sqref="B1"/>
      <selection pane="bottomRight" activeCell="C71" sqref="C71"/>
    </sheetView>
  </sheetViews>
  <sheetFormatPr defaultColWidth="9.140625" defaultRowHeight="15"/>
  <cols>
    <col min="1" max="1" width="5.57421875" style="16" bestFit="1" customWidth="1"/>
    <col min="2" max="2" width="3.7109375" style="0" bestFit="1" customWidth="1"/>
    <col min="3" max="3" width="104.28125" style="0" customWidth="1"/>
    <col min="4" max="4" width="40.8515625" style="0" customWidth="1"/>
    <col min="5" max="5" width="25.421875" style="0" customWidth="1"/>
  </cols>
  <sheetData>
    <row r="1" spans="3:5" ht="13.5">
      <c r="C1" t="s">
        <v>556</v>
      </c>
      <c r="D1" t="s">
        <v>557</v>
      </c>
      <c r="E1" t="s">
        <v>558</v>
      </c>
    </row>
    <row r="2" spans="1:5" ht="13.5">
      <c r="A2" s="16" t="s">
        <v>578</v>
      </c>
      <c r="C2" t="s">
        <v>417</v>
      </c>
      <c r="D2" s="7" t="s">
        <v>416</v>
      </c>
      <c r="E2" t="s">
        <v>534</v>
      </c>
    </row>
    <row r="3" spans="1:5" ht="13.5">
      <c r="A3" s="16" t="s">
        <v>317</v>
      </c>
      <c r="C3" t="s">
        <v>565</v>
      </c>
      <c r="E3" t="s">
        <v>535</v>
      </c>
    </row>
    <row r="4" spans="1:5" ht="13.5">
      <c r="A4" s="16" t="s">
        <v>318</v>
      </c>
      <c r="C4" t="s">
        <v>533</v>
      </c>
      <c r="E4" t="s">
        <v>536</v>
      </c>
    </row>
    <row r="5" spans="1:5" ht="13.5">
      <c r="A5" s="16" t="s">
        <v>319</v>
      </c>
      <c r="C5" t="s">
        <v>537</v>
      </c>
      <c r="E5" t="s">
        <v>559</v>
      </c>
    </row>
    <row r="6" spans="1:5" ht="13.5">
      <c r="A6" s="16" t="s">
        <v>320</v>
      </c>
      <c r="C6" t="s">
        <v>538</v>
      </c>
      <c r="E6" t="s">
        <v>560</v>
      </c>
    </row>
    <row r="7" spans="1:5" ht="40.5">
      <c r="A7" s="16" t="s">
        <v>321</v>
      </c>
      <c r="C7" s="10" t="s">
        <v>541</v>
      </c>
      <c r="E7" t="s">
        <v>561</v>
      </c>
    </row>
    <row r="8" spans="1:5" ht="13.5">
      <c r="A8" s="16" t="s">
        <v>322</v>
      </c>
      <c r="C8" t="s">
        <v>548</v>
      </c>
      <c r="D8" s="7" t="s">
        <v>712</v>
      </c>
      <c r="E8" t="s">
        <v>562</v>
      </c>
    </row>
    <row r="9" spans="1:5" ht="13.5">
      <c r="A9" s="16" t="s">
        <v>323</v>
      </c>
      <c r="C9" t="s">
        <v>550</v>
      </c>
      <c r="D9" s="7" t="s">
        <v>692</v>
      </c>
      <c r="E9" t="s">
        <v>563</v>
      </c>
    </row>
    <row r="10" spans="1:3" ht="13.5">
      <c r="A10" s="16" t="s">
        <v>324</v>
      </c>
      <c r="B10" t="s">
        <v>553</v>
      </c>
      <c r="C10" t="s">
        <v>552</v>
      </c>
    </row>
    <row r="11" spans="1:5" ht="13.5">
      <c r="A11" s="16" t="s">
        <v>325</v>
      </c>
      <c r="C11" t="s">
        <v>554</v>
      </c>
      <c r="E11" t="s">
        <v>534</v>
      </c>
    </row>
    <row r="12" spans="1:6" ht="13.5">
      <c r="A12" s="16" t="s">
        <v>326</v>
      </c>
      <c r="C12" t="s">
        <v>564</v>
      </c>
      <c r="E12" t="s">
        <v>534</v>
      </c>
      <c r="F12" t="s">
        <v>737</v>
      </c>
    </row>
    <row r="13" spans="1:5" ht="13.5">
      <c r="A13" s="16" t="s">
        <v>327</v>
      </c>
      <c r="C13" t="s">
        <v>568</v>
      </c>
      <c r="D13" s="7" t="s">
        <v>693</v>
      </c>
      <c r="E13" t="s">
        <v>707</v>
      </c>
    </row>
    <row r="14" spans="1:6" ht="13.5">
      <c r="A14" s="16" t="s">
        <v>328</v>
      </c>
      <c r="C14" t="s">
        <v>575</v>
      </c>
      <c r="D14" s="7" t="s">
        <v>703</v>
      </c>
      <c r="E14" t="s">
        <v>560</v>
      </c>
      <c r="F14" t="s">
        <v>572</v>
      </c>
    </row>
    <row r="15" spans="1:6" ht="13.5">
      <c r="A15" s="16" t="s">
        <v>329</v>
      </c>
      <c r="C15" t="s">
        <v>570</v>
      </c>
      <c r="D15" s="7" t="s">
        <v>697</v>
      </c>
      <c r="E15" t="s">
        <v>706</v>
      </c>
      <c r="F15" t="s">
        <v>571</v>
      </c>
    </row>
    <row r="16" spans="1:5" ht="13.5">
      <c r="A16" s="16" t="s">
        <v>330</v>
      </c>
      <c r="C16" t="s">
        <v>573</v>
      </c>
      <c r="D16" s="7" t="s">
        <v>702</v>
      </c>
      <c r="E16" t="s">
        <v>706</v>
      </c>
    </row>
    <row r="17" spans="1:6" ht="13.5">
      <c r="A17" s="16" t="s">
        <v>331</v>
      </c>
      <c r="C17" s="11" t="s">
        <v>577</v>
      </c>
      <c r="D17" s="7" t="s">
        <v>695</v>
      </c>
      <c r="E17" t="s">
        <v>663</v>
      </c>
      <c r="F17" t="s">
        <v>571</v>
      </c>
    </row>
    <row r="18" spans="1:3" ht="13.5">
      <c r="A18" s="16" t="s">
        <v>332</v>
      </c>
      <c r="C18" t="s">
        <v>708</v>
      </c>
    </row>
    <row r="19" spans="1:6" ht="13.5">
      <c r="A19" s="16" t="s">
        <v>333</v>
      </c>
      <c r="C19" t="s">
        <v>583</v>
      </c>
      <c r="E19" t="s">
        <v>621</v>
      </c>
      <c r="F19" t="s">
        <v>566</v>
      </c>
    </row>
    <row r="20" spans="1:5" ht="13.5">
      <c r="A20" s="16" t="s">
        <v>334</v>
      </c>
      <c r="C20" t="s">
        <v>604</v>
      </c>
      <c r="D20" s="7" t="s">
        <v>696</v>
      </c>
      <c r="E20" t="s">
        <v>534</v>
      </c>
    </row>
    <row r="21" spans="1:5" ht="13.5">
      <c r="A21" s="16" t="s">
        <v>335</v>
      </c>
      <c r="C21" t="s">
        <v>605</v>
      </c>
      <c r="D21" s="7" t="s">
        <v>606</v>
      </c>
      <c r="E21" t="s">
        <v>607</v>
      </c>
    </row>
    <row r="22" spans="1:5" ht="13.5">
      <c r="A22" s="16" t="s">
        <v>336</v>
      </c>
      <c r="C22" t="s">
        <v>608</v>
      </c>
      <c r="D22" s="7" t="s">
        <v>609</v>
      </c>
      <c r="E22" t="s">
        <v>610</v>
      </c>
    </row>
    <row r="23" spans="1:5" ht="13.5">
      <c r="A23" s="16" t="s">
        <v>337</v>
      </c>
      <c r="C23" t="s">
        <v>611</v>
      </c>
      <c r="D23" s="7" t="s">
        <v>612</v>
      </c>
      <c r="E23" t="s">
        <v>613</v>
      </c>
    </row>
    <row r="24" spans="1:5" ht="13.5">
      <c r="A24" s="16" t="s">
        <v>338</v>
      </c>
      <c r="C24" t="s">
        <v>614</v>
      </c>
      <c r="D24" s="7"/>
      <c r="E24" t="s">
        <v>615</v>
      </c>
    </row>
    <row r="25" spans="1:5" ht="13.5">
      <c r="A25" s="16" t="s">
        <v>339</v>
      </c>
      <c r="C25" t="s">
        <v>616</v>
      </c>
      <c r="D25" s="7" t="s">
        <v>617</v>
      </c>
      <c r="E25" t="s">
        <v>618</v>
      </c>
    </row>
    <row r="26" spans="1:5" ht="13.5">
      <c r="A26" s="16" t="s">
        <v>340</v>
      </c>
      <c r="C26" t="s">
        <v>619</v>
      </c>
      <c r="D26" s="7" t="s">
        <v>620</v>
      </c>
      <c r="E26" t="s">
        <v>621</v>
      </c>
    </row>
    <row r="27" spans="1:6" ht="13.5">
      <c r="A27" s="16" t="s">
        <v>341</v>
      </c>
      <c r="C27" t="s">
        <v>622</v>
      </c>
      <c r="D27" s="7" t="s">
        <v>623</v>
      </c>
      <c r="E27" t="s">
        <v>624</v>
      </c>
      <c r="F27" t="s">
        <v>625</v>
      </c>
    </row>
    <row r="28" spans="1:5" ht="13.5">
      <c r="A28" s="16" t="s">
        <v>342</v>
      </c>
      <c r="C28" t="s">
        <v>626</v>
      </c>
      <c r="E28" t="s">
        <v>627</v>
      </c>
    </row>
    <row r="29" spans="1:5" ht="13.5">
      <c r="A29" s="16" t="s">
        <v>343</v>
      </c>
      <c r="C29" t="s">
        <v>628</v>
      </c>
      <c r="D29" s="7" t="s">
        <v>629</v>
      </c>
      <c r="E29" t="s">
        <v>627</v>
      </c>
    </row>
    <row r="30" spans="1:5" ht="13.5">
      <c r="A30" s="16" t="s">
        <v>344</v>
      </c>
      <c r="C30" t="s">
        <v>630</v>
      </c>
      <c r="D30" s="7" t="s">
        <v>631</v>
      </c>
      <c r="E30" t="s">
        <v>632</v>
      </c>
    </row>
    <row r="31" spans="1:5" ht="13.5">
      <c r="A31" s="16" t="s">
        <v>345</v>
      </c>
      <c r="C31" t="s">
        <v>633</v>
      </c>
      <c r="D31" s="7" t="s">
        <v>634</v>
      </c>
      <c r="E31" t="s">
        <v>635</v>
      </c>
    </row>
    <row r="32" spans="1:5" ht="13.5">
      <c r="A32" s="16" t="s">
        <v>346</v>
      </c>
      <c r="C32" t="s">
        <v>636</v>
      </c>
      <c r="D32" s="7" t="s">
        <v>637</v>
      </c>
      <c r="E32" t="s">
        <v>638</v>
      </c>
    </row>
    <row r="33" spans="1:5" ht="13.5">
      <c r="A33" s="16" t="s">
        <v>347</v>
      </c>
      <c r="C33" t="s">
        <v>639</v>
      </c>
      <c r="D33" s="7" t="s">
        <v>640</v>
      </c>
      <c r="E33" t="s">
        <v>641</v>
      </c>
    </row>
    <row r="34" spans="1:5" ht="13.5">
      <c r="A34" s="16" t="s">
        <v>348</v>
      </c>
      <c r="C34" t="s">
        <v>642</v>
      </c>
      <c r="D34" s="7" t="s">
        <v>643</v>
      </c>
      <c r="E34" t="s">
        <v>621</v>
      </c>
    </row>
    <row r="35" spans="1:5" ht="13.5">
      <c r="A35" s="16" t="s">
        <v>349</v>
      </c>
      <c r="C35" t="s">
        <v>644</v>
      </c>
      <c r="D35" s="7" t="s">
        <v>645</v>
      </c>
      <c r="E35" t="s">
        <v>646</v>
      </c>
    </row>
    <row r="36" spans="1:5" ht="13.5">
      <c r="A36" s="16" t="s">
        <v>350</v>
      </c>
      <c r="C36" t="s">
        <v>647</v>
      </c>
      <c r="D36" s="7" t="s">
        <v>648</v>
      </c>
      <c r="E36" t="s">
        <v>649</v>
      </c>
    </row>
    <row r="37" spans="1:5" ht="13.5">
      <c r="A37" s="16" t="s">
        <v>351</v>
      </c>
      <c r="C37" t="s">
        <v>650</v>
      </c>
      <c r="D37" s="7" t="s">
        <v>651</v>
      </c>
      <c r="E37" t="s">
        <v>652</v>
      </c>
    </row>
    <row r="38" spans="1:5" ht="13.5">
      <c r="A38" s="16" t="s">
        <v>352</v>
      </c>
      <c r="C38" t="s">
        <v>653</v>
      </c>
      <c r="D38" s="7" t="s">
        <v>654</v>
      </c>
      <c r="E38" t="s">
        <v>655</v>
      </c>
    </row>
    <row r="39" spans="1:5" ht="13.5">
      <c r="A39" s="16" t="s">
        <v>353</v>
      </c>
      <c r="C39" t="s">
        <v>657</v>
      </c>
      <c r="D39" s="7" t="s">
        <v>656</v>
      </c>
      <c r="E39" t="s">
        <v>662</v>
      </c>
    </row>
    <row r="40" spans="1:5" ht="13.5">
      <c r="A40" s="16" t="s">
        <v>354</v>
      </c>
      <c r="C40" t="s">
        <v>665</v>
      </c>
      <c r="D40" s="7" t="s">
        <v>704</v>
      </c>
      <c r="E40" t="s">
        <v>705</v>
      </c>
    </row>
    <row r="41" spans="1:6" ht="13.5">
      <c r="A41" s="16" t="s">
        <v>355</v>
      </c>
      <c r="C41" s="10" t="s">
        <v>668</v>
      </c>
      <c r="D41" s="7" t="s">
        <v>667</v>
      </c>
      <c r="E41" t="s">
        <v>688</v>
      </c>
      <c r="F41" t="s">
        <v>669</v>
      </c>
    </row>
    <row r="42" spans="1:5" ht="13.5">
      <c r="A42" s="16" t="s">
        <v>356</v>
      </c>
      <c r="C42" t="s">
        <v>670</v>
      </c>
      <c r="E42" t="s">
        <v>534</v>
      </c>
    </row>
    <row r="43" spans="1:5" ht="13.5">
      <c r="A43" s="16" t="s">
        <v>357</v>
      </c>
      <c r="C43" s="10" t="s">
        <v>687</v>
      </c>
      <c r="D43" s="7" t="s">
        <v>673</v>
      </c>
      <c r="E43" t="s">
        <v>674</v>
      </c>
    </row>
    <row r="44" spans="1:5" ht="13.5">
      <c r="A44" s="16" t="s">
        <v>358</v>
      </c>
      <c r="C44" t="s">
        <v>686</v>
      </c>
      <c r="D44" s="7" t="s">
        <v>676</v>
      </c>
      <c r="E44" t="s">
        <v>674</v>
      </c>
    </row>
    <row r="45" spans="1:5" ht="13.5">
      <c r="A45" s="16" t="s">
        <v>359</v>
      </c>
      <c r="C45" s="10" t="s">
        <v>684</v>
      </c>
      <c r="D45" s="7" t="s">
        <v>678</v>
      </c>
      <c r="E45" t="s">
        <v>679</v>
      </c>
    </row>
    <row r="46" spans="1:5" ht="13.5">
      <c r="A46" s="16" t="s">
        <v>360</v>
      </c>
      <c r="C46" s="10" t="s">
        <v>685</v>
      </c>
      <c r="D46" s="7" t="s">
        <v>681</v>
      </c>
      <c r="E46" t="s">
        <v>682</v>
      </c>
    </row>
    <row r="47" spans="1:5" ht="27">
      <c r="A47" s="16" t="s">
        <v>361</v>
      </c>
      <c r="C47" s="10" t="s">
        <v>689</v>
      </c>
      <c r="D47" s="7" t="s">
        <v>690</v>
      </c>
      <c r="E47" t="s">
        <v>621</v>
      </c>
    </row>
    <row r="48" spans="1:5" ht="27">
      <c r="A48" s="16" t="s">
        <v>362</v>
      </c>
      <c r="C48" s="10" t="s">
        <v>710</v>
      </c>
      <c r="D48" s="7" t="s">
        <v>694</v>
      </c>
      <c r="E48" t="s">
        <v>682</v>
      </c>
    </row>
    <row r="49" spans="1:5" ht="13.5">
      <c r="A49" s="16" t="s">
        <v>363</v>
      </c>
      <c r="C49" s="13" t="s">
        <v>699</v>
      </c>
      <c r="D49" s="7" t="s">
        <v>698</v>
      </c>
      <c r="E49" t="s">
        <v>706</v>
      </c>
    </row>
    <row r="50" spans="1:5" ht="13.5">
      <c r="A50" s="16" t="s">
        <v>364</v>
      </c>
      <c r="C50" s="10" t="s">
        <v>700</v>
      </c>
      <c r="D50" s="7" t="s">
        <v>701</v>
      </c>
      <c r="E50" t="s">
        <v>706</v>
      </c>
    </row>
    <row r="51" spans="1:4" ht="13.5">
      <c r="A51" s="16" t="s">
        <v>365</v>
      </c>
      <c r="C51" s="10" t="s">
        <v>715</v>
      </c>
      <c r="D51" s="7" t="s">
        <v>713</v>
      </c>
    </row>
    <row r="52" spans="1:4" ht="13.5">
      <c r="A52" s="16" t="s">
        <v>366</v>
      </c>
      <c r="C52" s="10" t="s">
        <v>745</v>
      </c>
      <c r="D52" s="7" t="s">
        <v>716</v>
      </c>
    </row>
    <row r="53" spans="1:4" ht="13.5">
      <c r="A53" s="16" t="s">
        <v>367</v>
      </c>
      <c r="C53" s="12" t="s">
        <v>719</v>
      </c>
      <c r="D53" s="7" t="s">
        <v>718</v>
      </c>
    </row>
    <row r="54" spans="1:5" ht="13.5">
      <c r="A54" s="16" t="s">
        <v>368</v>
      </c>
      <c r="C54" s="10" t="s">
        <v>720</v>
      </c>
      <c r="E54" t="s">
        <v>722</v>
      </c>
    </row>
    <row r="55" spans="1:4" ht="27">
      <c r="A55" s="16" t="s">
        <v>369</v>
      </c>
      <c r="C55" s="10" t="s">
        <v>723</v>
      </c>
      <c r="D55" s="7" t="s">
        <v>724</v>
      </c>
    </row>
    <row r="56" spans="1:5" ht="13.5">
      <c r="A56" s="16" t="s">
        <v>370</v>
      </c>
      <c r="C56" s="10" t="s">
        <v>830</v>
      </c>
      <c r="D56" s="7" t="s">
        <v>727</v>
      </c>
      <c r="E56" t="s">
        <v>682</v>
      </c>
    </row>
    <row r="57" spans="1:5" ht="13.5">
      <c r="A57" s="16" t="s">
        <v>371</v>
      </c>
      <c r="C57" s="10" t="s">
        <v>729</v>
      </c>
      <c r="E57" t="s">
        <v>682</v>
      </c>
    </row>
    <row r="58" spans="1:5" ht="13.5">
      <c r="A58" s="16" t="s">
        <v>372</v>
      </c>
      <c r="C58" s="10" t="s">
        <v>746</v>
      </c>
      <c r="D58" s="7" t="s">
        <v>747</v>
      </c>
      <c r="E58" t="s">
        <v>748</v>
      </c>
    </row>
    <row r="59" spans="1:5" ht="13.5">
      <c r="A59" s="16" t="s">
        <v>373</v>
      </c>
      <c r="C59" s="10" t="s">
        <v>746</v>
      </c>
      <c r="D59" s="7" t="s">
        <v>749</v>
      </c>
      <c r="E59" t="s">
        <v>750</v>
      </c>
    </row>
    <row r="60" spans="1:6" ht="13.5">
      <c r="A60" s="16" t="s">
        <v>374</v>
      </c>
      <c r="C60" s="10" t="s">
        <v>754</v>
      </c>
      <c r="D60" s="7" t="s">
        <v>752</v>
      </c>
      <c r="E60" t="s">
        <v>753</v>
      </c>
      <c r="F60" s="7" t="s">
        <v>758</v>
      </c>
    </row>
    <row r="61" spans="1:5" ht="13.5">
      <c r="A61" s="16" t="s">
        <v>375</v>
      </c>
      <c r="C61" s="10" t="s">
        <v>754</v>
      </c>
      <c r="D61" s="7" t="s">
        <v>755</v>
      </c>
      <c r="E61" t="s">
        <v>753</v>
      </c>
    </row>
    <row r="62" spans="1:6" ht="13.5">
      <c r="A62" s="16" t="s">
        <v>376</v>
      </c>
      <c r="C62" s="10" t="s">
        <v>754</v>
      </c>
      <c r="D62" t="s">
        <v>806</v>
      </c>
      <c r="E62" t="s">
        <v>759</v>
      </c>
      <c r="F62" t="s">
        <v>783</v>
      </c>
    </row>
    <row r="63" spans="1:5" ht="13.5">
      <c r="A63" s="16" t="s">
        <v>377</v>
      </c>
      <c r="C63" s="10" t="s">
        <v>754</v>
      </c>
      <c r="D63" s="7" t="s">
        <v>761</v>
      </c>
      <c r="E63" t="s">
        <v>559</v>
      </c>
    </row>
    <row r="64" spans="1:5" ht="13.5">
      <c r="A64" s="16" t="s">
        <v>378</v>
      </c>
      <c r="C64" s="10" t="s">
        <v>754</v>
      </c>
      <c r="D64" s="7" t="s">
        <v>768</v>
      </c>
      <c r="E64" t="s">
        <v>769</v>
      </c>
    </row>
    <row r="65" spans="1:6" ht="13.5">
      <c r="A65" s="16" t="s">
        <v>379</v>
      </c>
      <c r="C65" s="10" t="s">
        <v>754</v>
      </c>
      <c r="D65" t="s">
        <v>778</v>
      </c>
      <c r="E65" t="s">
        <v>781</v>
      </c>
      <c r="F65" t="s">
        <v>782</v>
      </c>
    </row>
    <row r="66" spans="1:6" ht="13.5">
      <c r="A66" s="16" t="s">
        <v>380</v>
      </c>
      <c r="C66" s="10" t="s">
        <v>754</v>
      </c>
      <c r="D66" t="s">
        <v>784</v>
      </c>
      <c r="E66" t="s">
        <v>779</v>
      </c>
      <c r="F66" t="s">
        <v>783</v>
      </c>
    </row>
    <row r="67" spans="1:6" ht="13.5">
      <c r="A67" s="16" t="s">
        <v>381</v>
      </c>
      <c r="C67" s="10" t="s">
        <v>754</v>
      </c>
      <c r="D67" s="7" t="s">
        <v>787</v>
      </c>
      <c r="E67" t="s">
        <v>536</v>
      </c>
      <c r="F67" t="s">
        <v>782</v>
      </c>
    </row>
    <row r="68" spans="1:6" ht="13.5">
      <c r="A68" s="16" t="s">
        <v>382</v>
      </c>
      <c r="C68" s="10" t="s">
        <v>754</v>
      </c>
      <c r="D68" t="s">
        <v>807</v>
      </c>
      <c r="E68" t="s">
        <v>826</v>
      </c>
      <c r="F68" t="s">
        <v>809</v>
      </c>
    </row>
    <row r="69" spans="1:5" ht="13.5">
      <c r="A69" s="16" t="s">
        <v>383</v>
      </c>
      <c r="C69" s="10" t="s">
        <v>754</v>
      </c>
      <c r="D69" t="s">
        <v>828</v>
      </c>
      <c r="E69" t="s">
        <v>750</v>
      </c>
    </row>
    <row r="70" spans="1:3" ht="13.5">
      <c r="A70" s="16" t="s">
        <v>384</v>
      </c>
      <c r="C70" s="10" t="s">
        <v>831</v>
      </c>
    </row>
    <row r="71" ht="13.5">
      <c r="A71" s="16" t="s">
        <v>385</v>
      </c>
    </row>
    <row r="72" ht="13.5">
      <c r="A72" s="16" t="s">
        <v>386</v>
      </c>
    </row>
    <row r="73" ht="13.5">
      <c r="A73" s="16" t="s">
        <v>387</v>
      </c>
    </row>
    <row r="74" ht="13.5">
      <c r="A74" s="16" t="s">
        <v>388</v>
      </c>
    </row>
    <row r="75" ht="13.5">
      <c r="A75" s="16" t="s">
        <v>389</v>
      </c>
    </row>
    <row r="76" ht="13.5">
      <c r="A76" s="16" t="s">
        <v>390</v>
      </c>
    </row>
    <row r="77" ht="13.5">
      <c r="A77" s="16" t="s">
        <v>391</v>
      </c>
    </row>
    <row r="78" ht="13.5">
      <c r="A78" s="16" t="s">
        <v>392</v>
      </c>
    </row>
    <row r="79" ht="13.5">
      <c r="A79" s="16" t="s">
        <v>393</v>
      </c>
    </row>
    <row r="80" ht="13.5">
      <c r="A80" s="16" t="s">
        <v>394</v>
      </c>
    </row>
    <row r="81" ht="13.5">
      <c r="A81" s="16" t="s">
        <v>395</v>
      </c>
    </row>
    <row r="82" ht="13.5">
      <c r="A82" s="16" t="s">
        <v>396</v>
      </c>
    </row>
    <row r="83" ht="13.5">
      <c r="A83" s="16" t="s">
        <v>397</v>
      </c>
    </row>
    <row r="84" ht="13.5">
      <c r="A84" s="16" t="s">
        <v>398</v>
      </c>
    </row>
    <row r="85" ht="13.5">
      <c r="A85" s="16" t="s">
        <v>399</v>
      </c>
    </row>
    <row r="86" ht="13.5">
      <c r="A86" s="16" t="s">
        <v>400</v>
      </c>
    </row>
    <row r="87" ht="13.5">
      <c r="A87" s="16" t="s">
        <v>401</v>
      </c>
    </row>
    <row r="88" ht="13.5">
      <c r="A88" s="16" t="s">
        <v>402</v>
      </c>
    </row>
    <row r="89" ht="13.5">
      <c r="A89" s="16" t="s">
        <v>403</v>
      </c>
    </row>
    <row r="90" ht="13.5">
      <c r="A90" s="16" t="s">
        <v>404</v>
      </c>
    </row>
    <row r="91" ht="13.5">
      <c r="A91" s="16" t="s">
        <v>405</v>
      </c>
    </row>
    <row r="92" ht="13.5">
      <c r="A92" s="16" t="s">
        <v>406</v>
      </c>
    </row>
    <row r="93" ht="13.5">
      <c r="A93" s="16" t="s">
        <v>407</v>
      </c>
    </row>
    <row r="94" ht="13.5">
      <c r="A94" s="16" t="s">
        <v>408</v>
      </c>
    </row>
    <row r="95" ht="13.5">
      <c r="A95" s="16" t="s">
        <v>409</v>
      </c>
    </row>
    <row r="96" ht="13.5">
      <c r="A96" s="16" t="s">
        <v>410</v>
      </c>
    </row>
    <row r="97" ht="13.5">
      <c r="A97" s="16" t="s">
        <v>411</v>
      </c>
    </row>
    <row r="98" ht="13.5">
      <c r="A98" s="16" t="s">
        <v>412</v>
      </c>
    </row>
    <row r="99" ht="13.5">
      <c r="A99" s="16" t="s">
        <v>413</v>
      </c>
    </row>
    <row r="100" ht="13.5">
      <c r="A100" s="16" t="s">
        <v>414</v>
      </c>
    </row>
    <row r="101" ht="13.5">
      <c r="A101" s="16" t="s">
        <v>415</v>
      </c>
    </row>
  </sheetData>
  <sheetProtection/>
  <hyperlinks>
    <hyperlink ref="D2" r:id="rId1" display="http://www.nies.go.jp/biodiversity/invasive/"/>
    <hyperlink ref="D37" r:id="rId2" display="http://eco.chunichi.co.jp/column/column11/2012/09/post-31.html"/>
    <hyperlink ref="D34" r:id="rId3" display="http://www.env.go.jp/nature/intro/1outline/caution/detail_mu.pdf"/>
    <hyperlink ref="D26" r:id="rId4" display="http://okinawa-repo.lib.u-ryukyu.ac.jp/bitstream/okinawa/1404/1/537.pdf"/>
    <hyperlink ref="D36" r:id="rId5" display="https://www.jstage.jst.go.jp/article/jjfs/92/1/92_1_45/_pdf"/>
    <hyperlink ref="D35" r:id="rId6" display="http://www.pref.okinawa.jp/site/norin/ryokuchi/20611.html"/>
    <hyperlink ref="D33" r:id="rId7" display="http://www.env.go.jp/nature/intro/1outline/list/Distribution/kon/PDF/L-ku-05.pdf"/>
    <hyperlink ref="D32" r:id="rId8" display="http://www.env.go.jp/nature/intro/1outline/list/Distribution/kon/PDF/L-ku-04.pdf"/>
    <hyperlink ref="D31" r:id="rId9" display="http://www.env.go.jp/nature/intro/1outline/list/Distribution/nan/PDF/L-nan-04.pdf"/>
    <hyperlink ref="D30" r:id="rId10" display="http://www.env.go.jp/nature/intro/1outline/list/"/>
    <hyperlink ref="D29" r:id="rId11" display="http://www.env.go.jp/nature/intro/4document/sentei/insect05/mat02_5.pdf"/>
    <hyperlink ref="D27" r:id="rId12" display="http://www.y-mainichi.co.jp/news/8248/"/>
    <hyperlink ref="D25" r:id="rId13" display="http://okiaruki.com/simatate/03pdf/pdf-data/sima23.pdf"/>
    <hyperlink ref="D23" r:id="rId14" display="http://ci.nii.ac.jp/els/110006881018.pdf?id=ART0008802856&amp;type=pdf&amp;lang=jp&amp;host=cinii&amp;order_no=&amp;ppv_type=0&amp;lang_sw=&amp;no=1376960411&amp;cp="/>
    <hyperlink ref="D22" r:id="rId15" display="http://www.hido.or.jp/14gyousei_backnumber/2010data/1005/1005chiiki-nahashi.pdf"/>
    <hyperlink ref="D21" r:id="rId16" display="http://ryukyushimpo.jp/news/storyid-163413-storytopic-5.html"/>
    <hyperlink ref="D38" r:id="rId17" display="http://www.eikanken-okinawa.jp/syoho/shoho23/image/72-76.pdf"/>
    <hyperlink ref="D39" r:id="rId18" display="http://www.y-mainichi.co.jp:8000/news/22275/"/>
    <hyperlink ref="D41" r:id="rId19" display="http://www.pref.kagoshima.jp/ad04/kurashi-kankyo/kankyo/yasei/gairai/gairasishu.html"/>
    <hyperlink ref="D43" r:id="rId20" display="http://www.museum.kagoshima-u.ac.jp/staff/motomura/yoron_freshwater.pdf"/>
    <hyperlink ref="D44" r:id="rId21" display="http://ir.kagoshima-u.ac.jp/bitstream/10232/14380/3/AN00040498_v41_p77-86.pdf"/>
    <hyperlink ref="D45" r:id="rId22" display="http://ir.kagoshima-u.ac.jp/bitstream/10232/18212/1/AA12599025_v39_p211-227.pdf"/>
    <hyperlink ref="D46" r:id="rId23" display="http://ir.kagoshima-u.ac.jp/bitstream/10232/18093/1/AA12599025_v37_p9-16.pdf"/>
    <hyperlink ref="D47" r:id="rId24" display="http://ci.nii.ac.jp/els/110003817330.pdf?id=ART0004984290&amp;type=pdf&amp;lang=jp&amp;host=cinii&amp;order_no=&amp;ppv_type=0&amp;lang_sw=&amp;no=1377504927&amp;cp="/>
    <hyperlink ref="D9" r:id="rId25" display="http://ci.nii.ac.jp/els/110008661341.pdf?id=ART0009741570&amp;type=pdf&amp;lang=jp&amp;host=cinii&amp;order_no=&amp;ppv_type=0&amp;lang_sw=&amp;no=1377509326&amp;cp="/>
    <hyperlink ref="D13" r:id="rId26" display="http://ir.lib.hiroshima-u.ac.jp/metadb/up/kiyo/ipshu/ipshu_42_307.pdf"/>
    <hyperlink ref="D48" r:id="rId27" display="http://www.museums.pref.okinawa.jp/museum/issue/bulletin/image/kiyou30/30-1.pdf"/>
    <hyperlink ref="D17" r:id="rId28" display="http://www.museums.pref.okinawa.jp/museum/issue/bulletin/image/kiyou32/32-1.pdf"/>
    <hyperlink ref="D20" r:id="rId29" display="http://www.env.go.jp/nature/intro/6document/files/h21_IAS_report.pdf"/>
    <hyperlink ref="D15" r:id="rId30" display="http://kyushu.env.go.jp/naha/pre_2011/0829a.html"/>
    <hyperlink ref="D49" r:id="rId31" display="http://kyushu.env.go.jp/naha/pre_2013/0719a.html"/>
    <hyperlink ref="D50" r:id="rId32" display="http://kyushu.env.go.jp/naha/pre_2011/1024a.html"/>
    <hyperlink ref="D16" r:id="rId33" display="http://kyushu.env.go.jp/naha/pre_2008/0711a.html"/>
    <hyperlink ref="D14" r:id="rId34" display="http://kyushu.env.go.jp/naha/pre_2008/0801a.html"/>
    <hyperlink ref="D40" r:id="rId35" display="http://ryukyushimpo.jp/news01/2004/2004_12/041219n.html"/>
    <hyperlink ref="D8" r:id="rId36" display="http://ci.nii.ac.jp/els/110009592965.pdf?id=ART0010049643&amp;type=pdf&amp;lang=jp&amp;host=cinii&amp;order_no=&amp;ppv_type=0&amp;lang_sw=&amp;no=1377513992&amp;cp="/>
    <hyperlink ref="D51" r:id="rId37" display="http://kyushu.env.go.jp/blog/article.php?blog_id=1015"/>
    <hyperlink ref="D52" r:id="rId38" display="http://www.y-mainichi.co.jp/news/14540/"/>
    <hyperlink ref="D53" r:id="rId39" display="http://sizengaido.ti-da.net/e2838213.html"/>
    <hyperlink ref="D55" r:id="rId40" display="http://ci.nii.ac.jp/els/110001888816.pdf?id=ART0002066094&amp;type=pdf&amp;lang=jp&amp;host=cinii&amp;order_no=&amp;ppv_type=0&amp;lang_sw=&amp;no=1377581977&amp;cp="/>
    <hyperlink ref="D56" r:id="rId41" display="http://www.pref.kagoshima.jp/bc05/hakubutsukan/shien/documents/6329_20120229131254-1.pdf"/>
    <hyperlink ref="D58" r:id="rId42" display="http://data.gbif.org/occurrences/searchWithTable.htm?c[0].s=20&amp;c[0].p=0&amp;c[0].o=2350050&amp;c[1].s=19&amp;c[1].p=0&amp;c[1].o=129.9E,28.2N,130.0E,28.3N"/>
    <hyperlink ref="D59" r:id="rId43" display="http://data.gbif.org/species/2439270/?extent=127%2B26%2B129%2B27&amp;zoom=6&amp;minMapLong=127&amp;minMapLat=26&amp;maxMapLong=129&amp;maxMapLat=27&amp;c[0].s=20&amp;c[0].p=0&amp;c[0].o=2439270"/>
    <hyperlink ref="D60" r:id="rId44" display="http://science-net.kahaku.go.jp/specimen/collection/collection_details.do?division=collect&amp;Search_Mode=1&amp;Conf_Name=integration&amp;Said_Number=10&amp;View=0&amp;Data_Id=2447515&amp;Class_Name=KAUM"/>
    <hyperlink ref="D61" r:id="rId45" display="http://science-net.kahaku.go.jp/specimen/collection/collection_details.do?division=collect&amp;Search_Mode=1&amp;Conf_Name=integration&amp;Said_Number=10&amp;View=0&amp;Data_Id=2445175&amp;Class_Name=KAUM"/>
    <hyperlink ref="F60" r:id="rId46" display="http://science-net.kahaku.go.jp/specimen/collection/collection_details.do?division=collect&amp;Search_Mode=1&amp;Conf_Name=integration&amp;Said_Number=10&amp;View=0&amp;Data_Id=27859&amp;Class_Name=FRLM"/>
    <hyperlink ref="D63" r:id="rId47" display="http://science-net.kahaku.go.jp/specimen/collection/collection_details.do?division=collect&amp;Search_Mode=1&amp;Conf_Name=integration&amp;Said_Number=10&amp;View=0&amp;Data_Id=3913502&amp;Class_Name=RUMF"/>
    <hyperlink ref="D64" r:id="rId48" display="http://science-net.kahaku.go.jp/specimen/collection/collection_details.do?division=collect&amp;Search_Mode=1&amp;Conf_Name=integration&amp;Said_Number=10&amp;View=0&amp;Data_Id=1442350&amp;Class_Name=OMNH"/>
    <hyperlink ref="D67" r:id="rId49" display="http://science-net.kahaku.go.jp/specimen/collection/collection_details.do?division=collect&amp;Search_Mode=1&amp;Conf_Name=integration&amp;Said_Number=10&amp;View=0&amp;Data_Id=3934090&amp;Class_Name=RUMF8"/>
  </hyperlinks>
  <printOptions/>
  <pageMargins left="0.7" right="0.7" top="0.75" bottom="0.75" header="0.3" footer="0.3"/>
  <pageSetup horizontalDpi="600" verticalDpi="600" orientation="portrait" paperSize="9" r:id="rId50"/>
</worksheet>
</file>

<file path=xl/worksheets/sheet3.xml><?xml version="1.0" encoding="utf-8"?>
<worksheet xmlns="http://schemas.openxmlformats.org/spreadsheetml/2006/main" xmlns:r="http://schemas.openxmlformats.org/officeDocument/2006/relationships">
  <dimension ref="B2:F48"/>
  <sheetViews>
    <sheetView zoomScale="70" zoomScaleNormal="70" zoomScalePageLayoutView="0" workbookViewId="0" topLeftCell="A1">
      <selection activeCell="A1" sqref="A1"/>
    </sheetView>
  </sheetViews>
  <sheetFormatPr defaultColWidth="9.140625" defaultRowHeight="15"/>
  <cols>
    <col min="2" max="2" width="32.57421875" style="0" customWidth="1"/>
    <col min="3" max="3" width="30.28125" style="0" bestFit="1" customWidth="1"/>
  </cols>
  <sheetData>
    <row r="2" spans="2:6" ht="13.5">
      <c r="B2" s="14"/>
      <c r="C2" s="14"/>
      <c r="D2" s="14" t="s">
        <v>765</v>
      </c>
      <c r="E2" s="14"/>
      <c r="F2" s="14"/>
    </row>
    <row r="3" spans="2:6" ht="13.5">
      <c r="B3" s="14"/>
      <c r="C3" s="14"/>
      <c r="D3" s="14" t="s">
        <v>764</v>
      </c>
      <c r="E3" s="14" t="s">
        <v>766</v>
      </c>
      <c r="F3" s="14" t="s">
        <v>772</v>
      </c>
    </row>
    <row r="4" spans="2:6" ht="13.5">
      <c r="B4" s="14" t="s">
        <v>271</v>
      </c>
      <c r="C4" s="49" t="s">
        <v>829</v>
      </c>
      <c r="D4" s="14"/>
      <c r="E4" s="14"/>
      <c r="F4" s="14"/>
    </row>
    <row r="5" spans="2:6" ht="13.5">
      <c r="B5" s="14" t="s">
        <v>272</v>
      </c>
      <c r="C5" s="49" t="s">
        <v>856</v>
      </c>
      <c r="D5" s="14"/>
      <c r="E5" s="14"/>
      <c r="F5" s="14"/>
    </row>
    <row r="6" spans="2:6" ht="13.5">
      <c r="B6" s="14" t="s">
        <v>273</v>
      </c>
      <c r="C6" s="49" t="s">
        <v>846</v>
      </c>
      <c r="D6" s="14"/>
      <c r="E6" s="14"/>
      <c r="F6" s="14"/>
    </row>
    <row r="7" spans="2:6" ht="13.5">
      <c r="B7" s="14" t="s">
        <v>274</v>
      </c>
      <c r="C7" s="49" t="s">
        <v>847</v>
      </c>
      <c r="D7" s="14"/>
      <c r="E7" s="14"/>
      <c r="F7" s="14"/>
    </row>
    <row r="8" spans="2:6" ht="13.5">
      <c r="B8" s="14" t="s">
        <v>275</v>
      </c>
      <c r="C8" s="49" t="s">
        <v>848</v>
      </c>
      <c r="D8" s="14"/>
      <c r="E8" s="14"/>
      <c r="F8" s="14"/>
    </row>
    <row r="9" spans="2:6" ht="13.5">
      <c r="B9" s="14" t="s">
        <v>276</v>
      </c>
      <c r="C9" s="49" t="s">
        <v>849</v>
      </c>
      <c r="D9" s="14"/>
      <c r="E9" s="14"/>
      <c r="F9" s="14"/>
    </row>
    <row r="10" spans="2:6" ht="13.5">
      <c r="B10" s="14" t="s">
        <v>277</v>
      </c>
      <c r="C10" s="49" t="s">
        <v>850</v>
      </c>
      <c r="D10" s="14"/>
      <c r="E10" s="14"/>
      <c r="F10" s="14"/>
    </row>
    <row r="11" spans="2:6" ht="13.5">
      <c r="B11" s="14" t="s">
        <v>278</v>
      </c>
      <c r="C11" s="49" t="s">
        <v>825</v>
      </c>
      <c r="D11" s="14"/>
      <c r="E11" s="14"/>
      <c r="F11" s="14"/>
    </row>
    <row r="12" spans="2:6" ht="13.5">
      <c r="B12" s="14" t="s">
        <v>279</v>
      </c>
      <c r="C12" s="49" t="s">
        <v>824</v>
      </c>
      <c r="D12" s="14"/>
      <c r="E12" s="14"/>
      <c r="F12" s="14"/>
    </row>
    <row r="13" spans="2:6" ht="13.5">
      <c r="B13" s="14" t="s">
        <v>280</v>
      </c>
      <c r="C13" s="49" t="s">
        <v>851</v>
      </c>
      <c r="D13" s="14"/>
      <c r="E13" s="14"/>
      <c r="F13" s="14"/>
    </row>
    <row r="14" spans="2:6" ht="13.5">
      <c r="B14" s="14" t="s">
        <v>281</v>
      </c>
      <c r="C14" s="49" t="s">
        <v>852</v>
      </c>
      <c r="D14" s="14"/>
      <c r="E14" s="14"/>
      <c r="F14" s="14"/>
    </row>
    <row r="15" spans="2:6" ht="13.5">
      <c r="B15" s="14" t="s">
        <v>282</v>
      </c>
      <c r="C15" s="15" t="s">
        <v>823</v>
      </c>
      <c r="D15" s="14"/>
      <c r="E15" s="14"/>
      <c r="F15" s="14"/>
    </row>
    <row r="16" spans="2:6" ht="13.5">
      <c r="B16" s="14" t="s">
        <v>283</v>
      </c>
      <c r="C16" s="49" t="s">
        <v>853</v>
      </c>
      <c r="D16" s="14"/>
      <c r="E16" s="14"/>
      <c r="F16" s="14"/>
    </row>
    <row r="17" spans="2:6" ht="13.5">
      <c r="B17" s="14" t="s">
        <v>284</v>
      </c>
      <c r="C17" s="49" t="s">
        <v>854</v>
      </c>
      <c r="D17" s="14"/>
      <c r="E17" s="14"/>
      <c r="F17" s="14"/>
    </row>
    <row r="18" spans="2:6" ht="13.5">
      <c r="B18" s="14" t="s">
        <v>285</v>
      </c>
      <c r="C18" s="49" t="s">
        <v>822</v>
      </c>
      <c r="D18" s="14"/>
      <c r="E18" s="14"/>
      <c r="F18" s="14"/>
    </row>
    <row r="19" spans="2:6" ht="13.5">
      <c r="B19" s="14" t="s">
        <v>286</v>
      </c>
      <c r="C19" s="49" t="s">
        <v>821</v>
      </c>
      <c r="D19" s="14"/>
      <c r="E19" s="14"/>
      <c r="F19" s="14"/>
    </row>
    <row r="20" spans="2:6" ht="13.5">
      <c r="B20" s="14" t="s">
        <v>287</v>
      </c>
      <c r="C20" s="49" t="s">
        <v>820</v>
      </c>
      <c r="D20" s="14"/>
      <c r="E20" s="14"/>
      <c r="F20" s="14"/>
    </row>
    <row r="21" spans="2:6" ht="13.5">
      <c r="B21" s="14" t="s">
        <v>288</v>
      </c>
      <c r="C21" s="49" t="s">
        <v>819</v>
      </c>
      <c r="D21" s="14"/>
      <c r="E21" s="14"/>
      <c r="F21" s="14"/>
    </row>
    <row r="22" spans="2:6" ht="13.5">
      <c r="B22" s="14" t="s">
        <v>289</v>
      </c>
      <c r="C22" s="49" t="s">
        <v>818</v>
      </c>
      <c r="D22" s="14"/>
      <c r="E22" s="14"/>
      <c r="F22" s="14"/>
    </row>
    <row r="23" spans="2:6" ht="13.5">
      <c r="B23" s="14" t="s">
        <v>290</v>
      </c>
      <c r="C23" s="49" t="s">
        <v>817</v>
      </c>
      <c r="D23" s="14"/>
      <c r="E23" s="14"/>
      <c r="F23" s="14"/>
    </row>
    <row r="24" spans="2:6" ht="13.5">
      <c r="B24" s="14" t="s">
        <v>816</v>
      </c>
      <c r="C24" s="49" t="s">
        <v>855</v>
      </c>
      <c r="D24" s="14"/>
      <c r="E24" s="14"/>
      <c r="F24" s="14"/>
    </row>
    <row r="25" spans="2:6" ht="13.5">
      <c r="B25" s="14" t="s">
        <v>292</v>
      </c>
      <c r="C25" s="49" t="s">
        <v>814</v>
      </c>
      <c r="D25" s="14"/>
      <c r="E25" s="14"/>
      <c r="F25" s="14"/>
    </row>
    <row r="26" spans="2:6" ht="13.5">
      <c r="B26" s="14" t="s">
        <v>763</v>
      </c>
      <c r="C26" s="49" t="s">
        <v>815</v>
      </c>
      <c r="D26" s="14"/>
      <c r="E26" s="14"/>
      <c r="F26" s="14"/>
    </row>
    <row r="27" spans="2:6" ht="13.5">
      <c r="B27" s="14" t="s">
        <v>812</v>
      </c>
      <c r="C27" s="49" t="s">
        <v>813</v>
      </c>
      <c r="D27" s="14"/>
      <c r="E27" s="14"/>
      <c r="F27" s="14"/>
    </row>
    <row r="28" spans="2:6" ht="13.5">
      <c r="B28" s="14" t="s">
        <v>294</v>
      </c>
      <c r="C28" s="49" t="s">
        <v>811</v>
      </c>
      <c r="D28" s="14">
        <v>1</v>
      </c>
      <c r="E28" s="14"/>
      <c r="F28" s="14"/>
    </row>
    <row r="29" spans="2:6" ht="13.5">
      <c r="B29" s="14" t="s">
        <v>295</v>
      </c>
      <c r="C29" s="49" t="s">
        <v>808</v>
      </c>
      <c r="D29" s="14"/>
      <c r="E29" s="14"/>
      <c r="F29" s="14"/>
    </row>
    <row r="30" spans="2:6" ht="13.5">
      <c r="B30" s="14" t="s">
        <v>296</v>
      </c>
      <c r="C30" s="49" t="s">
        <v>805</v>
      </c>
      <c r="D30" s="14"/>
      <c r="E30" s="14"/>
      <c r="F30" s="14">
        <v>1</v>
      </c>
    </row>
    <row r="31" spans="2:6" ht="13.5">
      <c r="B31" s="14" t="s">
        <v>803</v>
      </c>
      <c r="C31" s="49" t="s">
        <v>804</v>
      </c>
      <c r="D31" s="14">
        <v>1</v>
      </c>
      <c r="E31" s="14"/>
      <c r="F31" s="14"/>
    </row>
    <row r="32" spans="2:6" ht="13.5">
      <c r="B32" s="14" t="s">
        <v>664</v>
      </c>
      <c r="C32" s="49" t="s">
        <v>802</v>
      </c>
      <c r="D32" s="14"/>
      <c r="E32" s="14"/>
      <c r="F32" s="14"/>
    </row>
    <row r="33" spans="2:6" ht="13.5">
      <c r="B33" s="14" t="s">
        <v>801</v>
      </c>
      <c r="C33" s="49" t="s">
        <v>857</v>
      </c>
      <c r="D33" s="14"/>
      <c r="E33" s="14"/>
      <c r="F33" s="14"/>
    </row>
    <row r="34" spans="2:6" ht="13.5">
      <c r="B34" s="14" t="s">
        <v>799</v>
      </c>
      <c r="C34" s="49" t="s">
        <v>800</v>
      </c>
      <c r="D34" s="14"/>
      <c r="E34" s="14"/>
      <c r="F34" s="14"/>
    </row>
    <row r="35" spans="2:6" ht="13.5">
      <c r="B35" s="50" t="s">
        <v>858</v>
      </c>
      <c r="C35" s="49" t="s">
        <v>798</v>
      </c>
      <c r="D35" s="14"/>
      <c r="E35" s="14"/>
      <c r="F35" s="14"/>
    </row>
    <row r="36" spans="2:6" ht="13.5">
      <c r="B36" s="14" t="s">
        <v>843</v>
      </c>
      <c r="C36" s="49" t="s">
        <v>797</v>
      </c>
      <c r="D36" s="14"/>
      <c r="E36" s="14"/>
      <c r="F36" s="14"/>
    </row>
    <row r="37" spans="2:6" ht="13.5">
      <c r="B37" s="14" t="s">
        <v>299</v>
      </c>
      <c r="C37" s="49" t="s">
        <v>795</v>
      </c>
      <c r="D37" s="14"/>
      <c r="E37" s="14"/>
      <c r="F37" s="14"/>
    </row>
    <row r="38" spans="2:6" ht="13.5">
      <c r="B38" s="14" t="s">
        <v>641</v>
      </c>
      <c r="C38" s="49" t="s">
        <v>794</v>
      </c>
      <c r="D38" s="14">
        <v>1</v>
      </c>
      <c r="E38" s="14"/>
      <c r="F38" s="14"/>
    </row>
    <row r="39" spans="2:6" ht="13.5">
      <c r="B39" s="14" t="s">
        <v>301</v>
      </c>
      <c r="C39" s="49" t="s">
        <v>793</v>
      </c>
      <c r="D39" s="14"/>
      <c r="E39" s="14"/>
      <c r="F39" s="14">
        <v>1</v>
      </c>
    </row>
    <row r="40" spans="2:6" ht="13.5">
      <c r="B40" s="14" t="s">
        <v>790</v>
      </c>
      <c r="C40" s="49" t="s">
        <v>791</v>
      </c>
      <c r="D40" s="14">
        <v>1</v>
      </c>
      <c r="E40" s="14"/>
      <c r="F40" s="14">
        <v>1</v>
      </c>
    </row>
    <row r="41" spans="2:6" ht="13.5">
      <c r="B41" s="14" t="s">
        <v>844</v>
      </c>
      <c r="C41" s="15" t="s">
        <v>789</v>
      </c>
      <c r="D41" s="14"/>
      <c r="E41" s="14"/>
      <c r="F41" s="14">
        <v>1</v>
      </c>
    </row>
    <row r="42" spans="2:6" ht="13.5">
      <c r="B42" s="14" t="s">
        <v>785</v>
      </c>
      <c r="C42" s="49" t="s">
        <v>786</v>
      </c>
      <c r="D42" s="14"/>
      <c r="E42" s="14"/>
      <c r="F42" s="14"/>
    </row>
    <row r="43" spans="2:6" ht="13.5">
      <c r="B43" s="14" t="s">
        <v>303</v>
      </c>
      <c r="C43" s="49" t="s">
        <v>777</v>
      </c>
      <c r="D43" s="14"/>
      <c r="E43" s="14"/>
      <c r="F43" s="14"/>
    </row>
    <row r="44" spans="2:6" ht="13.5">
      <c r="B44" s="14" t="s">
        <v>304</v>
      </c>
      <c r="C44" s="49" t="s">
        <v>776</v>
      </c>
      <c r="D44" s="14">
        <v>1</v>
      </c>
      <c r="E44" s="14"/>
      <c r="F44" s="14"/>
    </row>
    <row r="45" spans="2:6" ht="13.5">
      <c r="B45" s="14" t="s">
        <v>305</v>
      </c>
      <c r="C45" s="49" t="s">
        <v>775</v>
      </c>
      <c r="D45" s="14"/>
      <c r="E45" s="14"/>
      <c r="F45" s="14">
        <v>1</v>
      </c>
    </row>
    <row r="46" spans="2:6" ht="13.5">
      <c r="B46" s="14" t="s">
        <v>306</v>
      </c>
      <c r="C46" s="49" t="s">
        <v>774</v>
      </c>
      <c r="D46" s="14">
        <v>1</v>
      </c>
      <c r="E46" s="14"/>
      <c r="F46" s="14"/>
    </row>
    <row r="47" spans="2:6" ht="13.5">
      <c r="B47" s="14" t="s">
        <v>771</v>
      </c>
      <c r="C47" s="49" t="s">
        <v>773</v>
      </c>
      <c r="D47" s="14"/>
      <c r="E47" s="14"/>
      <c r="F47" s="14">
        <v>1</v>
      </c>
    </row>
    <row r="48" spans="2:6" ht="13.5">
      <c r="B48" s="14" t="s">
        <v>308</v>
      </c>
      <c r="C48" s="49" t="s">
        <v>767</v>
      </c>
      <c r="D48" s="14">
        <v>1</v>
      </c>
      <c r="E48" s="14">
        <v>1</v>
      </c>
      <c r="F48" s="1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 Abe</dc:creator>
  <cp:keywords/>
  <dc:description/>
  <cp:lastModifiedBy>S Abe</cp:lastModifiedBy>
  <cp:lastPrinted>2013-09-02T04:04:41Z</cp:lastPrinted>
  <dcterms:created xsi:type="dcterms:W3CDTF">2013-03-25T15:18:54Z</dcterms:created>
  <dcterms:modified xsi:type="dcterms:W3CDTF">2013-09-02T04:19:18Z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